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always" defaultThemeVersion="166925"/>
  <mc:AlternateContent xmlns:mc="http://schemas.openxmlformats.org/markup-compatibility/2006">
    <mc:Choice Requires="x15">
      <x15ac:absPath xmlns:x15ac="http://schemas.microsoft.com/office/spreadsheetml/2010/11/ac" url="C:\Users\cxu\OneDrive - Natural Resources Defense Council\Flint\Status Reports for Website\2020-03-02 City Quarterly Report\"/>
    </mc:Choice>
  </mc:AlternateContent>
  <xr:revisionPtr revIDLastSave="23" documentId="11_88EE0E87C240B04E49C647BE7F38DC3D33F78789" xr6:coauthVersionLast="45" xr6:coauthVersionMax="45" xr10:uidLastSave="{8662D54C-AE57-4EF9-BE72-C367CC32E409}"/>
  <bookViews>
    <workbookView xWindow="4260" yWindow="0" windowWidth="14900" windowHeight="10200" activeTab="2" xr2:uid="{00000000-000D-0000-FFFF-FFFF00000000}"/>
  </bookViews>
  <sheets>
    <sheet name="1-SL Exp and Rep" sheetId="5" r:id="rId1"/>
    <sheet name="2-Filter Verification" sheetId="2" r:id="rId2"/>
    <sheet name="3-Declination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'1-SL Exp and Rep'!$A$1:$F$703</definedName>
    <definedName name="_xlnm._FilterDatabase" localSheetId="1" hidden="1">'2-Filter Verification'!$A$1:$R$804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38" i="2" l="1"/>
  <c r="M238" i="2"/>
  <c r="L238" i="2"/>
  <c r="K238" i="2"/>
  <c r="J238" i="2"/>
  <c r="I238" i="2"/>
  <c r="H238" i="2"/>
  <c r="N237" i="2"/>
  <c r="M237" i="2"/>
  <c r="L237" i="2"/>
  <c r="K237" i="2"/>
  <c r="J237" i="2"/>
  <c r="I237" i="2"/>
  <c r="H237" i="2"/>
  <c r="N236" i="2"/>
  <c r="M236" i="2"/>
  <c r="L236" i="2"/>
  <c r="K236" i="2"/>
  <c r="J236" i="2"/>
  <c r="I236" i="2"/>
  <c r="H236" i="2"/>
  <c r="N235" i="2"/>
  <c r="M235" i="2"/>
  <c r="L235" i="2"/>
  <c r="K235" i="2"/>
  <c r="J235" i="2"/>
  <c r="I235" i="2"/>
  <c r="H235" i="2"/>
  <c r="N234" i="2"/>
  <c r="M234" i="2"/>
  <c r="L234" i="2"/>
  <c r="K234" i="2"/>
  <c r="J234" i="2"/>
  <c r="I234" i="2"/>
  <c r="H234" i="2"/>
  <c r="N233" i="2"/>
  <c r="M233" i="2"/>
  <c r="L233" i="2"/>
  <c r="K233" i="2"/>
  <c r="J233" i="2"/>
  <c r="I233" i="2"/>
  <c r="H233" i="2"/>
  <c r="N232" i="2"/>
  <c r="M232" i="2"/>
  <c r="L232" i="2"/>
  <c r="K232" i="2"/>
  <c r="J232" i="2"/>
  <c r="I232" i="2"/>
  <c r="H232" i="2"/>
  <c r="N231" i="2"/>
  <c r="M231" i="2"/>
  <c r="L231" i="2"/>
  <c r="K231" i="2"/>
  <c r="J231" i="2"/>
  <c r="I231" i="2"/>
  <c r="H231" i="2"/>
  <c r="N230" i="2"/>
  <c r="M230" i="2"/>
  <c r="L230" i="2"/>
  <c r="K230" i="2"/>
  <c r="J230" i="2"/>
  <c r="I230" i="2"/>
  <c r="H230" i="2"/>
  <c r="N229" i="2"/>
  <c r="M229" i="2"/>
  <c r="L229" i="2"/>
  <c r="K229" i="2"/>
  <c r="J229" i="2"/>
  <c r="I229" i="2"/>
  <c r="H229" i="2"/>
  <c r="N228" i="2"/>
  <c r="M228" i="2"/>
  <c r="L228" i="2"/>
  <c r="K228" i="2"/>
  <c r="J228" i="2"/>
  <c r="I228" i="2"/>
  <c r="H228" i="2"/>
  <c r="N227" i="2"/>
  <c r="M227" i="2"/>
  <c r="L227" i="2"/>
  <c r="K227" i="2"/>
  <c r="J227" i="2"/>
  <c r="I227" i="2"/>
  <c r="H227" i="2"/>
  <c r="N226" i="2"/>
  <c r="M226" i="2"/>
  <c r="L226" i="2"/>
  <c r="K226" i="2"/>
  <c r="J226" i="2"/>
  <c r="I226" i="2"/>
  <c r="H226" i="2"/>
  <c r="N225" i="2"/>
  <c r="M225" i="2"/>
  <c r="L225" i="2"/>
  <c r="K225" i="2"/>
  <c r="J225" i="2"/>
  <c r="I225" i="2"/>
  <c r="H225" i="2"/>
  <c r="N224" i="2"/>
  <c r="M224" i="2"/>
  <c r="L224" i="2"/>
  <c r="K224" i="2"/>
  <c r="J224" i="2"/>
  <c r="I224" i="2"/>
  <c r="H224" i="2"/>
  <c r="N223" i="2"/>
  <c r="M223" i="2"/>
  <c r="L223" i="2"/>
  <c r="K223" i="2"/>
  <c r="J223" i="2"/>
  <c r="I223" i="2"/>
  <c r="H223" i="2"/>
  <c r="N222" i="2"/>
  <c r="M222" i="2"/>
  <c r="L222" i="2"/>
  <c r="K222" i="2"/>
  <c r="J222" i="2"/>
  <c r="I222" i="2"/>
  <c r="H222" i="2"/>
  <c r="N221" i="2"/>
  <c r="M221" i="2"/>
  <c r="L221" i="2"/>
  <c r="K221" i="2"/>
  <c r="J221" i="2"/>
  <c r="I221" i="2"/>
  <c r="H221" i="2"/>
  <c r="N220" i="2"/>
  <c r="M220" i="2"/>
  <c r="L220" i="2"/>
  <c r="K220" i="2"/>
  <c r="J220" i="2"/>
  <c r="I220" i="2"/>
  <c r="H220" i="2"/>
  <c r="N219" i="2"/>
  <c r="M219" i="2"/>
  <c r="L219" i="2"/>
  <c r="K219" i="2"/>
  <c r="J219" i="2"/>
  <c r="I219" i="2"/>
  <c r="H219" i="2"/>
  <c r="N218" i="2"/>
  <c r="M218" i="2"/>
  <c r="L218" i="2"/>
  <c r="K218" i="2"/>
  <c r="J218" i="2"/>
  <c r="I218" i="2"/>
  <c r="H218" i="2"/>
  <c r="N217" i="2"/>
  <c r="M217" i="2"/>
  <c r="L217" i="2"/>
  <c r="K217" i="2"/>
  <c r="J217" i="2"/>
  <c r="I217" i="2"/>
  <c r="H217" i="2"/>
  <c r="N216" i="2"/>
  <c r="M216" i="2"/>
  <c r="L216" i="2"/>
  <c r="K216" i="2"/>
  <c r="J216" i="2"/>
  <c r="I216" i="2"/>
  <c r="H216" i="2"/>
  <c r="N215" i="2"/>
  <c r="M215" i="2"/>
  <c r="L215" i="2"/>
  <c r="K215" i="2"/>
  <c r="J215" i="2"/>
  <c r="I215" i="2"/>
  <c r="H215" i="2"/>
  <c r="N214" i="2"/>
  <c r="M214" i="2"/>
  <c r="L214" i="2"/>
  <c r="K214" i="2"/>
  <c r="J214" i="2"/>
  <c r="I214" i="2"/>
  <c r="H214" i="2"/>
  <c r="N213" i="2"/>
  <c r="M213" i="2"/>
  <c r="L213" i="2"/>
  <c r="K213" i="2"/>
  <c r="J213" i="2"/>
  <c r="I213" i="2"/>
  <c r="H213" i="2"/>
  <c r="N212" i="2"/>
  <c r="M212" i="2"/>
  <c r="L212" i="2"/>
  <c r="K212" i="2"/>
  <c r="J212" i="2"/>
  <c r="I212" i="2"/>
  <c r="H212" i="2"/>
  <c r="N211" i="2"/>
  <c r="M211" i="2"/>
  <c r="L211" i="2"/>
  <c r="K211" i="2"/>
  <c r="J211" i="2"/>
  <c r="I211" i="2"/>
  <c r="H211" i="2"/>
  <c r="N210" i="2"/>
  <c r="M210" i="2"/>
  <c r="L210" i="2"/>
  <c r="K210" i="2"/>
  <c r="J210" i="2"/>
  <c r="I210" i="2"/>
  <c r="H210" i="2"/>
  <c r="N209" i="2"/>
  <c r="M209" i="2"/>
  <c r="L209" i="2"/>
  <c r="K209" i="2"/>
  <c r="J209" i="2"/>
  <c r="I209" i="2"/>
  <c r="H209" i="2"/>
  <c r="N208" i="2"/>
  <c r="M208" i="2"/>
  <c r="L208" i="2"/>
  <c r="K208" i="2"/>
  <c r="J208" i="2"/>
  <c r="I208" i="2"/>
  <c r="H208" i="2"/>
  <c r="N207" i="2"/>
  <c r="M207" i="2"/>
  <c r="L207" i="2"/>
  <c r="K207" i="2"/>
  <c r="J207" i="2"/>
  <c r="I207" i="2"/>
  <c r="H207" i="2"/>
  <c r="N206" i="2"/>
  <c r="M206" i="2"/>
  <c r="L206" i="2"/>
  <c r="K206" i="2"/>
  <c r="J206" i="2"/>
  <c r="I206" i="2"/>
  <c r="H206" i="2"/>
  <c r="N205" i="2"/>
  <c r="M205" i="2"/>
  <c r="L205" i="2"/>
  <c r="K205" i="2"/>
  <c r="J205" i="2"/>
  <c r="I205" i="2"/>
  <c r="H205" i="2"/>
  <c r="N204" i="2"/>
  <c r="M204" i="2"/>
  <c r="L204" i="2"/>
  <c r="K204" i="2"/>
  <c r="J204" i="2"/>
  <c r="I204" i="2"/>
  <c r="H204" i="2"/>
  <c r="N203" i="2"/>
  <c r="M203" i="2"/>
  <c r="L203" i="2"/>
  <c r="K203" i="2"/>
  <c r="J203" i="2"/>
  <c r="I203" i="2"/>
  <c r="H203" i="2"/>
  <c r="N202" i="2"/>
  <c r="M202" i="2"/>
  <c r="L202" i="2"/>
  <c r="K202" i="2"/>
  <c r="J202" i="2"/>
  <c r="I202" i="2"/>
  <c r="H202" i="2"/>
  <c r="N201" i="2"/>
  <c r="M201" i="2"/>
  <c r="L201" i="2"/>
  <c r="K201" i="2"/>
  <c r="J201" i="2"/>
  <c r="I201" i="2"/>
  <c r="H201" i="2"/>
  <c r="N200" i="2"/>
  <c r="M200" i="2"/>
  <c r="L200" i="2"/>
  <c r="K200" i="2"/>
  <c r="J200" i="2"/>
  <c r="I200" i="2"/>
  <c r="H200" i="2"/>
  <c r="N199" i="2"/>
  <c r="M199" i="2"/>
  <c r="L199" i="2"/>
  <c r="K199" i="2"/>
  <c r="J199" i="2"/>
  <c r="I199" i="2"/>
  <c r="H199" i="2"/>
  <c r="N198" i="2"/>
  <c r="M198" i="2"/>
  <c r="L198" i="2"/>
  <c r="K198" i="2"/>
  <c r="J198" i="2"/>
  <c r="I198" i="2"/>
  <c r="H198" i="2"/>
  <c r="N197" i="2"/>
  <c r="M197" i="2"/>
  <c r="L197" i="2"/>
  <c r="K197" i="2"/>
  <c r="J197" i="2"/>
  <c r="I197" i="2"/>
  <c r="H197" i="2"/>
  <c r="N196" i="2"/>
  <c r="M196" i="2"/>
  <c r="L196" i="2"/>
  <c r="K196" i="2"/>
  <c r="J196" i="2"/>
  <c r="I196" i="2"/>
  <c r="H196" i="2"/>
  <c r="N195" i="2"/>
  <c r="M195" i="2"/>
  <c r="L195" i="2"/>
  <c r="K195" i="2"/>
  <c r="J195" i="2"/>
  <c r="I195" i="2"/>
  <c r="H195" i="2"/>
  <c r="N194" i="2"/>
  <c r="M194" i="2"/>
  <c r="L194" i="2"/>
  <c r="K194" i="2"/>
  <c r="J194" i="2"/>
  <c r="I194" i="2"/>
  <c r="H194" i="2"/>
  <c r="N193" i="2"/>
  <c r="M193" i="2"/>
  <c r="L193" i="2"/>
  <c r="K193" i="2"/>
  <c r="J193" i="2"/>
  <c r="I193" i="2"/>
  <c r="H193" i="2"/>
  <c r="N192" i="2"/>
  <c r="M192" i="2"/>
  <c r="L192" i="2"/>
  <c r="K192" i="2"/>
  <c r="J192" i="2"/>
  <c r="I192" i="2"/>
  <c r="H192" i="2"/>
  <c r="N191" i="2"/>
  <c r="M191" i="2"/>
  <c r="L191" i="2"/>
  <c r="K191" i="2"/>
  <c r="J191" i="2"/>
  <c r="I191" i="2"/>
  <c r="H191" i="2"/>
  <c r="N190" i="2"/>
  <c r="M190" i="2"/>
  <c r="L190" i="2"/>
  <c r="K190" i="2"/>
  <c r="J190" i="2"/>
  <c r="I190" i="2"/>
  <c r="H190" i="2"/>
  <c r="N189" i="2"/>
  <c r="M189" i="2"/>
  <c r="L189" i="2"/>
  <c r="K189" i="2"/>
  <c r="J189" i="2"/>
  <c r="I189" i="2"/>
  <c r="H189" i="2"/>
  <c r="N188" i="2"/>
  <c r="M188" i="2"/>
  <c r="L188" i="2"/>
  <c r="K188" i="2"/>
  <c r="J188" i="2"/>
  <c r="I188" i="2"/>
  <c r="H188" i="2"/>
  <c r="N187" i="2"/>
  <c r="M187" i="2"/>
  <c r="L187" i="2"/>
  <c r="K187" i="2"/>
  <c r="J187" i="2"/>
  <c r="I187" i="2"/>
  <c r="H187" i="2"/>
  <c r="N186" i="2"/>
  <c r="M186" i="2"/>
  <c r="L186" i="2"/>
  <c r="K186" i="2"/>
  <c r="J186" i="2"/>
  <c r="I186" i="2"/>
  <c r="H186" i="2"/>
  <c r="N185" i="2"/>
  <c r="M185" i="2"/>
  <c r="L185" i="2"/>
  <c r="K185" i="2"/>
  <c r="J185" i="2"/>
  <c r="I185" i="2"/>
  <c r="H185" i="2"/>
  <c r="N184" i="2"/>
  <c r="M184" i="2"/>
  <c r="L184" i="2"/>
  <c r="K184" i="2"/>
  <c r="J184" i="2"/>
  <c r="I184" i="2"/>
  <c r="H184" i="2"/>
  <c r="N183" i="2"/>
  <c r="M183" i="2"/>
  <c r="L183" i="2"/>
  <c r="K183" i="2"/>
  <c r="J183" i="2"/>
  <c r="I183" i="2"/>
  <c r="H183" i="2"/>
  <c r="N182" i="2"/>
  <c r="M182" i="2"/>
  <c r="L182" i="2"/>
  <c r="K182" i="2"/>
  <c r="J182" i="2"/>
  <c r="I182" i="2"/>
  <c r="H182" i="2"/>
  <c r="N181" i="2"/>
  <c r="M181" i="2"/>
  <c r="L181" i="2"/>
  <c r="K181" i="2"/>
  <c r="J181" i="2"/>
  <c r="I181" i="2"/>
  <c r="H181" i="2"/>
  <c r="N180" i="2"/>
  <c r="M180" i="2"/>
  <c r="L180" i="2"/>
  <c r="K180" i="2"/>
  <c r="J180" i="2"/>
  <c r="I180" i="2"/>
  <c r="H180" i="2"/>
  <c r="N179" i="2"/>
  <c r="M179" i="2"/>
  <c r="L179" i="2"/>
  <c r="K179" i="2"/>
  <c r="J179" i="2"/>
  <c r="I179" i="2"/>
  <c r="H179" i="2"/>
  <c r="N178" i="2"/>
  <c r="M178" i="2"/>
  <c r="L178" i="2"/>
  <c r="K178" i="2"/>
  <c r="J178" i="2"/>
  <c r="I178" i="2"/>
  <c r="H178" i="2"/>
  <c r="N177" i="2"/>
  <c r="M177" i="2"/>
  <c r="L177" i="2"/>
  <c r="K177" i="2"/>
  <c r="J177" i="2"/>
  <c r="I177" i="2"/>
  <c r="H177" i="2"/>
  <c r="N176" i="2"/>
  <c r="M176" i="2"/>
  <c r="L176" i="2"/>
  <c r="K176" i="2"/>
  <c r="J176" i="2"/>
  <c r="I176" i="2"/>
  <c r="H176" i="2"/>
  <c r="N175" i="2"/>
  <c r="M175" i="2"/>
  <c r="L175" i="2"/>
  <c r="K175" i="2"/>
  <c r="J175" i="2"/>
  <c r="I175" i="2"/>
  <c r="H175" i="2"/>
  <c r="N174" i="2"/>
  <c r="M174" i="2"/>
  <c r="L174" i="2"/>
  <c r="K174" i="2"/>
  <c r="J174" i="2"/>
  <c r="I174" i="2"/>
  <c r="H174" i="2"/>
  <c r="N173" i="2"/>
  <c r="M173" i="2"/>
  <c r="L173" i="2"/>
  <c r="K173" i="2"/>
  <c r="J173" i="2"/>
  <c r="I173" i="2"/>
  <c r="H173" i="2"/>
  <c r="N172" i="2"/>
  <c r="M172" i="2"/>
  <c r="L172" i="2"/>
  <c r="K172" i="2"/>
  <c r="J172" i="2"/>
  <c r="I172" i="2"/>
  <c r="H172" i="2"/>
  <c r="N171" i="2"/>
  <c r="M171" i="2"/>
  <c r="L171" i="2"/>
  <c r="K171" i="2"/>
  <c r="J171" i="2"/>
  <c r="I171" i="2"/>
  <c r="H171" i="2"/>
  <c r="N170" i="2"/>
  <c r="M170" i="2"/>
  <c r="L170" i="2"/>
  <c r="K170" i="2"/>
  <c r="J170" i="2"/>
  <c r="I170" i="2"/>
  <c r="H170" i="2"/>
  <c r="N169" i="2"/>
  <c r="M169" i="2"/>
  <c r="L169" i="2"/>
  <c r="K169" i="2"/>
  <c r="J169" i="2"/>
  <c r="I169" i="2"/>
  <c r="H169" i="2"/>
  <c r="N168" i="2"/>
  <c r="M168" i="2"/>
  <c r="L168" i="2"/>
  <c r="K168" i="2"/>
  <c r="J168" i="2"/>
  <c r="I168" i="2"/>
  <c r="H168" i="2"/>
  <c r="N167" i="2"/>
  <c r="M167" i="2"/>
  <c r="L167" i="2"/>
  <c r="K167" i="2"/>
  <c r="J167" i="2"/>
  <c r="I167" i="2"/>
  <c r="H167" i="2"/>
  <c r="N166" i="2"/>
  <c r="M166" i="2"/>
  <c r="L166" i="2"/>
  <c r="K166" i="2"/>
  <c r="J166" i="2"/>
  <c r="I166" i="2"/>
  <c r="H166" i="2"/>
  <c r="N165" i="2"/>
  <c r="M165" i="2"/>
  <c r="L165" i="2"/>
  <c r="K165" i="2"/>
  <c r="J165" i="2"/>
  <c r="I165" i="2"/>
  <c r="H165" i="2"/>
  <c r="N164" i="2"/>
  <c r="M164" i="2"/>
  <c r="L164" i="2"/>
  <c r="K164" i="2"/>
  <c r="J164" i="2"/>
  <c r="I164" i="2"/>
  <c r="H164" i="2"/>
  <c r="N163" i="2"/>
  <c r="M163" i="2"/>
  <c r="L163" i="2"/>
  <c r="K163" i="2"/>
  <c r="J163" i="2"/>
  <c r="I163" i="2"/>
  <c r="H163" i="2"/>
  <c r="N162" i="2"/>
  <c r="M162" i="2"/>
  <c r="L162" i="2"/>
  <c r="K162" i="2"/>
  <c r="J162" i="2"/>
  <c r="I162" i="2"/>
  <c r="H162" i="2"/>
  <c r="N161" i="2"/>
  <c r="M161" i="2"/>
  <c r="L161" i="2"/>
  <c r="K161" i="2"/>
  <c r="J161" i="2"/>
  <c r="I161" i="2"/>
  <c r="H161" i="2"/>
  <c r="N160" i="2"/>
  <c r="M160" i="2"/>
  <c r="L160" i="2"/>
  <c r="K160" i="2"/>
  <c r="J160" i="2"/>
  <c r="I160" i="2"/>
  <c r="H160" i="2"/>
  <c r="N159" i="2"/>
  <c r="M159" i="2"/>
  <c r="L159" i="2"/>
  <c r="K159" i="2"/>
  <c r="J159" i="2"/>
  <c r="I159" i="2"/>
  <c r="H159" i="2"/>
  <c r="N158" i="2"/>
  <c r="M158" i="2"/>
  <c r="L158" i="2"/>
  <c r="K158" i="2"/>
  <c r="J158" i="2"/>
  <c r="I158" i="2"/>
  <c r="H158" i="2"/>
  <c r="N157" i="2"/>
  <c r="M157" i="2"/>
  <c r="L157" i="2"/>
  <c r="K157" i="2"/>
  <c r="J157" i="2"/>
  <c r="I157" i="2"/>
  <c r="H157" i="2"/>
  <c r="N156" i="2"/>
  <c r="M156" i="2"/>
  <c r="L156" i="2"/>
  <c r="K156" i="2"/>
  <c r="J156" i="2"/>
  <c r="I156" i="2"/>
  <c r="H156" i="2"/>
  <c r="N155" i="2"/>
  <c r="M155" i="2"/>
  <c r="L155" i="2"/>
  <c r="K155" i="2"/>
  <c r="J155" i="2"/>
  <c r="I155" i="2"/>
  <c r="H155" i="2"/>
  <c r="N154" i="2"/>
  <c r="M154" i="2"/>
  <c r="L154" i="2"/>
  <c r="K154" i="2"/>
  <c r="J154" i="2"/>
  <c r="I154" i="2"/>
  <c r="H154" i="2"/>
  <c r="N153" i="2"/>
  <c r="M153" i="2"/>
  <c r="L153" i="2"/>
  <c r="K153" i="2"/>
  <c r="J153" i="2"/>
  <c r="I153" i="2"/>
  <c r="H153" i="2"/>
  <c r="N152" i="2"/>
  <c r="M152" i="2"/>
  <c r="L152" i="2"/>
  <c r="K152" i="2"/>
  <c r="J152" i="2"/>
  <c r="I152" i="2"/>
  <c r="H152" i="2"/>
  <c r="N151" i="2"/>
  <c r="M151" i="2"/>
  <c r="L151" i="2"/>
  <c r="K151" i="2"/>
  <c r="J151" i="2"/>
  <c r="I151" i="2"/>
  <c r="H151" i="2"/>
  <c r="N150" i="2"/>
  <c r="M150" i="2"/>
  <c r="L150" i="2"/>
  <c r="K150" i="2"/>
  <c r="J150" i="2"/>
  <c r="I150" i="2"/>
  <c r="H150" i="2"/>
  <c r="N149" i="2"/>
  <c r="M149" i="2"/>
  <c r="L149" i="2"/>
  <c r="K149" i="2"/>
  <c r="J149" i="2"/>
  <c r="I149" i="2"/>
  <c r="H149" i="2"/>
  <c r="N148" i="2"/>
  <c r="M148" i="2"/>
  <c r="L148" i="2"/>
  <c r="K148" i="2"/>
  <c r="J148" i="2"/>
  <c r="I148" i="2"/>
  <c r="H148" i="2"/>
  <c r="N147" i="2"/>
  <c r="M147" i="2"/>
  <c r="L147" i="2"/>
  <c r="K147" i="2"/>
  <c r="J147" i="2"/>
  <c r="I147" i="2"/>
  <c r="H147" i="2"/>
  <c r="N146" i="2"/>
  <c r="M146" i="2"/>
  <c r="L146" i="2"/>
  <c r="K146" i="2"/>
  <c r="J146" i="2"/>
  <c r="I146" i="2"/>
  <c r="H146" i="2"/>
  <c r="N145" i="2"/>
  <c r="M145" i="2"/>
  <c r="L145" i="2"/>
  <c r="K145" i="2"/>
  <c r="J145" i="2"/>
  <c r="I145" i="2"/>
  <c r="H145" i="2"/>
  <c r="N144" i="2"/>
  <c r="M144" i="2"/>
  <c r="L144" i="2"/>
  <c r="K144" i="2"/>
  <c r="J144" i="2"/>
  <c r="I144" i="2"/>
  <c r="H144" i="2"/>
  <c r="N143" i="2"/>
  <c r="M143" i="2"/>
  <c r="L143" i="2"/>
  <c r="K143" i="2"/>
  <c r="J143" i="2"/>
  <c r="I143" i="2"/>
  <c r="H143" i="2"/>
  <c r="N142" i="2"/>
  <c r="M142" i="2"/>
  <c r="L142" i="2"/>
  <c r="K142" i="2"/>
  <c r="J142" i="2"/>
  <c r="I142" i="2"/>
  <c r="H142" i="2"/>
  <c r="N141" i="2"/>
  <c r="M141" i="2"/>
  <c r="L141" i="2"/>
  <c r="K141" i="2"/>
  <c r="J141" i="2"/>
  <c r="I141" i="2"/>
  <c r="H141" i="2"/>
  <c r="N140" i="2"/>
  <c r="M140" i="2"/>
  <c r="L140" i="2"/>
  <c r="K140" i="2"/>
  <c r="J140" i="2"/>
  <c r="I140" i="2"/>
  <c r="H140" i="2"/>
  <c r="N139" i="2"/>
  <c r="M139" i="2"/>
  <c r="L139" i="2"/>
  <c r="K139" i="2"/>
  <c r="J139" i="2"/>
  <c r="I139" i="2"/>
  <c r="H139" i="2"/>
  <c r="N138" i="2"/>
  <c r="M138" i="2"/>
  <c r="L138" i="2"/>
  <c r="K138" i="2"/>
  <c r="J138" i="2"/>
  <c r="I138" i="2"/>
  <c r="H138" i="2"/>
  <c r="N137" i="2"/>
  <c r="M137" i="2"/>
  <c r="L137" i="2"/>
  <c r="K137" i="2"/>
  <c r="J137" i="2"/>
  <c r="I137" i="2"/>
  <c r="H137" i="2"/>
  <c r="N136" i="2"/>
  <c r="M136" i="2"/>
  <c r="L136" i="2"/>
  <c r="K136" i="2"/>
  <c r="J136" i="2"/>
  <c r="I136" i="2"/>
  <c r="H136" i="2"/>
  <c r="N135" i="2"/>
  <c r="M135" i="2"/>
  <c r="L135" i="2"/>
  <c r="K135" i="2"/>
  <c r="J135" i="2"/>
  <c r="I135" i="2"/>
  <c r="H135" i="2"/>
  <c r="N134" i="2"/>
  <c r="M134" i="2"/>
  <c r="L134" i="2"/>
  <c r="K134" i="2"/>
  <c r="J134" i="2"/>
  <c r="I134" i="2"/>
  <c r="H134" i="2"/>
  <c r="N133" i="2"/>
  <c r="M133" i="2"/>
  <c r="L133" i="2"/>
  <c r="K133" i="2"/>
  <c r="J133" i="2"/>
  <c r="I133" i="2"/>
  <c r="H133" i="2"/>
  <c r="N132" i="2"/>
  <c r="M132" i="2"/>
  <c r="L132" i="2"/>
  <c r="K132" i="2"/>
  <c r="J132" i="2"/>
  <c r="I132" i="2"/>
  <c r="H132" i="2"/>
  <c r="N131" i="2"/>
  <c r="M131" i="2"/>
  <c r="L131" i="2"/>
  <c r="K131" i="2"/>
  <c r="J131" i="2"/>
  <c r="I131" i="2"/>
  <c r="H131" i="2"/>
  <c r="N130" i="2"/>
  <c r="M130" i="2"/>
  <c r="L130" i="2"/>
  <c r="K130" i="2"/>
  <c r="J130" i="2"/>
  <c r="I130" i="2"/>
  <c r="H130" i="2"/>
  <c r="N129" i="2"/>
  <c r="M129" i="2"/>
  <c r="L129" i="2"/>
  <c r="K129" i="2"/>
  <c r="J129" i="2"/>
  <c r="I129" i="2"/>
  <c r="H129" i="2"/>
  <c r="N128" i="2"/>
  <c r="M128" i="2"/>
  <c r="L128" i="2"/>
  <c r="K128" i="2"/>
  <c r="J128" i="2"/>
  <c r="I128" i="2"/>
  <c r="H128" i="2"/>
  <c r="N127" i="2"/>
  <c r="M127" i="2"/>
  <c r="L127" i="2"/>
  <c r="K127" i="2"/>
  <c r="J127" i="2"/>
  <c r="I127" i="2"/>
  <c r="H127" i="2"/>
  <c r="N126" i="2"/>
  <c r="M126" i="2"/>
  <c r="L126" i="2"/>
  <c r="K126" i="2"/>
  <c r="J126" i="2"/>
  <c r="I126" i="2"/>
  <c r="H126" i="2"/>
  <c r="N125" i="2"/>
  <c r="M125" i="2"/>
  <c r="L125" i="2"/>
  <c r="K125" i="2"/>
  <c r="J125" i="2"/>
  <c r="I125" i="2"/>
  <c r="H125" i="2"/>
  <c r="N124" i="2"/>
  <c r="M124" i="2"/>
  <c r="L124" i="2"/>
  <c r="K124" i="2"/>
  <c r="J124" i="2"/>
  <c r="I124" i="2"/>
  <c r="H124" i="2"/>
  <c r="N123" i="2"/>
  <c r="M123" i="2"/>
  <c r="L123" i="2"/>
  <c r="K123" i="2"/>
  <c r="J123" i="2"/>
  <c r="I123" i="2"/>
  <c r="H123" i="2"/>
  <c r="N122" i="2"/>
  <c r="M122" i="2"/>
  <c r="L122" i="2"/>
  <c r="K122" i="2"/>
  <c r="J122" i="2"/>
  <c r="I122" i="2"/>
  <c r="H122" i="2"/>
  <c r="N121" i="2"/>
  <c r="M121" i="2"/>
  <c r="L121" i="2"/>
  <c r="K121" i="2"/>
  <c r="J121" i="2"/>
  <c r="I121" i="2"/>
  <c r="H121" i="2"/>
  <c r="N120" i="2"/>
  <c r="M120" i="2"/>
  <c r="L120" i="2"/>
  <c r="K120" i="2"/>
  <c r="J120" i="2"/>
  <c r="I120" i="2"/>
  <c r="H120" i="2"/>
  <c r="N119" i="2"/>
  <c r="M119" i="2"/>
  <c r="L119" i="2"/>
  <c r="K119" i="2"/>
  <c r="J119" i="2"/>
  <c r="I119" i="2"/>
  <c r="H119" i="2"/>
  <c r="N118" i="2"/>
  <c r="M118" i="2"/>
  <c r="L118" i="2"/>
  <c r="K118" i="2"/>
  <c r="J118" i="2"/>
  <c r="I118" i="2"/>
  <c r="H118" i="2"/>
  <c r="N117" i="2"/>
  <c r="M117" i="2"/>
  <c r="L117" i="2"/>
  <c r="K117" i="2"/>
  <c r="J117" i="2"/>
  <c r="I117" i="2"/>
  <c r="H117" i="2"/>
  <c r="N116" i="2"/>
  <c r="M116" i="2"/>
  <c r="L116" i="2"/>
  <c r="K116" i="2"/>
  <c r="J116" i="2"/>
  <c r="I116" i="2"/>
  <c r="H116" i="2"/>
  <c r="N115" i="2"/>
  <c r="M115" i="2"/>
  <c r="L115" i="2"/>
  <c r="K115" i="2"/>
  <c r="J115" i="2"/>
  <c r="I115" i="2"/>
  <c r="H115" i="2"/>
  <c r="N114" i="2"/>
  <c r="M114" i="2"/>
  <c r="L114" i="2"/>
  <c r="K114" i="2"/>
  <c r="J114" i="2"/>
  <c r="I114" i="2"/>
  <c r="H114" i="2"/>
  <c r="N113" i="2"/>
  <c r="M113" i="2"/>
  <c r="L113" i="2"/>
  <c r="K113" i="2"/>
  <c r="J113" i="2"/>
  <c r="I113" i="2"/>
  <c r="H113" i="2"/>
  <c r="N112" i="2"/>
  <c r="M112" i="2"/>
  <c r="L112" i="2"/>
  <c r="K112" i="2"/>
  <c r="J112" i="2"/>
  <c r="I112" i="2"/>
  <c r="H112" i="2"/>
  <c r="N111" i="2"/>
  <c r="M111" i="2"/>
  <c r="L111" i="2"/>
  <c r="K111" i="2"/>
  <c r="J111" i="2"/>
  <c r="I111" i="2"/>
  <c r="H111" i="2"/>
  <c r="N110" i="2"/>
  <c r="M110" i="2"/>
  <c r="L110" i="2"/>
  <c r="K110" i="2"/>
  <c r="J110" i="2"/>
  <c r="I110" i="2"/>
  <c r="H110" i="2"/>
  <c r="N109" i="2"/>
  <c r="M109" i="2"/>
  <c r="L109" i="2"/>
  <c r="K109" i="2"/>
  <c r="J109" i="2"/>
  <c r="I109" i="2"/>
  <c r="H109" i="2"/>
  <c r="N108" i="2"/>
  <c r="M108" i="2"/>
  <c r="L108" i="2"/>
  <c r="K108" i="2"/>
  <c r="J108" i="2"/>
  <c r="I108" i="2"/>
  <c r="H108" i="2"/>
  <c r="N107" i="2"/>
  <c r="M107" i="2"/>
  <c r="L107" i="2"/>
  <c r="K107" i="2"/>
  <c r="J107" i="2"/>
  <c r="I107" i="2"/>
  <c r="H107" i="2"/>
  <c r="N106" i="2"/>
  <c r="M106" i="2"/>
  <c r="L106" i="2"/>
  <c r="K106" i="2"/>
  <c r="J106" i="2"/>
  <c r="I106" i="2"/>
  <c r="H106" i="2"/>
  <c r="N105" i="2"/>
  <c r="M105" i="2"/>
  <c r="L105" i="2"/>
  <c r="K105" i="2"/>
  <c r="J105" i="2"/>
  <c r="I105" i="2"/>
  <c r="H105" i="2"/>
  <c r="N104" i="2"/>
  <c r="M104" i="2"/>
  <c r="L104" i="2"/>
  <c r="K104" i="2"/>
  <c r="J104" i="2"/>
  <c r="I104" i="2"/>
  <c r="H104" i="2"/>
  <c r="N103" i="2"/>
  <c r="M103" i="2"/>
  <c r="L103" i="2"/>
  <c r="K103" i="2"/>
  <c r="J103" i="2"/>
  <c r="I103" i="2"/>
  <c r="H103" i="2"/>
  <c r="N102" i="2"/>
  <c r="M102" i="2"/>
  <c r="L102" i="2"/>
  <c r="K102" i="2"/>
  <c r="J102" i="2"/>
  <c r="I102" i="2"/>
  <c r="H102" i="2"/>
  <c r="N101" i="2"/>
  <c r="M101" i="2"/>
  <c r="L101" i="2"/>
  <c r="K101" i="2"/>
  <c r="J101" i="2"/>
  <c r="I101" i="2"/>
  <c r="H101" i="2"/>
  <c r="N100" i="2"/>
  <c r="M100" i="2"/>
  <c r="L100" i="2"/>
  <c r="K100" i="2"/>
  <c r="J100" i="2"/>
  <c r="I100" i="2"/>
  <c r="H100" i="2"/>
  <c r="N99" i="2"/>
  <c r="M99" i="2"/>
  <c r="L99" i="2"/>
  <c r="K99" i="2"/>
  <c r="J99" i="2"/>
  <c r="I99" i="2"/>
  <c r="H99" i="2"/>
  <c r="N98" i="2"/>
  <c r="M98" i="2"/>
  <c r="L98" i="2"/>
  <c r="K98" i="2"/>
  <c r="J98" i="2"/>
  <c r="I98" i="2"/>
  <c r="H98" i="2"/>
  <c r="N97" i="2"/>
  <c r="M97" i="2"/>
  <c r="L97" i="2"/>
  <c r="K97" i="2"/>
  <c r="J97" i="2"/>
  <c r="I97" i="2"/>
  <c r="H97" i="2"/>
  <c r="N96" i="2"/>
  <c r="M96" i="2"/>
  <c r="L96" i="2"/>
  <c r="K96" i="2"/>
  <c r="J96" i="2"/>
  <c r="I96" i="2"/>
  <c r="H96" i="2"/>
  <c r="N95" i="2"/>
  <c r="M95" i="2"/>
  <c r="L95" i="2"/>
  <c r="K95" i="2"/>
  <c r="J95" i="2"/>
  <c r="I95" i="2"/>
  <c r="H95" i="2"/>
  <c r="N94" i="2"/>
  <c r="M94" i="2"/>
  <c r="L94" i="2"/>
  <c r="K94" i="2"/>
  <c r="J94" i="2"/>
  <c r="I94" i="2"/>
  <c r="H94" i="2"/>
  <c r="N93" i="2"/>
  <c r="M93" i="2"/>
  <c r="L93" i="2"/>
  <c r="K93" i="2"/>
  <c r="J93" i="2"/>
  <c r="I93" i="2"/>
  <c r="H93" i="2"/>
  <c r="N92" i="2"/>
  <c r="M92" i="2"/>
  <c r="L92" i="2"/>
  <c r="K92" i="2"/>
  <c r="J92" i="2"/>
  <c r="I92" i="2"/>
  <c r="H92" i="2"/>
  <c r="N91" i="2"/>
  <c r="M91" i="2"/>
  <c r="L91" i="2"/>
  <c r="K91" i="2"/>
  <c r="J91" i="2"/>
  <c r="I91" i="2"/>
  <c r="H91" i="2"/>
  <c r="N90" i="2"/>
  <c r="M90" i="2"/>
  <c r="L90" i="2"/>
  <c r="K90" i="2"/>
  <c r="J90" i="2"/>
  <c r="I90" i="2"/>
  <c r="H90" i="2"/>
  <c r="N89" i="2"/>
  <c r="M89" i="2"/>
  <c r="L89" i="2"/>
  <c r="K89" i="2"/>
  <c r="J89" i="2"/>
  <c r="I89" i="2"/>
  <c r="H89" i="2"/>
  <c r="N88" i="2"/>
  <c r="M88" i="2"/>
  <c r="L88" i="2"/>
  <c r="K88" i="2"/>
  <c r="J88" i="2"/>
  <c r="I88" i="2"/>
  <c r="H88" i="2"/>
  <c r="N87" i="2"/>
  <c r="M87" i="2"/>
  <c r="L87" i="2"/>
  <c r="K87" i="2"/>
  <c r="J87" i="2"/>
  <c r="I87" i="2"/>
  <c r="H87" i="2"/>
  <c r="N86" i="2"/>
  <c r="M86" i="2"/>
  <c r="L86" i="2"/>
  <c r="K86" i="2"/>
  <c r="J86" i="2"/>
  <c r="I86" i="2"/>
  <c r="H86" i="2"/>
  <c r="N85" i="2"/>
  <c r="M85" i="2"/>
  <c r="L85" i="2"/>
  <c r="K85" i="2"/>
  <c r="J85" i="2"/>
  <c r="I85" i="2"/>
  <c r="H85" i="2"/>
  <c r="N84" i="2"/>
  <c r="M84" i="2"/>
  <c r="L84" i="2"/>
  <c r="K84" i="2"/>
  <c r="J84" i="2"/>
  <c r="I84" i="2"/>
  <c r="H84" i="2"/>
  <c r="N83" i="2"/>
  <c r="M83" i="2"/>
  <c r="L83" i="2"/>
  <c r="K83" i="2"/>
  <c r="J83" i="2"/>
  <c r="I83" i="2"/>
  <c r="H83" i="2"/>
  <c r="N82" i="2"/>
  <c r="M82" i="2"/>
  <c r="L82" i="2"/>
  <c r="K82" i="2"/>
  <c r="J82" i="2"/>
  <c r="I82" i="2"/>
  <c r="H82" i="2"/>
  <c r="N81" i="2"/>
  <c r="M81" i="2"/>
  <c r="L81" i="2"/>
  <c r="K81" i="2"/>
  <c r="J81" i="2"/>
  <c r="I81" i="2"/>
  <c r="H81" i="2"/>
  <c r="N80" i="2"/>
  <c r="M80" i="2"/>
  <c r="L80" i="2"/>
  <c r="K80" i="2"/>
  <c r="J80" i="2"/>
  <c r="I80" i="2"/>
  <c r="H80" i="2"/>
  <c r="N79" i="2"/>
  <c r="M79" i="2"/>
  <c r="L79" i="2"/>
  <c r="K79" i="2"/>
  <c r="J79" i="2"/>
  <c r="I79" i="2"/>
  <c r="H79" i="2"/>
  <c r="N78" i="2"/>
  <c r="M78" i="2"/>
  <c r="L78" i="2"/>
  <c r="K78" i="2"/>
  <c r="J78" i="2"/>
  <c r="I78" i="2"/>
  <c r="H78" i="2"/>
  <c r="N77" i="2"/>
  <c r="M77" i="2"/>
  <c r="L77" i="2"/>
  <c r="K77" i="2"/>
  <c r="J77" i="2"/>
  <c r="I77" i="2"/>
  <c r="H77" i="2"/>
  <c r="N76" i="2"/>
  <c r="M76" i="2"/>
  <c r="L76" i="2"/>
  <c r="K76" i="2"/>
  <c r="J76" i="2"/>
  <c r="I76" i="2"/>
  <c r="H76" i="2"/>
</calcChain>
</file>

<file path=xl/sharedStrings.xml><?xml version="1.0" encoding="utf-8"?>
<sst xmlns="http://schemas.openxmlformats.org/spreadsheetml/2006/main" count="4914" uniqueCount="1216">
  <si>
    <t>Address</t>
  </si>
  <si>
    <t>Public Pipe Type</t>
  </si>
  <si>
    <t>Prv. Exp. Pipe Type</t>
  </si>
  <si>
    <t>Replacement Status</t>
  </si>
  <si>
    <t/>
  </si>
  <si>
    <t>Copper</t>
  </si>
  <si>
    <t>NO PORTION OF SERVICE LINE WAS REPLACED</t>
  </si>
  <si>
    <t>Lead</t>
  </si>
  <si>
    <t>Galvanized</t>
  </si>
  <si>
    <t>03 3/4" FULL REPLACEMENT</t>
  </si>
  <si>
    <t>01 3/4" PARTIAL REPLACEMENT, PUBLIC SIDE</t>
  </si>
  <si>
    <t>06 1" FULL REPLACEMENT</t>
  </si>
  <si>
    <t>02 3/4" PARTIAL REPLACEMENT, PRIVATE SIDE</t>
  </si>
  <si>
    <t>Unknown</t>
  </si>
  <si>
    <t>Excavation Date</t>
  </si>
  <si>
    <t>Filter Verification Attempt 1</t>
  </si>
  <si>
    <t>Status - Attempt 1</t>
  </si>
  <si>
    <t>Filter Cartridge - Attempt 1</t>
  </si>
  <si>
    <t>Staff Comments - Attempt 1</t>
  </si>
  <si>
    <t>Filter Verification Attempt 2</t>
  </si>
  <si>
    <t>Status - Attempt 2</t>
  </si>
  <si>
    <t>Filter Cartridge - Attempt 2</t>
  </si>
  <si>
    <t>Staff Comments - Attempt 2</t>
  </si>
  <si>
    <t>Filter Verification Attempt 3</t>
  </si>
  <si>
    <t>Status - Attempt 3</t>
  </si>
  <si>
    <t>Filter Cartridge - Attempt 3</t>
  </si>
  <si>
    <t>Staff Comments - Attempt 3</t>
  </si>
  <si>
    <t>Resident Declined, Resident Already Installed Filter</t>
  </si>
  <si>
    <t>Resident Declined, Alternative Water Filtration System</t>
  </si>
  <si>
    <t>Filter Cartridges Provided</t>
  </si>
  <si>
    <t>Verification Incomplete, Other (add staff comment)</t>
  </si>
  <si>
    <t>Verification Complete, Filter Installed By Staff</t>
  </si>
  <si>
    <t>Verification Complete, Visual Confirmation of Filter Installation By Staff</t>
  </si>
  <si>
    <t>Verification Incomplete, Resident Not Home</t>
  </si>
  <si>
    <t>Resident Not Home</t>
  </si>
  <si>
    <t>Filter Cartridges Declined</t>
  </si>
  <si>
    <t>Other (add staff comment)</t>
  </si>
  <si>
    <t>Resident Declined, Other (add staff comment)</t>
  </si>
  <si>
    <t>Filter Cartridges Not Applicable</t>
  </si>
  <si>
    <t>Did not want</t>
  </si>
  <si>
    <t>Location</t>
  </si>
  <si>
    <t>12 2" FULL REPLACEMENT</t>
  </si>
  <si>
    <t>40-24-378-014</t>
  </si>
  <si>
    <t>40-24-376-025</t>
  </si>
  <si>
    <t>40-24-377-028</t>
  </si>
  <si>
    <t>40-25-105-025</t>
  </si>
  <si>
    <t>40-24-376-075</t>
  </si>
  <si>
    <t>40-25-106-033</t>
  </si>
  <si>
    <t>40-25-106-026</t>
  </si>
  <si>
    <t>40-25-151-005</t>
  </si>
  <si>
    <t>40-25-151-004</t>
  </si>
  <si>
    <t>40-25-151-002</t>
  </si>
  <si>
    <t>40-25-104-031</t>
  </si>
  <si>
    <t>40-25-105-013</t>
  </si>
  <si>
    <t>40-25-105-004</t>
  </si>
  <si>
    <t>40-24-377-014</t>
  </si>
  <si>
    <t>40-25-106-037</t>
  </si>
  <si>
    <t>40-25-151-013</t>
  </si>
  <si>
    <t>40-25-151-007</t>
  </si>
  <si>
    <t>40-25-106-045</t>
  </si>
  <si>
    <t>40-25-105-017</t>
  </si>
  <si>
    <t>40-25-105-009</t>
  </si>
  <si>
    <t>40-25-105-010</t>
  </si>
  <si>
    <t>41-29-254-043</t>
  </si>
  <si>
    <t>40-25-104-023</t>
  </si>
  <si>
    <t>40-25-104-020</t>
  </si>
  <si>
    <t>40-25-104-015</t>
  </si>
  <si>
    <t>40-25-104-012</t>
  </si>
  <si>
    <t>46-26-205-021</t>
  </si>
  <si>
    <t>46-26-254-021</t>
  </si>
  <si>
    <t>40-25-254-013</t>
  </si>
  <si>
    <t>41-29-278-036</t>
  </si>
  <si>
    <t>40-25-253-003</t>
  </si>
  <si>
    <t>40-25-253-004</t>
  </si>
  <si>
    <t>40-25-253-006</t>
  </si>
  <si>
    <t>40-25-104-022</t>
  </si>
  <si>
    <t>40-25-254-004</t>
  </si>
  <si>
    <t>40-25-253-014</t>
  </si>
  <si>
    <t>40-25-176-021</t>
  </si>
  <si>
    <t>40-25-253-044</t>
  </si>
  <si>
    <t>40-25-104-007</t>
  </si>
  <si>
    <t>40-25-102-003</t>
  </si>
  <si>
    <t>40-25-102-006</t>
  </si>
  <si>
    <t>40-25-102-005</t>
  </si>
  <si>
    <t>40-25-126-006</t>
  </si>
  <si>
    <t>41-19-301-003</t>
  </si>
  <si>
    <t>41-19-329-015</t>
  </si>
  <si>
    <t>Completion Date</t>
  </si>
  <si>
    <t>Brita sink unit</t>
  </si>
  <si>
    <t>PUR</t>
  </si>
  <si>
    <t>11/18/2019 4:00:52 PM</t>
  </si>
  <si>
    <t>11/20/2019 11:05:04 AM</t>
  </si>
  <si>
    <t>Home is vacant</t>
  </si>
  <si>
    <t>11/20/2019 7:56:07 AM</t>
  </si>
  <si>
    <t>Owner of building has a culligan filtration station set up in the kitchen area for all residents.</t>
  </si>
  <si>
    <t>11/20/2019 11:07:46 AM</t>
  </si>
  <si>
    <t>11/25/2019 11:59:46 AM</t>
  </si>
  <si>
    <t>House being remodeled no sink in place at this time did not require filters or cartridges</t>
  </si>
  <si>
    <t>11/26/2019 11:27:35 AM</t>
  </si>
  <si>
    <t>Resident declined filter installation.  Filter provided.  They asked for a filter so they will install it at a later time</t>
  </si>
  <si>
    <t>12/2/2019 7:58:20 AM</t>
  </si>
  <si>
    <t>Provided brita water filter system. Resident will install themselves.</t>
  </si>
  <si>
    <t>12/2/2019 7:54:31 AM</t>
  </si>
  <si>
    <t>12/3/2019 4:00:36 PM</t>
  </si>
  <si>
    <t>12/3/2019 1:17:34 PM</t>
  </si>
  <si>
    <t>12/4/2019 3:20:31 PM</t>
  </si>
  <si>
    <t>12/4/2019 8:04:05 AM</t>
  </si>
  <si>
    <t>12/4/2019 7:54:07 AM</t>
  </si>
  <si>
    <t>12/5/2019 8:00:00 AM</t>
  </si>
  <si>
    <t xml:space="preserve">Resident will install water filter system </t>
  </si>
  <si>
    <t>12/5/2019 10:00:20 AM</t>
  </si>
  <si>
    <t>12/5/2019 7:56:02 AM</t>
  </si>
  <si>
    <t>Provided Brita Sink Unit, unable to install sink filter on the retractable faucet.</t>
  </si>
  <si>
    <t>12/5/2019 1:04:35 PM</t>
  </si>
  <si>
    <t>12/5/2019 8:04:13 AM</t>
  </si>
  <si>
    <t>12/5/2019 4:41:18 PM</t>
  </si>
  <si>
    <t>12/6/2019 9:46:44 AM</t>
  </si>
  <si>
    <t xml:space="preserve">Resident provided filter. They will install themselves </t>
  </si>
  <si>
    <t>12/5/2019 2:58:20 PM</t>
  </si>
  <si>
    <t>Will come back when resident is home</t>
  </si>
  <si>
    <t>12/6/2019 9:45:14 AM</t>
  </si>
  <si>
    <t>12/6/2019 2:23:13 PM</t>
  </si>
  <si>
    <t xml:space="preserve">Homeowner not living in home. Remodeling household </t>
  </si>
  <si>
    <t>12/10/2019 3:25:38 PM</t>
  </si>
  <si>
    <t>12/10/2019 11:41:20 AM</t>
  </si>
  <si>
    <t>12/10/2019 1:06:15 PM</t>
  </si>
  <si>
    <t>12/11/2019 10:29:11 AM</t>
  </si>
  <si>
    <t>12/11/2019 4:14:45 PM</t>
  </si>
  <si>
    <t>12/12/2019 3:35:11 PM</t>
  </si>
  <si>
    <t>12/12/2019 10:15:19 AM</t>
  </si>
  <si>
    <t>12/12/2019 11:49:56 AM</t>
  </si>
  <si>
    <t>12/12/2019 11:25:35 AM</t>
  </si>
  <si>
    <t>12/13/2019 8:31:48 AM</t>
  </si>
  <si>
    <t>12/13/2019 7:59:50 AM</t>
  </si>
  <si>
    <t>12/13/2019 10:15:33 AM</t>
  </si>
  <si>
    <t>12/16/2019 12:42:23 PM</t>
  </si>
  <si>
    <t>12/13/2019 8:01:25 AM</t>
  </si>
  <si>
    <t>12/13/2019 11:27:53 AM</t>
  </si>
  <si>
    <t>12/14/2019 4:00:00 PM</t>
  </si>
  <si>
    <t>Gave him Brita water filter he did not want me to install.</t>
  </si>
  <si>
    <t>12/16/2019 4:37:56 PM</t>
  </si>
  <si>
    <t>Resident unwilling to come to door</t>
  </si>
  <si>
    <t>12/17/2019 12:12:53 PM</t>
  </si>
  <si>
    <t>Resident said they didn't want it.</t>
  </si>
  <si>
    <t>12/17/2019 4:07:00 PM</t>
  </si>
  <si>
    <t>12/16/2019 1:01:05 PM</t>
  </si>
  <si>
    <t>12/17/2019 12:09:53 PM</t>
  </si>
  <si>
    <t>12/18/2019 12:15:20 PM</t>
  </si>
  <si>
    <t>12/19/2019 12:20:58 PM</t>
  </si>
  <si>
    <t>12/19/2019 4:32:03 PM</t>
  </si>
  <si>
    <t>12/3/2019 2:44:27 PM</t>
  </si>
  <si>
    <t>12/18/2019 11:32:11 AM</t>
  </si>
  <si>
    <t xml:space="preserve">Exploratory </t>
  </si>
  <si>
    <t>12/20/2019 8:48:41 AM</t>
  </si>
  <si>
    <t>12/18/2019 10:48:41 AM</t>
  </si>
  <si>
    <t>12/20/2019 10:07:36 AM</t>
  </si>
  <si>
    <t>12/20/2019 8:11:28 AM</t>
  </si>
  <si>
    <t>3 Brita units</t>
  </si>
  <si>
    <t>12/20/2019 12:23:51 PM</t>
  </si>
  <si>
    <t>1/23/2020 2:37:30 PM</t>
  </si>
  <si>
    <t xml:space="preserve">Left filter and cartridges with resident, faucet has no threads. Still wanted filter  </t>
  </si>
  <si>
    <t>1/22/2020 1:01:36 PM</t>
  </si>
  <si>
    <t>1/22/2020 12:36:53 PM</t>
  </si>
  <si>
    <t>2/11/2020 3:18:24 PM</t>
  </si>
  <si>
    <t>2/12/2020 5:16:07 PM</t>
  </si>
  <si>
    <t>1/23/2020 2:51:56 PM</t>
  </si>
  <si>
    <t xml:space="preserve">Resident had filter installed a week ago, left cartridges  </t>
  </si>
  <si>
    <t>1/23/2020 3:13:47 PM</t>
  </si>
  <si>
    <t>1/23/2020 8:54:03 AM</t>
  </si>
  <si>
    <t>1/27/2020 2:10:01 PM</t>
  </si>
  <si>
    <t>1/28/2020 8:21:23 AM</t>
  </si>
  <si>
    <t>2/11/2020 3:00:52 PM</t>
  </si>
  <si>
    <t>2/12/2020 5:25:33 PM</t>
  </si>
  <si>
    <t>1/28/2020 2:58:42 PM</t>
  </si>
  <si>
    <t>Homeowner has no sink at this time, remodeling. Homeowner has filter</t>
  </si>
  <si>
    <t>1/28/2020 4:17:22 PM</t>
  </si>
  <si>
    <t>1/28/2020 1:05:09 PM</t>
  </si>
  <si>
    <t>1/29/2020 11:11:21 AM</t>
  </si>
  <si>
    <t>1/30/2020 1:45:00 PM</t>
  </si>
  <si>
    <t>1/31/2020 2:23:31 PM</t>
  </si>
  <si>
    <t>1/31/2020 10:44:41 AM</t>
  </si>
  <si>
    <t>1/31/2020 11:56:10 AM</t>
  </si>
  <si>
    <t>Sink not compatible with faucet filter, using a filter tank</t>
  </si>
  <si>
    <t>1/31/2020 3:13:59 PM</t>
  </si>
  <si>
    <t>2/4/2020 11:47:09 AM</t>
  </si>
  <si>
    <t>2/4/2020 10:02:07 AM</t>
  </si>
  <si>
    <t>2/11/2020 1:39:52 PM</t>
  </si>
  <si>
    <t>2/11/2020 3:04:08 PM</t>
  </si>
  <si>
    <t>2/11/2020 5:30:00 PM</t>
  </si>
  <si>
    <t xml:space="preserve">House did not have any resident, or power or water turned on. </t>
  </si>
  <si>
    <t>2/11/2020 9:54:18 AM</t>
  </si>
  <si>
    <t>Resident wanted to install herself, provided filter and replacements.</t>
  </si>
  <si>
    <t>2/12/2020 3:00:52 PM</t>
  </si>
  <si>
    <t>2/12/2020 8:13:03 AM</t>
  </si>
  <si>
    <t>40-25-153-063</t>
  </si>
  <si>
    <t>40-25-153-010</t>
  </si>
  <si>
    <t>40-25-153-003</t>
  </si>
  <si>
    <t>40-25-153-015</t>
  </si>
  <si>
    <t>46-26-227-029</t>
  </si>
  <si>
    <t>46-26-228-008</t>
  </si>
  <si>
    <t>46-26-228-002</t>
  </si>
  <si>
    <t>41-05-131-015</t>
  </si>
  <si>
    <t>40-11-353-008</t>
  </si>
  <si>
    <t>40-11-304-014</t>
  </si>
  <si>
    <t>40-11-303-032</t>
  </si>
  <si>
    <t>41-04-451-019</t>
  </si>
  <si>
    <t>40-11-303-053</t>
  </si>
  <si>
    <t>41-04-455-022</t>
  </si>
  <si>
    <t>41-29-256-034</t>
  </si>
  <si>
    <t>41-04-458-005</t>
  </si>
  <si>
    <t>41-04-453-013</t>
  </si>
  <si>
    <t>40-11-304-011</t>
  </si>
  <si>
    <t>46-25-228-014</t>
  </si>
  <si>
    <t>40-11-304-021</t>
  </si>
  <si>
    <t>41-29-151-035</t>
  </si>
  <si>
    <t>41-29-104-048</t>
  </si>
  <si>
    <t>41-19-301-005</t>
  </si>
  <si>
    <t>41-20-453-027</t>
  </si>
  <si>
    <t>41-19-301-009</t>
  </si>
  <si>
    <t>41-04-452-026</t>
  </si>
  <si>
    <t>41-04-454-014</t>
  </si>
  <si>
    <t>41-04-477-009</t>
  </si>
  <si>
    <t>46-25-203-015</t>
  </si>
  <si>
    <t>46-25-203-016</t>
  </si>
  <si>
    <t>41-04-452-021</t>
  </si>
  <si>
    <t>46-25-106-017</t>
  </si>
  <si>
    <t>46-25-108-002</t>
  </si>
  <si>
    <t>46-25-106-019</t>
  </si>
  <si>
    <t>41-04-478-004</t>
  </si>
  <si>
    <t>41-04-458-012</t>
  </si>
  <si>
    <t>40-11-327-003</t>
  </si>
  <si>
    <t>41-04-476-056</t>
  </si>
  <si>
    <t>41-04-476-044</t>
  </si>
  <si>
    <t>46-26-206-080</t>
  </si>
  <si>
    <t>40-14-252-026</t>
  </si>
  <si>
    <t>46-26-252-050</t>
  </si>
  <si>
    <t>41-16-402-027</t>
  </si>
  <si>
    <t>41-08-252-012</t>
  </si>
  <si>
    <t>46-35-406-003</t>
  </si>
  <si>
    <t>47-29-203-005</t>
  </si>
  <si>
    <t>47-29-203-006</t>
  </si>
  <si>
    <t>47-29-203-008</t>
  </si>
  <si>
    <t>47-29-203-009</t>
  </si>
  <si>
    <t>41-08-252-016</t>
  </si>
  <si>
    <t>41-08-276-015</t>
  </si>
  <si>
    <t>46-35-452-026</t>
  </si>
  <si>
    <t>40-25-230-006</t>
  </si>
  <si>
    <t>41-04-453-012</t>
  </si>
  <si>
    <t>41-04-451-022</t>
  </si>
  <si>
    <t>41-04-453-007</t>
  </si>
  <si>
    <t>41-04-476-038</t>
  </si>
  <si>
    <t>40-11-181-038</t>
  </si>
  <si>
    <t>41-04-452-022</t>
  </si>
  <si>
    <t>41-04-478-008</t>
  </si>
  <si>
    <t>46-26-255-005</t>
  </si>
  <si>
    <t>40-11-183-004</t>
  </si>
  <si>
    <t>40-11-183-005</t>
  </si>
  <si>
    <t>40-11-184-033</t>
  </si>
  <si>
    <t>40-11-183-003</t>
  </si>
  <si>
    <t>40-11-326-004</t>
  </si>
  <si>
    <t>41-16-452-025</t>
  </si>
  <si>
    <t>41-19-355-022</t>
  </si>
  <si>
    <t>41-16-452-023</t>
  </si>
  <si>
    <t>47-31-204-033</t>
  </si>
  <si>
    <t>47-31-206-032</t>
  </si>
  <si>
    <t>41-16-428-038</t>
  </si>
  <si>
    <t>40-11-328-001</t>
  </si>
  <si>
    <t>40-25-152-046</t>
  </si>
  <si>
    <t>41-30-227-020</t>
  </si>
  <si>
    <t>09 1-1/2" FULL REPLACEMENT</t>
  </si>
  <si>
    <t>41-04-452-020</t>
  </si>
  <si>
    <t>46-35-429-018</t>
  </si>
  <si>
    <t>46-35-482-002</t>
  </si>
  <si>
    <t>46-35-429-017</t>
  </si>
  <si>
    <t>46-35-428-031</t>
  </si>
  <si>
    <t>41-16-328-018</t>
  </si>
  <si>
    <t>41-16-330-026</t>
  </si>
  <si>
    <t>41-16-330-022</t>
  </si>
  <si>
    <t>41-16-329-011</t>
  </si>
  <si>
    <t>47-31-131-010</t>
  </si>
  <si>
    <t>41-16-452-006</t>
  </si>
  <si>
    <t>41-16-478-003</t>
  </si>
  <si>
    <t>41-16-377-019</t>
  </si>
  <si>
    <t>41-16-403-018</t>
  </si>
  <si>
    <t>41-04-431-001</t>
  </si>
  <si>
    <t>41-04-429-012</t>
  </si>
  <si>
    <t>41-04-426-004</t>
  </si>
  <si>
    <t>46-26-205-034</t>
  </si>
  <si>
    <t>41-04-427-025</t>
  </si>
  <si>
    <t>46-26-405-020</t>
  </si>
  <si>
    <t>46-26-206-039</t>
  </si>
  <si>
    <t>46-26-206-073</t>
  </si>
  <si>
    <t>41-04-427-026</t>
  </si>
  <si>
    <t>41-16-379-016</t>
  </si>
  <si>
    <t>46-26-206-065</t>
  </si>
  <si>
    <t>41-16-477-021</t>
  </si>
  <si>
    <t>46-26-253-002</t>
  </si>
  <si>
    <t>41-16-402-020</t>
  </si>
  <si>
    <t>46-26-206-030</t>
  </si>
  <si>
    <t>46-26-205-048</t>
  </si>
  <si>
    <t>46-26-205-027</t>
  </si>
  <si>
    <t>46-26-206-011</t>
  </si>
  <si>
    <t>46-26-204-018</t>
  </si>
  <si>
    <t>46-26-252-041</t>
  </si>
  <si>
    <t>46-26-252-051</t>
  </si>
  <si>
    <t>46-26-252-046</t>
  </si>
  <si>
    <t>46-26-253-004</t>
  </si>
  <si>
    <t>41-04-426-006</t>
  </si>
  <si>
    <t>41-04-432-003</t>
  </si>
  <si>
    <t>41-04-426-015</t>
  </si>
  <si>
    <t>41-04-426-010</t>
  </si>
  <si>
    <t>41-04-427-011</t>
  </si>
  <si>
    <t>41-04-427-010</t>
  </si>
  <si>
    <t>46-26-204-006</t>
  </si>
  <si>
    <t>41-04-432-004</t>
  </si>
  <si>
    <t>41-04-433-012</t>
  </si>
  <si>
    <t>41-04-431-026</t>
  </si>
  <si>
    <t>41-04-430-009</t>
  </si>
  <si>
    <t>41-04-431-022</t>
  </si>
  <si>
    <t>46-26-204-021</t>
  </si>
  <si>
    <t>46-26-206-042</t>
  </si>
  <si>
    <t>41-19-158-004</t>
  </si>
  <si>
    <t>46-26-255-003</t>
  </si>
  <si>
    <t>41-19-336-022</t>
  </si>
  <si>
    <t>41-08-227-009</t>
  </si>
  <si>
    <t>41-30-130-014</t>
  </si>
  <si>
    <t>41-19-381-003</t>
  </si>
  <si>
    <t>46-26-206-070</t>
  </si>
  <si>
    <t>46-26-252-058</t>
  </si>
  <si>
    <t>46-26-251-025</t>
  </si>
  <si>
    <t>40-12-159-020</t>
  </si>
  <si>
    <t>41-29-153-013</t>
  </si>
  <si>
    <t>46-36-203-032</t>
  </si>
  <si>
    <t>46-36-228-031</t>
  </si>
  <si>
    <t>46-26-330-033</t>
  </si>
  <si>
    <t>46-36-227-062</t>
  </si>
  <si>
    <t>46-26-253-010</t>
  </si>
  <si>
    <t>41-04-429-002</t>
  </si>
  <si>
    <t>41-08-227-019</t>
  </si>
  <si>
    <t>41-16-403-005</t>
  </si>
  <si>
    <t>41-16-379-025</t>
  </si>
  <si>
    <t>41-04-427-016</t>
  </si>
  <si>
    <t>41-04-157-003</t>
  </si>
  <si>
    <t>41-19-334-013</t>
  </si>
  <si>
    <t>41-19-335-002</t>
  </si>
  <si>
    <t>41-16-453-013</t>
  </si>
  <si>
    <t>41-04-430-002</t>
  </si>
  <si>
    <t>41-19-380-016</t>
  </si>
  <si>
    <t>46-26-206-033</t>
  </si>
  <si>
    <t>41-16-377-018</t>
  </si>
  <si>
    <t>41-04-157-006</t>
  </si>
  <si>
    <t>41-04-428-025</t>
  </si>
  <si>
    <t>46-26-303-010</t>
  </si>
  <si>
    <t>47-29-129-004</t>
  </si>
  <si>
    <t>40-12-101-014</t>
  </si>
  <si>
    <t>40-12-326-007</t>
  </si>
  <si>
    <t>41-09-210-011</t>
  </si>
  <si>
    <t>41-04-430-019</t>
  </si>
  <si>
    <t>46-35-233-005</t>
  </si>
  <si>
    <t>47-29-176-032</t>
  </si>
  <si>
    <t>47-29-177-006</t>
  </si>
  <si>
    <t>46-25-428-002</t>
  </si>
  <si>
    <t>46-25-181-032</t>
  </si>
  <si>
    <t>47-29-181-065</t>
  </si>
  <si>
    <t>46-26-252-042</t>
  </si>
  <si>
    <t>41-05-481-020</t>
  </si>
  <si>
    <t>41-08-227-010</t>
  </si>
  <si>
    <t>41-04-432-017</t>
  </si>
  <si>
    <t>46-36-226-073</t>
  </si>
  <si>
    <t>41-08-256-018</t>
  </si>
  <si>
    <t>41-04-431-010</t>
  </si>
  <si>
    <t>41-17-480-014</t>
  </si>
  <si>
    <t>40-12-155-014</t>
  </si>
  <si>
    <t>46-36-202-015</t>
  </si>
  <si>
    <t>47-29-126-026</t>
  </si>
  <si>
    <t>47-29-128-022</t>
  </si>
  <si>
    <t>41-04-178-023</t>
  </si>
  <si>
    <t>47-29-326-003</t>
  </si>
  <si>
    <t>47-29-326-002</t>
  </si>
  <si>
    <t>47-29-127-042</t>
  </si>
  <si>
    <t>41-17-102-013</t>
  </si>
  <si>
    <t>46-25-434-025</t>
  </si>
  <si>
    <t>41-19-129-010</t>
  </si>
  <si>
    <t>41-16-276-021</t>
  </si>
  <si>
    <t>41-16-228-025</t>
  </si>
  <si>
    <t>41-16-229-019</t>
  </si>
  <si>
    <t>41-19-434-019</t>
  </si>
  <si>
    <t>46-35-154-026</t>
  </si>
  <si>
    <t>41-16-403-028</t>
  </si>
  <si>
    <t>40-25-229-046</t>
  </si>
  <si>
    <t>41-16-229-002</t>
  </si>
  <si>
    <t>41-19-428-025</t>
  </si>
  <si>
    <t>47-29-129-009</t>
  </si>
  <si>
    <t>41-16-229-017</t>
  </si>
  <si>
    <t>41-16-276-001</t>
  </si>
  <si>
    <t>46-25-411-008</t>
  </si>
  <si>
    <t>46-36-203-006</t>
  </si>
  <si>
    <t>41-16-229-018</t>
  </si>
  <si>
    <t>47-29-201-034</t>
  </si>
  <si>
    <t>46-36-379-029</t>
  </si>
  <si>
    <t>46-25-481-004</t>
  </si>
  <si>
    <t>41-19-383-003</t>
  </si>
  <si>
    <t>40-24-480-028</t>
  </si>
  <si>
    <t>46-35-454-005</t>
  </si>
  <si>
    <t>46-35-401-009</t>
  </si>
  <si>
    <t>46-25-301-031</t>
  </si>
  <si>
    <t>46-25-279-013</t>
  </si>
  <si>
    <t>46-36-378-023</t>
  </si>
  <si>
    <t>41-04-277-079</t>
  </si>
  <si>
    <t>41-19-381-028</t>
  </si>
  <si>
    <t>41-19-383-006</t>
  </si>
  <si>
    <t>41-17-178-029</t>
  </si>
  <si>
    <t>40-24-454-040</t>
  </si>
  <si>
    <t>40-10-204-044</t>
  </si>
  <si>
    <t>46-35-408-017</t>
  </si>
  <si>
    <t>41-17-183-003</t>
  </si>
  <si>
    <t>40-24-482-011</t>
  </si>
  <si>
    <t>41-18-208-028</t>
  </si>
  <si>
    <t>46-35-407-027</t>
  </si>
  <si>
    <t>40-02-204-006</t>
  </si>
  <si>
    <t>41-18-226-007</t>
  </si>
  <si>
    <t>47-29-201-038</t>
  </si>
  <si>
    <t>41-19-155-035</t>
  </si>
  <si>
    <t>40-24-484-005</t>
  </si>
  <si>
    <t>40-24-482-017</t>
  </si>
  <si>
    <t>40-24-481-021</t>
  </si>
  <si>
    <t>46-35-455-006</t>
  </si>
  <si>
    <t>41-19-385-007</t>
  </si>
  <si>
    <t>40-23-255-015</t>
  </si>
  <si>
    <t>41-19-381-017</t>
  </si>
  <si>
    <t>46-35-407-021</t>
  </si>
  <si>
    <t>40-14-352-005</t>
  </si>
  <si>
    <t>41-18-277-012</t>
  </si>
  <si>
    <t>46-35-408-010</t>
  </si>
  <si>
    <t>41-30-205-014</t>
  </si>
  <si>
    <t>40-24-454-010</t>
  </si>
  <si>
    <t>41-30-205-013</t>
  </si>
  <si>
    <t>40-24-454-004</t>
  </si>
  <si>
    <t>41-30-205-012</t>
  </si>
  <si>
    <t>41-18-451-066</t>
  </si>
  <si>
    <t>41-30-204-021</t>
  </si>
  <si>
    <t>41-30-204-022</t>
  </si>
  <si>
    <t>40-24-453-054</t>
  </si>
  <si>
    <t>41-19-383-004</t>
  </si>
  <si>
    <t>41-18-205-005</t>
  </si>
  <si>
    <t>40-25-232-013</t>
  </si>
  <si>
    <t>41-18-203-021</t>
  </si>
  <si>
    <t>41-19-384-006</t>
  </si>
  <si>
    <t>41-19-382-021</t>
  </si>
  <si>
    <t>40-25-232-019</t>
  </si>
  <si>
    <t>40-24-483-008</t>
  </si>
  <si>
    <t>41-19-382-004</t>
  </si>
  <si>
    <t>41-16-228-023</t>
  </si>
  <si>
    <t>41-08-226-016</t>
  </si>
  <si>
    <t>46-26-252-016</t>
  </si>
  <si>
    <t>46-36-456-006</t>
  </si>
  <si>
    <t>40-14-253-041</t>
  </si>
  <si>
    <t>41-08-178-003</t>
  </si>
  <si>
    <t>41-08-178-002</t>
  </si>
  <si>
    <t>41-08-215-020</t>
  </si>
  <si>
    <t>40-25-276-002</t>
  </si>
  <si>
    <t>46-36-378-020</t>
  </si>
  <si>
    <t>46-36-378-018</t>
  </si>
  <si>
    <t>46-35-407-034</t>
  </si>
  <si>
    <t>40-02-277-010</t>
  </si>
  <si>
    <t>40-02-277-009</t>
  </si>
  <si>
    <t>40-02-277-008</t>
  </si>
  <si>
    <t>40-02-277-007</t>
  </si>
  <si>
    <t>40-02-277-004</t>
  </si>
  <si>
    <t>40-02-276-011</t>
  </si>
  <si>
    <t>41-29-205-027</t>
  </si>
  <si>
    <t>41-29-202-041</t>
  </si>
  <si>
    <t>41-29-177-016</t>
  </si>
  <si>
    <t>41-17-179-017</t>
  </si>
  <si>
    <t>41-17-179-003</t>
  </si>
  <si>
    <t>40-25-276-009</t>
  </si>
  <si>
    <t>40-25-232-012</t>
  </si>
  <si>
    <t>40-02-131-015</t>
  </si>
  <si>
    <t>40-02-131-014</t>
  </si>
  <si>
    <t>40-01-433-005</t>
  </si>
  <si>
    <t>46-36-201-034</t>
  </si>
  <si>
    <t>46-36-201-052</t>
  </si>
  <si>
    <t>46-36-127-016</t>
  </si>
  <si>
    <t>46-25-203-020</t>
  </si>
  <si>
    <t>46-25-108-004</t>
  </si>
  <si>
    <t>46-36-127-019</t>
  </si>
  <si>
    <t>40-01-303-011</t>
  </si>
  <si>
    <t>40-01-433-006</t>
  </si>
  <si>
    <t>40-01-427-021</t>
  </si>
  <si>
    <t>41-08-279-003</t>
  </si>
  <si>
    <t>41-08-281-002</t>
  </si>
  <si>
    <t>41-30-133-019</t>
  </si>
  <si>
    <t>41-08-282-004</t>
  </si>
  <si>
    <t>41-19-380-029</t>
  </si>
  <si>
    <t>41-08-233-001</t>
  </si>
  <si>
    <t>40-14-358-026</t>
  </si>
  <si>
    <t>41-30-133-018</t>
  </si>
  <si>
    <t>41-08-235-011</t>
  </si>
  <si>
    <t>41-08-232-015</t>
  </si>
  <si>
    <t>41-08-232-016</t>
  </si>
  <si>
    <t>40-14-353-008</t>
  </si>
  <si>
    <t>47-33-103-035</t>
  </si>
  <si>
    <t>40-01-160-006</t>
  </si>
  <si>
    <t>40-01-103-025</t>
  </si>
  <si>
    <t>41-08-233-012</t>
  </si>
  <si>
    <t>40-01-304-004</t>
  </si>
  <si>
    <t>46-36-127-052</t>
  </si>
  <si>
    <t>40-01-177-014</t>
  </si>
  <si>
    <t>47-33-103-022</t>
  </si>
  <si>
    <t>40-01-254-006</t>
  </si>
  <si>
    <t>41-08-256-006</t>
  </si>
  <si>
    <t>40-11-181-025</t>
  </si>
  <si>
    <t>40-01-252-048</t>
  </si>
  <si>
    <t>47-33-103-025</t>
  </si>
  <si>
    <t>47-32-232-010</t>
  </si>
  <si>
    <t>47-33-104-013</t>
  </si>
  <si>
    <t>40-03-480-004</t>
  </si>
  <si>
    <t>40-02-207-008</t>
  </si>
  <si>
    <t>41-08-254-022</t>
  </si>
  <si>
    <t>41-08-231-001</t>
  </si>
  <si>
    <t>40-11-183-006</t>
  </si>
  <si>
    <t>40-02-355-015</t>
  </si>
  <si>
    <t>40-02-132-013</t>
  </si>
  <si>
    <t>47-32-226-006</t>
  </si>
  <si>
    <t>41-08-278-006</t>
  </si>
  <si>
    <t>40-02-132-003</t>
  </si>
  <si>
    <t>40-01-258-029</t>
  </si>
  <si>
    <t>47-32-234-007</t>
  </si>
  <si>
    <t>40-02-131-006</t>
  </si>
  <si>
    <t>47-32-233-002</t>
  </si>
  <si>
    <t>40-01-158-005</t>
  </si>
  <si>
    <t>40-01-158-003</t>
  </si>
  <si>
    <t>40-24-430-004</t>
  </si>
  <si>
    <t>47-32-226-014</t>
  </si>
  <si>
    <t>41-19-133-006</t>
  </si>
  <si>
    <t>41-08-277-004</t>
  </si>
  <si>
    <t>47-32-228-012</t>
  </si>
  <si>
    <t>41-19-308-013</t>
  </si>
  <si>
    <t>Hydro-vac; lead to copper</t>
  </si>
  <si>
    <t>41-19-308-010</t>
  </si>
  <si>
    <t>40-24-429-046</t>
  </si>
  <si>
    <t>41-30-278-032</t>
  </si>
  <si>
    <t>47-33-104-009</t>
  </si>
  <si>
    <t>47-33-104-003</t>
  </si>
  <si>
    <t>47-32-228-004</t>
  </si>
  <si>
    <t>47-32-232-008</t>
  </si>
  <si>
    <t>46-35-105-049</t>
  </si>
  <si>
    <t>47-32-230-002</t>
  </si>
  <si>
    <t>47-32-226-010</t>
  </si>
  <si>
    <t>47-32-228-007</t>
  </si>
  <si>
    <t>41-29-153-011</t>
  </si>
  <si>
    <t>47-32-234-009</t>
  </si>
  <si>
    <t>47-32-228-008</t>
  </si>
  <si>
    <t>41-29-251-018</t>
  </si>
  <si>
    <t>41-29-152-037</t>
  </si>
  <si>
    <t>47-32-226-012</t>
  </si>
  <si>
    <t>40-02-103-006</t>
  </si>
  <si>
    <t>40-02-176-004</t>
  </si>
  <si>
    <t>47-33-103-043</t>
  </si>
  <si>
    <t>41-07-280-016</t>
  </si>
  <si>
    <t>41-08-153-001</t>
  </si>
  <si>
    <t>40-12-455-004</t>
  </si>
  <si>
    <t>41-29-104-037</t>
  </si>
  <si>
    <t>41-08-210-015</t>
  </si>
  <si>
    <t>46-26-227-043</t>
  </si>
  <si>
    <t>47-32-226-015</t>
  </si>
  <si>
    <t>47-32-228-014</t>
  </si>
  <si>
    <t>47-29-176-020</t>
  </si>
  <si>
    <t>41-20-454-008</t>
  </si>
  <si>
    <t>40-01-181-002</t>
  </si>
  <si>
    <t>47-33-103-028</t>
  </si>
  <si>
    <t>40-02-109-029</t>
  </si>
  <si>
    <t>40-02-110-007</t>
  </si>
  <si>
    <t>40-02-104-008</t>
  </si>
  <si>
    <t>41-20-402-020</t>
  </si>
  <si>
    <t>41-29-226-004</t>
  </si>
  <si>
    <t>41-19-332-003</t>
  </si>
  <si>
    <t>40-02-129-010</t>
  </si>
  <si>
    <t>41-29-158-009</t>
  </si>
  <si>
    <t>41-19-155-017</t>
  </si>
  <si>
    <t>41-20-453-031</t>
  </si>
  <si>
    <t>41-29-252-012</t>
  </si>
  <si>
    <t>40-01-105-013</t>
  </si>
  <si>
    <t>40-01-105-016</t>
  </si>
  <si>
    <t>41-20-402-014</t>
  </si>
  <si>
    <t>40-01-105-015</t>
  </si>
  <si>
    <t>41-29-228-008</t>
  </si>
  <si>
    <t>40-02-155-003</t>
  </si>
  <si>
    <t>40-02-109-023</t>
  </si>
  <si>
    <t>40-01-203-023</t>
  </si>
  <si>
    <t>47-33-103-038</t>
  </si>
  <si>
    <t>47-33-104-019</t>
  </si>
  <si>
    <t>41-29-256-013</t>
  </si>
  <si>
    <t>41-29-103-013</t>
  </si>
  <si>
    <t>41-30-107-015</t>
  </si>
  <si>
    <t>41-16-226-002</t>
  </si>
  <si>
    <t>41-19-307-019</t>
  </si>
  <si>
    <t>41-20-457-051</t>
  </si>
  <si>
    <t>40-02-202-028</t>
  </si>
  <si>
    <t>40-02-129-001</t>
  </si>
  <si>
    <t>41-20-427-006</t>
  </si>
  <si>
    <t>41-29-205-009</t>
  </si>
  <si>
    <t>41-20-457-045</t>
  </si>
  <si>
    <t>40-01-106-004</t>
  </si>
  <si>
    <t>41-20-427-013</t>
  </si>
  <si>
    <t>40-02-204-026</t>
  </si>
  <si>
    <t>40-01-202-017</t>
  </si>
  <si>
    <t>46-36-413-011</t>
  </si>
  <si>
    <t>46-26-327-025</t>
  </si>
  <si>
    <t>46-36-476-004</t>
  </si>
  <si>
    <t>40-01-415-023</t>
  </si>
  <si>
    <t>40-01-454-001</t>
  </si>
  <si>
    <t>41-29-127-024</t>
  </si>
  <si>
    <t>41-29-252-005</t>
  </si>
  <si>
    <t>40-10-277-010</t>
  </si>
  <si>
    <t>40-02-129-023</t>
  </si>
  <si>
    <t>40-02-276-008</t>
  </si>
  <si>
    <t>47-32-226-021</t>
  </si>
  <si>
    <t>47-33-104-017</t>
  </si>
  <si>
    <t>40-15-434-006</t>
  </si>
  <si>
    <t>40-02-155-034</t>
  </si>
  <si>
    <t>40-02-130-013</t>
  </si>
  <si>
    <t>40-01-226-003</t>
  </si>
  <si>
    <t>40-14-103-011</t>
  </si>
  <si>
    <t>40-15-427-003</t>
  </si>
  <si>
    <t>40-14-303-012</t>
  </si>
  <si>
    <t>41-29-228-013</t>
  </si>
  <si>
    <t>47-33-103-044</t>
  </si>
  <si>
    <t>41-19-155-018</t>
  </si>
  <si>
    <t>41-29-151-051</t>
  </si>
  <si>
    <t>40-10-230-004</t>
  </si>
  <si>
    <t>41-17-403-024</t>
  </si>
  <si>
    <t>46-25-109-011</t>
  </si>
  <si>
    <t>46-25-107-015</t>
  </si>
  <si>
    <t>40-03-479-004</t>
  </si>
  <si>
    <t>40-10-232-003</t>
  </si>
  <si>
    <t>41-17-132-001</t>
  </si>
  <si>
    <t>41-17-204-012</t>
  </si>
  <si>
    <t>41-17-230-024</t>
  </si>
  <si>
    <t>41-17-230-016</t>
  </si>
  <si>
    <t>41-17-204-014</t>
  </si>
  <si>
    <t>41-17-204-013</t>
  </si>
  <si>
    <t>41-29-227-004</t>
  </si>
  <si>
    <t>47-33-377-001</t>
  </si>
  <si>
    <t>47-33-377-027</t>
  </si>
  <si>
    <t>46-35-153-002</t>
  </si>
  <si>
    <t>47-33-376-044</t>
  </si>
  <si>
    <t>47-33-376-069</t>
  </si>
  <si>
    <t>47-29-201-017</t>
  </si>
  <si>
    <t>47-29-201-018</t>
  </si>
  <si>
    <t>40-11-351-107</t>
  </si>
  <si>
    <t>40-01-304-006</t>
  </si>
  <si>
    <t>46-35-129-004</t>
  </si>
  <si>
    <t>47-31-304-012</t>
  </si>
  <si>
    <t>47-33-377-029</t>
  </si>
  <si>
    <t>47-33-376-105</t>
  </si>
  <si>
    <t>47-33-377-026</t>
  </si>
  <si>
    <t>47-33-376-099</t>
  </si>
  <si>
    <t>47-29-181-064</t>
  </si>
  <si>
    <t>40-15-427-007</t>
  </si>
  <si>
    <t>47-33-377-036</t>
  </si>
  <si>
    <t>40-11-184-013</t>
  </si>
  <si>
    <t>40-11-181-021</t>
  </si>
  <si>
    <t>47-33-376-107</t>
  </si>
  <si>
    <t>47-33-377-035</t>
  </si>
  <si>
    <t>47-33-376-098</t>
  </si>
  <si>
    <t>40-11-182-003</t>
  </si>
  <si>
    <t>40-10-278-042</t>
  </si>
  <si>
    <t>40-11-302-007</t>
  </si>
  <si>
    <t>40-11-351-108</t>
  </si>
  <si>
    <t>40-01-152-017</t>
  </si>
  <si>
    <t>40-24-429-042</t>
  </si>
  <si>
    <t>40-24-429-021</t>
  </si>
  <si>
    <t>41-05-155-014</t>
  </si>
  <si>
    <t>41-05-178-025</t>
  </si>
  <si>
    <t>47-28-351-061</t>
  </si>
  <si>
    <t>47-29-480-007</t>
  </si>
  <si>
    <t>40-11-429-009</t>
  </si>
  <si>
    <t>41-08-179-006</t>
  </si>
  <si>
    <t>47-28-303-002</t>
  </si>
  <si>
    <t>47-33-376-104</t>
  </si>
  <si>
    <t>41-20-178-008</t>
  </si>
  <si>
    <t>47-28-304-058</t>
  </si>
  <si>
    <t>40-25-253-013</t>
  </si>
  <si>
    <t>40-25-253-007</t>
  </si>
  <si>
    <t>40-24-482-012</t>
  </si>
  <si>
    <t>40-25-254-017</t>
  </si>
  <si>
    <t>47-29-480-008</t>
  </si>
  <si>
    <t>40-23-203-019</t>
  </si>
  <si>
    <t>41-19-155-012</t>
  </si>
  <si>
    <t>47-33-377-022</t>
  </si>
  <si>
    <t>47-33-376-109</t>
  </si>
  <si>
    <t>47-28-357-007</t>
  </si>
  <si>
    <t>47-33-377-018</t>
  </si>
  <si>
    <t>47-28-357-008</t>
  </si>
  <si>
    <t>47-28-357-006</t>
  </si>
  <si>
    <t>47-29-480-001</t>
  </si>
  <si>
    <t>47-28-355-029</t>
  </si>
  <si>
    <t>47-28-357-015</t>
  </si>
  <si>
    <t>40-11-304-018</t>
  </si>
  <si>
    <t>40-11-303-049</t>
  </si>
  <si>
    <t>40-11-179-022</t>
  </si>
  <si>
    <t>40-11-303-028</t>
  </si>
  <si>
    <t>40-11-304-003</t>
  </si>
  <si>
    <t>40-11-303-029</t>
  </si>
  <si>
    <t>40-11-304-015</t>
  </si>
  <si>
    <t>40-11-181-007</t>
  </si>
  <si>
    <t>40-11-179-020</t>
  </si>
  <si>
    <t>40-11-303-039</t>
  </si>
  <si>
    <t>40-11-304-010</t>
  </si>
  <si>
    <t>40-11-303-034</t>
  </si>
  <si>
    <t>40-11-303-050</t>
  </si>
  <si>
    <t>40-11-353-006</t>
  </si>
  <si>
    <t>40-10-234-011</t>
  </si>
  <si>
    <t>40-11-181-011</t>
  </si>
  <si>
    <t>40-11-303-047</t>
  </si>
  <si>
    <t>40-11-304-020</t>
  </si>
  <si>
    <t>40-11-181-010</t>
  </si>
  <si>
    <t>40-11-351-094</t>
  </si>
  <si>
    <t>40-11-180-007</t>
  </si>
  <si>
    <t>40-11-179-021</t>
  </si>
  <si>
    <t>40-11-327-001</t>
  </si>
  <si>
    <t>40-11-179-023</t>
  </si>
  <si>
    <t>40-11-376-011</t>
  </si>
  <si>
    <t>40-11-456-013</t>
  </si>
  <si>
    <t>40-11-304-016</t>
  </si>
  <si>
    <t>40-11-353-005</t>
  </si>
  <si>
    <t>40-11-304-005</t>
  </si>
  <si>
    <t>40-11-303-045</t>
  </si>
  <si>
    <t>40-11-181-005</t>
  </si>
  <si>
    <t>40-11-304-019</t>
  </si>
  <si>
    <t>40-11-304-012</t>
  </si>
  <si>
    <t>40-11-303-030</t>
  </si>
  <si>
    <t>40-14-126-020</t>
  </si>
  <si>
    <t>40-01-154-023</t>
  </si>
  <si>
    <t>41-29-177-024</t>
  </si>
  <si>
    <t>40-11-303-046</t>
  </si>
  <si>
    <t>40-01-351-005</t>
  </si>
  <si>
    <t>40-11-303-044</t>
  </si>
  <si>
    <t>40-01-353-015</t>
  </si>
  <si>
    <t>40-01-156-001</t>
  </si>
  <si>
    <t>41-19-255-033</t>
  </si>
  <si>
    <t>40-01-357-030</t>
  </si>
  <si>
    <t>40-01-156-013</t>
  </si>
  <si>
    <t>41-29-176-010</t>
  </si>
  <si>
    <t>40-03-485-002</t>
  </si>
  <si>
    <t>40-11-281-010</t>
  </si>
  <si>
    <t>40-01-156-012</t>
  </si>
  <si>
    <t>40-14-252-012</t>
  </si>
  <si>
    <t>41-19-277-026</t>
  </si>
  <si>
    <t>40-25-228-036</t>
  </si>
  <si>
    <t>41-08-456-004</t>
  </si>
  <si>
    <t>40-23-157-020</t>
  </si>
  <si>
    <t>40-11-154-007</t>
  </si>
  <si>
    <t>41-19-254-003</t>
  </si>
  <si>
    <t>41-19-254-016</t>
  </si>
  <si>
    <t>40-12-210-021</t>
  </si>
  <si>
    <t>40-03-481-019</t>
  </si>
  <si>
    <t>41-17-477-016</t>
  </si>
  <si>
    <t>41-17-454-012</t>
  </si>
  <si>
    <t>41-17-402-015</t>
  </si>
  <si>
    <t>41-17-457-022</t>
  </si>
  <si>
    <t>41-17-456-035</t>
  </si>
  <si>
    <t>41-16-329-031</t>
  </si>
  <si>
    <t>41-16-330-004</t>
  </si>
  <si>
    <t>41-17-379-027</t>
  </si>
  <si>
    <t>41-19-130-032</t>
  </si>
  <si>
    <t>40-01-356-001</t>
  </si>
  <si>
    <t>40-11-202-014</t>
  </si>
  <si>
    <t>40-12-281-037</t>
  </si>
  <si>
    <t>41-17-455-019</t>
  </si>
  <si>
    <t>41-17-381-011</t>
  </si>
  <si>
    <t>41-29-179-038</t>
  </si>
  <si>
    <t>47-30-151-015</t>
  </si>
  <si>
    <t>41-17-380-015</t>
  </si>
  <si>
    <t>41-17-381-036</t>
  </si>
  <si>
    <t>40-11-476-004</t>
  </si>
  <si>
    <t>41-19-382-024</t>
  </si>
  <si>
    <t>46-26-101-047</t>
  </si>
  <si>
    <t>46-36-180-025</t>
  </si>
  <si>
    <t>41-19-429-003</t>
  </si>
  <si>
    <t>41-17-380-026</t>
  </si>
  <si>
    <t>41-16-379-011</t>
  </si>
  <si>
    <t>41-17-376-012</t>
  </si>
  <si>
    <t>40-14-252-016</t>
  </si>
  <si>
    <t>41-16-328-012</t>
  </si>
  <si>
    <t>41-18-280-001</t>
  </si>
  <si>
    <t>41-09-209-007</t>
  </si>
  <si>
    <t>41-08-103-003</t>
  </si>
  <si>
    <t>41-17-456-016</t>
  </si>
  <si>
    <t>40-12-158-017</t>
  </si>
  <si>
    <t>41-08-237-015</t>
  </si>
  <si>
    <t>41-04-277-059</t>
  </si>
  <si>
    <t>41-16-378-030</t>
  </si>
  <si>
    <t>41-29-178-040</t>
  </si>
  <si>
    <t>41-04-326-015</t>
  </si>
  <si>
    <t>41-05-356-028</t>
  </si>
  <si>
    <t>41-04-179-013</t>
  </si>
  <si>
    <t>41-08-281-004</t>
  </si>
  <si>
    <t>41-04-278-020</t>
  </si>
  <si>
    <t>41-16-427-030</t>
  </si>
  <si>
    <t>40-03-426-004</t>
  </si>
  <si>
    <t>41-17-176-023</t>
  </si>
  <si>
    <t>41-04-278-019</t>
  </si>
  <si>
    <t>41-09-226-016</t>
  </si>
  <si>
    <t>41-04-456-001</t>
  </si>
  <si>
    <t>41-05-283-029</t>
  </si>
  <si>
    <t>41-04-252-014</t>
  </si>
  <si>
    <t>41-05-454-031</t>
  </si>
  <si>
    <t>41-16-379-003</t>
  </si>
  <si>
    <t>40-03-483-002</t>
  </si>
  <si>
    <t>40-03-481-018</t>
  </si>
  <si>
    <t>46-35-429-008</t>
  </si>
  <si>
    <t>41-05-432-057</t>
  </si>
  <si>
    <t>46-36-206-007</t>
  </si>
  <si>
    <t>41-05-481-033</t>
  </si>
  <si>
    <t>40-25-104-036</t>
  </si>
  <si>
    <t>41-05-482-009</t>
  </si>
  <si>
    <t>41-04-453-026</t>
  </si>
  <si>
    <t>41-04-428-019</t>
  </si>
  <si>
    <t>41-08-429-024</t>
  </si>
  <si>
    <t>41-08-377-004</t>
  </si>
  <si>
    <t>41-08-426-011</t>
  </si>
  <si>
    <t>40-12-231-002</t>
  </si>
  <si>
    <t>41-08-482-019</t>
  </si>
  <si>
    <t>41-08-405-005</t>
  </si>
  <si>
    <t>47-31-104-033</t>
  </si>
  <si>
    <t>40-23-132-035</t>
  </si>
  <si>
    <t>41-17-104-008</t>
  </si>
  <si>
    <t>40-15-477-019</t>
  </si>
  <si>
    <t>40-24-152-020</t>
  </si>
  <si>
    <t>40-12-309-005</t>
  </si>
  <si>
    <t>40-12-206-018</t>
  </si>
  <si>
    <t>41-07-201-061</t>
  </si>
  <si>
    <t>41-17-381-016</t>
  </si>
  <si>
    <t>40-14-252-009</t>
  </si>
  <si>
    <t>41-05-481-030</t>
  </si>
  <si>
    <t>41-16-227-024</t>
  </si>
  <si>
    <t>40-01-179-025</t>
  </si>
  <si>
    <t>40-02-378-015</t>
  </si>
  <si>
    <t>41-04-277-071</t>
  </si>
  <si>
    <t>47-28-355-016</t>
  </si>
  <si>
    <t>40-14-352-006</t>
  </si>
  <si>
    <t>47-33-102-004</t>
  </si>
  <si>
    <t>47-33-102-005</t>
  </si>
  <si>
    <t>41-08-430-006</t>
  </si>
  <si>
    <t>47-32-232-001</t>
  </si>
  <si>
    <t>41-04-277-089</t>
  </si>
  <si>
    <t>40-11-329-054</t>
  </si>
  <si>
    <t>47-33-104-029</t>
  </si>
  <si>
    <t>47-33-102-015</t>
  </si>
  <si>
    <t>47-33-102-003</t>
  </si>
  <si>
    <t>LAUREL OAK DR</t>
  </si>
  <si>
    <t>CRANWOOD DR</t>
  </si>
  <si>
    <t>BARRIE AVE</t>
  </si>
  <si>
    <t>PENBROOK LN</t>
  </si>
  <si>
    <t>WYOMING AVE</t>
  </si>
  <si>
    <t>HUCKLEBERRY LN</t>
  </si>
  <si>
    <t>PARK FOREST DR</t>
  </si>
  <si>
    <t>ROCKCREEK LN</t>
  </si>
  <si>
    <t>NORBERT ST</t>
  </si>
  <si>
    <t>BENNETT AVE</t>
  </si>
  <si>
    <t>DALE AVE</t>
  </si>
  <si>
    <t>MC KEIGHAN AVE</t>
  </si>
  <si>
    <t>E ALMA AVE</t>
  </si>
  <si>
    <t>PENGELLY RD</t>
  </si>
  <si>
    <t>RED ARROW RD</t>
  </si>
  <si>
    <t>BLOOR AVE</t>
  </si>
  <si>
    <t>COMANCHE AVE</t>
  </si>
  <si>
    <t>HOLLY AVE</t>
  </si>
  <si>
    <t>W ALMA AVE</t>
  </si>
  <si>
    <t>FOREST HILL AVE</t>
  </si>
  <si>
    <t>N DEXTER ST</t>
  </si>
  <si>
    <t>SALLY CT</t>
  </si>
  <si>
    <t>NOLEN DR</t>
  </si>
  <si>
    <t>LILLIAN DR</t>
  </si>
  <si>
    <t>EVERGREEN PKWY</t>
  </si>
  <si>
    <t>KENTUCKY AVE</t>
  </si>
  <si>
    <t>JOSEPH ST</t>
  </si>
  <si>
    <t>LELAND ST</t>
  </si>
  <si>
    <t>CARMANBROOK PKWY</t>
  </si>
  <si>
    <t>WINDSOR LN</t>
  </si>
  <si>
    <t>E HEMPHILL RD</t>
  </si>
  <si>
    <t>LYNBROOK DR</t>
  </si>
  <si>
    <t>CRANBROOK CIR</t>
  </si>
  <si>
    <t>GREENBRIAR LN</t>
  </si>
  <si>
    <t>BRIARWOOD DR</t>
  </si>
  <si>
    <t>GLOUCESTER ST</t>
  </si>
  <si>
    <t>PETTIBONE AVE</t>
  </si>
  <si>
    <t>GREENBROOK LN</t>
  </si>
  <si>
    <t>E MARENGO AVE</t>
  </si>
  <si>
    <t>ECKLEY AVE</t>
  </si>
  <si>
    <t>MILBOURNE AVE</t>
  </si>
  <si>
    <t>MILTON DR</t>
  </si>
  <si>
    <t>COLONIAL DR</t>
  </si>
  <si>
    <t>GILMARTIN ST</t>
  </si>
  <si>
    <t>HOSLER ST</t>
  </si>
  <si>
    <t>KENT ST</t>
  </si>
  <si>
    <t>BARBARA DR</t>
  </si>
  <si>
    <t>DELL AVE</t>
  </si>
  <si>
    <t>RISEDORPH AVE</t>
  </si>
  <si>
    <t>BEECHWOOD AVE</t>
  </si>
  <si>
    <t>DELAWARE AVE</t>
  </si>
  <si>
    <t>ORANGE LN</t>
  </si>
  <si>
    <t>WOODROW AVE</t>
  </si>
  <si>
    <t>BRUNSWICK AVE</t>
  </si>
  <si>
    <t>CHATHAM DR</t>
  </si>
  <si>
    <t>NEUBERT AVE</t>
  </si>
  <si>
    <t>LEVERN ST</t>
  </si>
  <si>
    <t>CRAWFORD ST</t>
  </si>
  <si>
    <t>LINCOLN AVE</t>
  </si>
  <si>
    <t>PARKBELT DR</t>
  </si>
  <si>
    <t>MC INTOSH DR</t>
  </si>
  <si>
    <t>BROWNING AVE</t>
  </si>
  <si>
    <t>LESLIE CT</t>
  </si>
  <si>
    <t>OKLAHOMA AVE</t>
  </si>
  <si>
    <t>VICTORIA AVE</t>
  </si>
  <si>
    <t>OXLEY DR</t>
  </si>
  <si>
    <t>POLLY ST</t>
  </si>
  <si>
    <t>EUCLID AVE</t>
  </si>
  <si>
    <t>VINCENT AVE</t>
  </si>
  <si>
    <t>EARLMOOR BLVD</t>
  </si>
  <si>
    <t>W MARENGO AVE</t>
  </si>
  <si>
    <t>ELMRIDGE DR</t>
  </si>
  <si>
    <t>E PIPER AVE</t>
  </si>
  <si>
    <t>E RUTH AVE</t>
  </si>
  <si>
    <t>JEWELL DR</t>
  </si>
  <si>
    <t>HOFF ST</t>
  </si>
  <si>
    <t>E PULASKI ST</t>
  </si>
  <si>
    <t>KANSAS AVE</t>
  </si>
  <si>
    <t>CHELAN ST</t>
  </si>
  <si>
    <t>KIRK AVE</t>
  </si>
  <si>
    <t>CECIL DR</t>
  </si>
  <si>
    <t>N AVERILL AVE</t>
  </si>
  <si>
    <t>WEBSTER RD</t>
  </si>
  <si>
    <t>WOODSIDE DR</t>
  </si>
  <si>
    <t>SHERMAN AVE</t>
  </si>
  <si>
    <t>NEILSON ST</t>
  </si>
  <si>
    <t>BURLINGTON DR</t>
  </si>
  <si>
    <t>FENWICK CIR</t>
  </si>
  <si>
    <t>FOXCROFT CIR</t>
  </si>
  <si>
    <t>E LAKEVIEW AVE</t>
  </si>
  <si>
    <t>SANTA BARBARA DR</t>
  </si>
  <si>
    <t>TUXEDO AVE</t>
  </si>
  <si>
    <t>EASTHAMPTON DR</t>
  </si>
  <si>
    <t>E BELVIDERE AVE</t>
  </si>
  <si>
    <t>ROSEANNA DR</t>
  </si>
  <si>
    <t>ROBIN ST</t>
  </si>
  <si>
    <t>E PARKWAY AVE</t>
  </si>
  <si>
    <t>STERLING ST</t>
  </si>
  <si>
    <t>W MOORE ST</t>
  </si>
  <si>
    <t>W PIPER AVE</t>
  </si>
  <si>
    <t>DAKOTA AVE</t>
  </si>
  <si>
    <t>RIDGELAWN AVE</t>
  </si>
  <si>
    <t>WALDMAN AVE</t>
  </si>
  <si>
    <t>SLOAN ST</t>
  </si>
  <si>
    <t>LAWNDALE AVE</t>
  </si>
  <si>
    <t>BROOKSIDE DR</t>
  </si>
  <si>
    <t>AVON ST</t>
  </si>
  <si>
    <t>PADDINGTON AVE</t>
  </si>
  <si>
    <t>WESTWOOD PKWY</t>
  </si>
  <si>
    <t>HUBBARD AVE</t>
  </si>
  <si>
    <t>E SEVENTH ST</t>
  </si>
  <si>
    <t>ALVORD AVE</t>
  </si>
  <si>
    <t>VAN LUE CT</t>
  </si>
  <si>
    <t>E FOURTH ST</t>
  </si>
  <si>
    <t>EAST ST</t>
  </si>
  <si>
    <t>N LYNCH AVE</t>
  </si>
  <si>
    <t>E VAN WAGONER AVE</t>
  </si>
  <si>
    <t>DICKINSON ST</t>
  </si>
  <si>
    <t>MISSOURI AVE</t>
  </si>
  <si>
    <t>W GENESEE ST</t>
  </si>
  <si>
    <t>BUCKINGHAM AVE</t>
  </si>
  <si>
    <t>BURROUGHS AVE</t>
  </si>
  <si>
    <t>CUSTER AVE</t>
  </si>
  <si>
    <t>KENSINGTON AVE</t>
  </si>
  <si>
    <t>HURLEY ST</t>
  </si>
  <si>
    <t>W PULASKI ST</t>
  </si>
  <si>
    <t>WHITE ST</t>
  </si>
  <si>
    <t>E DAYTON ST</t>
  </si>
  <si>
    <t>NEBRASKA AVE</t>
  </si>
  <si>
    <t>WISCONSIN AVE</t>
  </si>
  <si>
    <t>BARNEY AVE</t>
  </si>
  <si>
    <t>OHIO AVE</t>
  </si>
  <si>
    <t>EPSILON TR</t>
  </si>
  <si>
    <t>W BAKER ST</t>
  </si>
  <si>
    <t>IROQUOIS AVE</t>
  </si>
  <si>
    <t>W DAYTON ST</t>
  </si>
  <si>
    <t>W DARTMOUTH ST</t>
  </si>
  <si>
    <t>E DARTMOUTH ST</t>
  </si>
  <si>
    <t>BERKLEY ST</t>
  </si>
  <si>
    <t>CONCORD ST</t>
  </si>
  <si>
    <t>ILLINOIS AVE</t>
  </si>
  <si>
    <t>ALPHA WAY</t>
  </si>
  <si>
    <t>E BAKER ST</t>
  </si>
  <si>
    <t>MONROE ST</t>
  </si>
  <si>
    <t>BRYANT ST</t>
  </si>
  <si>
    <t>CLOVERLAWN DR</t>
  </si>
  <si>
    <t>PLAINFIELD AVE</t>
  </si>
  <si>
    <t>LOCHHEAD AVE</t>
  </si>
  <si>
    <t>KELLAR AVE</t>
  </si>
  <si>
    <t>DELTA DR</t>
  </si>
  <si>
    <t>ROOSEVELT AVE</t>
  </si>
  <si>
    <t>BEGOLE ST</t>
  </si>
  <si>
    <t>CRANWOOD CT</t>
  </si>
  <si>
    <t>THETA PASSAGE</t>
  </si>
  <si>
    <t>OGEMA AVE</t>
  </si>
  <si>
    <t>CHEROKEE AVE</t>
  </si>
  <si>
    <t>W MC CLELLAN ST</t>
  </si>
  <si>
    <t>TENNYSON AVE</t>
  </si>
  <si>
    <t>MC KINLEY AVE</t>
  </si>
  <si>
    <t>SOUTHLAWN AVE</t>
  </si>
  <si>
    <t>E MC CLELLAN ST</t>
  </si>
  <si>
    <t>LETA AVE</t>
  </si>
  <si>
    <t>BARRINGTON DR</t>
  </si>
  <si>
    <t>E ATHERTON RD</t>
  </si>
  <si>
    <t>BUICK ST</t>
  </si>
  <si>
    <t>W HOBSON AVE</t>
  </si>
  <si>
    <t>EDMUND ST</t>
  </si>
  <si>
    <t>FRANCIS AVE</t>
  </si>
  <si>
    <t>E WITHERBEE ST</t>
  </si>
  <si>
    <t>CIRCLE DR</t>
  </si>
  <si>
    <t>JOYNER ST</t>
  </si>
  <si>
    <t>WINONA ST</t>
  </si>
  <si>
    <t>BRENTWOOD DR</t>
  </si>
  <si>
    <t>TACKEN ST</t>
  </si>
  <si>
    <t>GRATIOT AVE</t>
  </si>
  <si>
    <t>SUTTON AVE</t>
  </si>
  <si>
    <t>BARKS ST</t>
  </si>
  <si>
    <t>W HOLBROOK AVE</t>
  </si>
  <si>
    <t>MALLERY ST</t>
  </si>
  <si>
    <t>CALUMET ST</t>
  </si>
  <si>
    <t>SHAWNEE AVE</t>
  </si>
  <si>
    <t>SUNRIDGE DR</t>
  </si>
  <si>
    <t>GREENLAWN DR</t>
  </si>
  <si>
    <t>TWILIGHT DR</t>
  </si>
  <si>
    <t>GOLFSIDE LN</t>
  </si>
  <si>
    <t>E MYRTLE AVE</t>
  </si>
  <si>
    <t>FRAZER ST</t>
  </si>
  <si>
    <t>RASKOB ST</t>
  </si>
  <si>
    <t>LAVENDER AVE</t>
  </si>
  <si>
    <t>ARENDAL DR</t>
  </si>
  <si>
    <t>E PIERSON RD</t>
  </si>
  <si>
    <t>N STEVENSON ST</t>
  </si>
  <si>
    <t>HAMPSTEAD DR</t>
  </si>
  <si>
    <t>PEWANAGA PL</t>
  </si>
  <si>
    <t>BROWN ST</t>
  </si>
  <si>
    <t>LEXINGTON AVE</t>
  </si>
  <si>
    <t>TIFFIN ST</t>
  </si>
  <si>
    <t>JOLIET ST</t>
  </si>
  <si>
    <t>W TAYLOR ST</t>
  </si>
  <si>
    <t>W WITHERBEE ST</t>
  </si>
  <si>
    <t>JOSEPHINE ST</t>
  </si>
  <si>
    <t>W LINSEY BLVD</t>
  </si>
  <si>
    <t>W PATERSON ST</t>
  </si>
  <si>
    <t>WABASH AVE</t>
  </si>
  <si>
    <t>PROSPECT ST</t>
  </si>
  <si>
    <t>E LINSEY BLVD</t>
  </si>
  <si>
    <t>MONTCLAIR AVE</t>
  </si>
  <si>
    <t>KNAPP AVE</t>
  </si>
  <si>
    <t>DAWSON ST</t>
  </si>
  <si>
    <t>AVENUE C</t>
  </si>
  <si>
    <t>SENECA ST</t>
  </si>
  <si>
    <t>MC PHAIL ST</t>
  </si>
  <si>
    <t>MC AVOY ST</t>
  </si>
  <si>
    <t>TEBO ST</t>
  </si>
  <si>
    <t>BLADES AVE</t>
  </si>
  <si>
    <t>MORLEY AVE</t>
  </si>
  <si>
    <t>ROOT ST</t>
  </si>
  <si>
    <t>MAYBURY AVE</t>
  </si>
  <si>
    <t>E LORADO AVE</t>
  </si>
  <si>
    <t>CLIO RD</t>
  </si>
  <si>
    <t>W STEWART AVE</t>
  </si>
  <si>
    <t>E EDDINGTON AVE</t>
  </si>
  <si>
    <t>PINGREE AVE</t>
  </si>
  <si>
    <t>LAPEER RD</t>
  </si>
  <si>
    <t>BREWSTER AVE</t>
  </si>
  <si>
    <t>KEARSLEY PK BLVD</t>
  </si>
  <si>
    <t>BROADWAY BLVD</t>
  </si>
  <si>
    <t>MARYLAND AVE</t>
  </si>
  <si>
    <t>SPRINGFIELD ST</t>
  </si>
  <si>
    <t>BROOKWOOD AVE</t>
  </si>
  <si>
    <t>MARMION AVE</t>
  </si>
  <si>
    <t>STARKWEATHER ST</t>
  </si>
  <si>
    <t>E BALTIMORE BLVD</t>
  </si>
  <si>
    <t>COMMONWEALTH AVE</t>
  </si>
  <si>
    <t>MAXINE ST</t>
  </si>
  <si>
    <t>TUSCOLA AVE</t>
  </si>
  <si>
    <t>AVENUE A</t>
  </si>
  <si>
    <t>MOUNTAIN AVE</t>
  </si>
  <si>
    <t>HASTINGS ST</t>
  </si>
  <si>
    <t>KNIGHT AVE</t>
  </si>
  <si>
    <t>E FORK DR</t>
  </si>
  <si>
    <t>MANHALL AVE</t>
  </si>
  <si>
    <t>LINCOLN DR</t>
  </si>
  <si>
    <t>MARY ST</t>
  </si>
  <si>
    <t>NELSON ST</t>
  </si>
  <si>
    <t>BURR BLVD</t>
  </si>
  <si>
    <t>CHURCHILL AVE</t>
  </si>
  <si>
    <t>SOMERSET LN</t>
  </si>
  <si>
    <t>W RANKIN ST</t>
  </si>
  <si>
    <t>COPEMAN BLVD</t>
  </si>
  <si>
    <t>CHANDLER AVE</t>
  </si>
  <si>
    <t>GAMMA LN</t>
  </si>
  <si>
    <t>FREMONT ST</t>
  </si>
  <si>
    <t>WILTON PL</t>
  </si>
  <si>
    <t>BALDWIN BLVD</t>
  </si>
  <si>
    <t>DAVISON RD</t>
  </si>
  <si>
    <t>S FRANKLIN AVE</t>
  </si>
  <si>
    <t>LAKEWOOD CT</t>
  </si>
  <si>
    <t>RIVERDALE RD</t>
  </si>
  <si>
    <t>HILLS ST</t>
  </si>
  <si>
    <t>W BELVIDERE AVE</t>
  </si>
  <si>
    <t>PARKSIDE DR</t>
  </si>
  <si>
    <t>HAWTHORNE DR</t>
  </si>
  <si>
    <t>MONTERAY AVE</t>
  </si>
  <si>
    <t>HOWARD AVE</t>
  </si>
  <si>
    <t>BROAD CT</t>
  </si>
  <si>
    <t>MAGNOLIA AVE</t>
  </si>
  <si>
    <t>REID ST</t>
  </si>
  <si>
    <t>W SECOND ST</t>
  </si>
  <si>
    <t>W KEARSLEY ST</t>
  </si>
  <si>
    <t>SEVENTH AVE</t>
  </si>
  <si>
    <t>FIELDING ST</t>
  </si>
  <si>
    <t>CUMINGS AVE</t>
  </si>
  <si>
    <t>W COURT ST</t>
  </si>
  <si>
    <t>LIPPINCOTT BLVD</t>
  </si>
  <si>
    <t>MILLER RD</t>
  </si>
  <si>
    <t>MANNHALL AVE</t>
  </si>
  <si>
    <t>HAMMOND ST</t>
  </si>
  <si>
    <t>CLIFFORD ST</t>
  </si>
  <si>
    <t>MASON ST</t>
  </si>
  <si>
    <t>W THIRTEENTH ST</t>
  </si>
  <si>
    <t>BRADLEY AVE</t>
  </si>
  <si>
    <t>CHICAGO BLVD</t>
  </si>
  <si>
    <t>AUGUSTA ST</t>
  </si>
  <si>
    <t>S SAGINAW ST</t>
  </si>
  <si>
    <t>GIBSON ST</t>
  </si>
  <si>
    <t>OVERHILL DR</t>
  </si>
  <si>
    <t>CROOKED LN</t>
  </si>
  <si>
    <t>PARTRIDGE ST</t>
  </si>
  <si>
    <t>STOCKDALE ST</t>
  </si>
  <si>
    <t>LORRAINE AVE</t>
  </si>
  <si>
    <t>ANN ARBOR ST</t>
  </si>
  <si>
    <t>N BALLENGER HWY</t>
  </si>
  <si>
    <t>CARTIER ST</t>
  </si>
  <si>
    <t>DUPONT ST</t>
  </si>
  <si>
    <t>FLUSHING RD</t>
  </si>
  <si>
    <t>FRANK ST</t>
  </si>
  <si>
    <t>FROST ST</t>
  </si>
  <si>
    <t>MACKIN RD</t>
  </si>
  <si>
    <t>MARQUETTE ST</t>
  </si>
  <si>
    <t>ORCHARD LN</t>
  </si>
  <si>
    <t>PERRY ST</t>
  </si>
  <si>
    <t>TRUMBULL AVE</t>
  </si>
  <si>
    <t>REYNOLDS ST</t>
  </si>
  <si>
    <t>ADDISON ST</t>
  </si>
  <si>
    <t>M L KING AVE</t>
  </si>
  <si>
    <t>PAGE ST</t>
  </si>
  <si>
    <t>W PIERSON RD</t>
  </si>
  <si>
    <t>HUGHES AVE</t>
  </si>
  <si>
    <t>SWAYZE ST</t>
  </si>
  <si>
    <t>BRIAR HILL RD</t>
  </si>
  <si>
    <t>ARLINGTON AVE</t>
  </si>
  <si>
    <t>JANE AVE</t>
  </si>
  <si>
    <t>COGGINS AVE</t>
  </si>
  <si>
    <t>COOK ST</t>
  </si>
  <si>
    <t>ARIZONA AVE</t>
  </si>
  <si>
    <t>IVANHOE AVE</t>
  </si>
  <si>
    <t>KNAPMAN ST</t>
  </si>
  <si>
    <t>LEWIS ST</t>
  </si>
  <si>
    <t>E TWELFTH ST</t>
  </si>
  <si>
    <t>W ATHERTON RD</t>
  </si>
  <si>
    <t>DEARBORN ST</t>
  </si>
  <si>
    <t>ERIE ST</t>
  </si>
  <si>
    <t>S GRAND TRAVERSE</t>
  </si>
  <si>
    <t>LAKEWOOD DR</t>
  </si>
  <si>
    <t>PINEHURST AVE</t>
  </si>
  <si>
    <t>TIMBERLANE DR</t>
  </si>
  <si>
    <t>W TWELFTH ST</t>
  </si>
  <si>
    <t>WOODSLEA DR</t>
  </si>
  <si>
    <t>CUTHBERTSON ST</t>
  </si>
  <si>
    <t>VERMILYA AVE</t>
  </si>
  <si>
    <t>SEYMOUR ST</t>
  </si>
  <si>
    <t>BETA LN</t>
  </si>
  <si>
    <t>WINSFORD BYWAY</t>
  </si>
  <si>
    <t>AGREE AVE</t>
  </si>
  <si>
    <t>BRANCH RD</t>
  </si>
  <si>
    <t>BRENT AVE</t>
  </si>
  <si>
    <t>GOLD AVE</t>
  </si>
  <si>
    <t>LAFAYETTE ST</t>
  </si>
  <si>
    <t>W LAKEVIEW AVE</t>
  </si>
  <si>
    <t>MACDONALD AVE</t>
  </si>
  <si>
    <t>E NINTH ST</t>
  </si>
  <si>
    <t>PENNSYLVANIA AVE</t>
  </si>
  <si>
    <t>MENOMINEE AVE</t>
  </si>
  <si>
    <t>ALLENDALE PL</t>
  </si>
  <si>
    <t>BLACKINGTON AVE</t>
  </si>
  <si>
    <t>CHEYENNE AVE</t>
  </si>
  <si>
    <t>LARCHMONT ST</t>
  </si>
  <si>
    <t>COLCHESTER RD</t>
  </si>
  <si>
    <t>E COURT ST</t>
  </si>
  <si>
    <t>CRAIG DR</t>
  </si>
  <si>
    <t>EATON PL</t>
  </si>
  <si>
    <t>EDGEMONT AVE</t>
  </si>
  <si>
    <t>FERNDALE PL</t>
  </si>
  <si>
    <t>LESTER ST</t>
  </si>
  <si>
    <t>LYON ST</t>
  </si>
  <si>
    <t>MANN AVE</t>
  </si>
  <si>
    <t>MARGATE CIR</t>
  </si>
  <si>
    <t>AVENUE B</t>
  </si>
  <si>
    <t>BEARD ST</t>
  </si>
  <si>
    <t>BELLE AVE</t>
  </si>
  <si>
    <t>BERRYWOOD LN</t>
  </si>
  <si>
    <t>NORWOOD DR</t>
  </si>
  <si>
    <t>PENOYER 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</si>
</sst>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/d/yy\ h:mm\ AM/PM;@"/>
  </numFmts>
  <fonts count="4" x14ac:knownFonts="1">
    <font>
      <sz val="10"/>
      <name val="Arial"/>
      <charset val="1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>
      <alignment wrapText="1"/>
    </xf>
  </cellStyleXfs>
  <cellXfs count="27">
    <xf numFmtId="0" fontId="0" fillId="0" borderId="0" xfId="0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readingOrder="1"/>
    </xf>
    <xf numFmtId="0" fontId="0" fillId="0" borderId="0" xfId="0" applyAlignment="1">
      <alignment horizontal="center" vertical="top" readingOrder="1"/>
    </xf>
    <xf numFmtId="14" fontId="0" fillId="0" borderId="0" xfId="0" applyNumberFormat="1" applyAlignment="1">
      <alignment horizontal="center" vertical="top" readingOrder="1"/>
    </xf>
    <xf numFmtId="0" fontId="0" fillId="0" borderId="0" xfId="0" applyAlignment="1">
      <alignment horizontal="center" vertical="top" wrapText="1" readingOrder="1"/>
    </xf>
    <xf numFmtId="0" fontId="0" fillId="0" borderId="0" xfId="0" applyAlignment="1">
      <alignment horizontal="center" readingOrder="1"/>
    </xf>
    <xf numFmtId="0" fontId="0" fillId="0" borderId="0" xfId="0" applyAlignment="1">
      <alignment horizontal="center" wrapText="1" readingOrder="1"/>
    </xf>
    <xf numFmtId="0" fontId="0" fillId="0" borderId="0" xfId="0" applyAlignment="1"/>
    <xf numFmtId="0" fontId="2" fillId="0" borderId="0" xfId="0" applyFont="1" applyAlignment="1">
      <alignment horizontal="center" vertical="top" readingOrder="1"/>
    </xf>
    <xf numFmtId="14" fontId="3" fillId="0" borderId="0" xfId="0" applyNumberFormat="1" applyFont="1" applyAlignment="1">
      <alignment horizontal="center" wrapText="1" readingOrder="1"/>
    </xf>
    <xf numFmtId="0" fontId="3" fillId="0" borderId="0" xfId="0" applyFont="1" applyAlignment="1">
      <alignment horizontal="center" wrapText="1" readingOrder="1"/>
    </xf>
    <xf numFmtId="0" fontId="3" fillId="0" borderId="0" xfId="0" applyFont="1" applyAlignment="1">
      <alignment wrapText="1"/>
    </xf>
    <xf numFmtId="14" fontId="1" fillId="0" borderId="1" xfId="0" applyNumberFormat="1" applyFont="1" applyBorder="1" applyAlignment="1">
      <alignment horizontal="center" vertical="top" readingOrder="1"/>
    </xf>
    <xf numFmtId="0" fontId="1" fillId="0" borderId="1" xfId="0" applyFont="1" applyBorder="1" applyAlignment="1">
      <alignment horizontal="center" vertical="top" readingOrder="1"/>
    </xf>
    <xf numFmtId="0" fontId="1" fillId="0" borderId="1" xfId="0" applyFont="1" applyBorder="1" applyAlignment="1">
      <alignment horizontal="center" vertical="top" wrapText="1" readingOrder="1"/>
    </xf>
    <xf numFmtId="164" fontId="1" fillId="0" borderId="1" xfId="0" applyNumberFormat="1" applyFont="1" applyBorder="1" applyAlignment="1">
      <alignment horizontal="center" vertical="top" wrapText="1" readingOrder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/>
    <xf numFmtId="0" fontId="1" fillId="0" borderId="1" xfId="0" quotePrefix="1" applyFont="1" applyBorder="1" applyAlignment="1">
      <alignment horizontal="center" vertical="top" readingOrder="1"/>
    </xf>
    <xf numFmtId="14" fontId="1" fillId="0" borderId="0" xfId="0" applyNumberFormat="1" applyFont="1" applyAlignment="1">
      <alignment horizontal="center" vertical="top" readingOrder="1"/>
    </xf>
    <xf numFmtId="0" fontId="1" fillId="0" borderId="0" xfId="0" applyFont="1" applyAlignment="1">
      <alignment horizontal="left" vertical="top" readingOrder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80tkp\Downloads\SearchResults%20-%202019-11-26T145027.4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ojects\19C0084\Docs\Project%20Tracking%20Sheets\Filter%20Verification\2020-01-29%20Filter%20Verificat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ojects\19C0084\Docs\Project%20Tracking%20Sheets\Filter%20Verification\2020-02-12%20Filter%20Verificati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ojects\19C0084\Docs\Project%20Tracking%20Sheets\Filter%20Verification\2019-12-04%20Filter%20Verificat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ojects\19C0084\Docs\Project%20Tracking%20Sheets\Filter%20Verification\2019-05-28%20Filter%20Verifi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dSearchResult"/>
    </sheetNames>
    <sheetDataSet>
      <sheetData sheetId="0" refreshError="1">
        <row r="2">
          <cell r="G2" t="str">
            <v>4136 DOUGLAS AVE</v>
          </cell>
          <cell r="H2" t="str">
            <v>47-33-305-010</v>
          </cell>
          <cell r="I2" t="str">
            <v/>
          </cell>
          <cell r="J2" t="str">
            <v/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</row>
        <row r="3">
          <cell r="G3" t="str">
            <v>4144 DOUGLAS AVE</v>
          </cell>
          <cell r="H3" t="str">
            <v>47-33-305-008</v>
          </cell>
          <cell r="I3" t="str">
            <v/>
          </cell>
          <cell r="J3" t="str">
            <v>Verification Not Needed, no Replacement Performed</v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O3" t="str">
            <v/>
          </cell>
          <cell r="P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</row>
        <row r="4">
          <cell r="G4" t="str">
            <v>3002 CARR ST</v>
          </cell>
          <cell r="H4" t="str">
            <v>47-33-307-001</v>
          </cell>
          <cell r="I4" t="str">
            <v/>
          </cell>
          <cell r="J4" t="str">
            <v>Verification Not Needed, no Replacement Performed</v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</row>
        <row r="5">
          <cell r="G5" t="str">
            <v>2229 HOFF ST</v>
          </cell>
          <cell r="H5" t="str">
            <v>41-05-477-022</v>
          </cell>
          <cell r="I5" t="str">
            <v>7/11/2019 12:00:00 PM</v>
          </cell>
          <cell r="J5" t="str">
            <v>Verification Not Needed, no Replacement Performed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</row>
        <row r="6">
          <cell r="G6" t="str">
            <v>2501 HOFF ST</v>
          </cell>
          <cell r="H6" t="str">
            <v>41-05-430-022</v>
          </cell>
          <cell r="I6" t="str">
            <v>7/1/2019 9:40:51 AM</v>
          </cell>
          <cell r="J6" t="str">
            <v>Verification Complete, Visual Confirmation of Filter Installation By Staff</v>
          </cell>
          <cell r="K6" t="str">
            <v>Filter Cartridges Provided</v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</row>
        <row r="7">
          <cell r="G7" t="str">
            <v>2506 HOFF ST</v>
          </cell>
          <cell r="H7" t="str">
            <v>41-05-431-013</v>
          </cell>
          <cell r="I7" t="str">
            <v>7/1/2019 9:11:43 AM</v>
          </cell>
          <cell r="J7" t="str">
            <v>Verification Not Needed, no Replacement Performed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</row>
        <row r="8">
          <cell r="G8" t="str">
            <v>2510 HOFF ST</v>
          </cell>
          <cell r="H8" t="str">
            <v>41-05-431-051</v>
          </cell>
          <cell r="I8" t="str">
            <v>7/1/2019 9:24:11 AM</v>
          </cell>
          <cell r="J8" t="str">
            <v>Verification Not Needed, no Replacement Performed</v>
          </cell>
          <cell r="K8" t="str">
            <v>Filter Cartridges Provided</v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</row>
        <row r="9">
          <cell r="G9" t="str">
            <v>2610 HOFF ST</v>
          </cell>
          <cell r="H9" t="str">
            <v>41-05-431-003</v>
          </cell>
          <cell r="I9" t="str">
            <v/>
          </cell>
          <cell r="J9" t="str">
            <v>Verification Not Needed, no Replacement Performed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</row>
        <row r="10">
          <cell r="G10" t="str">
            <v>2606 HOFF ST</v>
          </cell>
          <cell r="H10" t="str">
            <v>41-05-431-004</v>
          </cell>
          <cell r="I10" t="str">
            <v>7/1/2019 9:29:18 AM</v>
          </cell>
          <cell r="J10" t="str">
            <v>Verification Not Needed, no Replacement Performed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</row>
        <row r="11">
          <cell r="G11" t="str">
            <v>2702 HOFF ST</v>
          </cell>
          <cell r="H11" t="str">
            <v>41-05-427-017</v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</row>
        <row r="12">
          <cell r="G12" t="str">
            <v>3007 HOFF ST</v>
          </cell>
          <cell r="H12" t="str">
            <v>41-05-279-030</v>
          </cell>
          <cell r="I12" t="str">
            <v>7/10/2019 1:59:34 PM</v>
          </cell>
          <cell r="J12" t="str">
            <v>Verification Incomplete, Resident Not Home</v>
          </cell>
          <cell r="K12" t="str">
            <v/>
          </cell>
          <cell r="L12" t="str">
            <v/>
          </cell>
          <cell r="M12" t="str">
            <v>7/11/2019 2:00:00 PM</v>
          </cell>
          <cell r="N12" t="str">
            <v>Verification Incomplete, Resident Not Home</v>
          </cell>
          <cell r="O12" t="str">
            <v/>
          </cell>
          <cell r="P12" t="str">
            <v/>
          </cell>
          <cell r="Q12" t="str">
            <v>7/18/2019 5:09:34 PM</v>
          </cell>
          <cell r="R12" t="str">
            <v>Verification Incomplete, Resident Not Home</v>
          </cell>
          <cell r="S12" t="str">
            <v/>
          </cell>
          <cell r="T12" t="str">
            <v>Knocked, no answer</v>
          </cell>
        </row>
        <row r="13">
          <cell r="G13" t="str">
            <v>2311 BEECHWOOD DR</v>
          </cell>
          <cell r="H13" t="str">
            <v>41-05-428-012</v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</row>
        <row r="14">
          <cell r="G14" t="str">
            <v>2316 BEECHWOOD DR</v>
          </cell>
          <cell r="H14" t="str">
            <v>41-05-410-010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</row>
        <row r="15">
          <cell r="G15" t="str">
            <v>2320 BEECHWOOD DR</v>
          </cell>
          <cell r="H15" t="str">
            <v>41-05-410-011</v>
          </cell>
          <cell r="I15" t="str">
            <v>7/1/2019 12:00:00 PM</v>
          </cell>
          <cell r="J15" t="str">
            <v>Verification Not Needed, no Replacement Performed</v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</row>
        <row r="16">
          <cell r="G16" t="str">
            <v>2321 BEECHWOOD DR</v>
          </cell>
          <cell r="H16" t="str">
            <v>41-05-428-015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</row>
        <row r="17">
          <cell r="G17" t="str">
            <v>2317 BEECHWOOD DR</v>
          </cell>
          <cell r="H17" t="str">
            <v>41-05-428-013</v>
          </cell>
          <cell r="I17" t="str">
            <v>7/1/2019 9:10:00 AM</v>
          </cell>
          <cell r="J17" t="str">
            <v>Verification Not Needed, no Replacement Performed</v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</row>
        <row r="18">
          <cell r="G18" t="str">
            <v>2608 COOK ST</v>
          </cell>
          <cell r="H18" t="str">
            <v>41-05-428-004</v>
          </cell>
          <cell r="I18" t="str">
            <v>7/11/2019 9:17:22 AM</v>
          </cell>
          <cell r="J18" t="str">
            <v>Resident Declined, Resident Already Installed Filter</v>
          </cell>
          <cell r="K18" t="str">
            <v>Filter Cartridges Declined</v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</row>
        <row r="19">
          <cell r="G19" t="str">
            <v>2604 COOK ST</v>
          </cell>
          <cell r="H19" t="str">
            <v>41-05-428-005</v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>Resident Declined, Other (add staff comment)</v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</row>
        <row r="20">
          <cell r="G20" t="str">
            <v>2600 COOK ST</v>
          </cell>
          <cell r="H20" t="str">
            <v>41-05-428-006</v>
          </cell>
          <cell r="I20" t="str">
            <v>8/16/2019 6:24:33 PM</v>
          </cell>
          <cell r="J20" t="str">
            <v>Resident Declined, Resident Already Installed Filter</v>
          </cell>
          <cell r="K20" t="str">
            <v>Filter Cartridges Declined</v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</row>
        <row r="21">
          <cell r="G21" t="str">
            <v>2616 COOK ST</v>
          </cell>
          <cell r="H21" t="str">
            <v>41-05-428-002</v>
          </cell>
          <cell r="I21" t="str">
            <v>8/15/2019 8:18:47 AM</v>
          </cell>
          <cell r="J21" t="str">
            <v>Verification Not Needed, no Replacement Performed</v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</row>
        <row r="22">
          <cell r="G22" t="str">
            <v>2714 COOK ST</v>
          </cell>
          <cell r="H22" t="str">
            <v>41-05-285-001</v>
          </cell>
          <cell r="I22" t="str">
            <v>8/28/2019 2:16:49 PM</v>
          </cell>
          <cell r="J22" t="str">
            <v>Verification Not Needed, no Replacement Performed</v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</row>
        <row r="23">
          <cell r="G23" t="str">
            <v>1526 ARIZONA AVE</v>
          </cell>
          <cell r="H23" t="str">
            <v>41-05-103-011</v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</row>
        <row r="24">
          <cell r="G24" t="str">
            <v>1535 ARIZONA AVE</v>
          </cell>
          <cell r="H24" t="str">
            <v>41-05-102-022</v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>Resident Declined, Other (add staff comment)</v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</row>
        <row r="25">
          <cell r="G25" t="str">
            <v>2213 AMOS DR</v>
          </cell>
          <cell r="H25" t="str">
            <v>41-05-454-023</v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</row>
        <row r="26">
          <cell r="G26" t="str">
            <v>2701 ALPHA WAY</v>
          </cell>
          <cell r="H26" t="str">
            <v>47-32-227-001</v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</row>
        <row r="27">
          <cell r="G27" t="str">
            <v>2415 N AVERILL AVE</v>
          </cell>
          <cell r="H27" t="str">
            <v>41-04-333-019</v>
          </cell>
          <cell r="I27" t="str">
            <v>7/11/2019 2:52:10 PM</v>
          </cell>
          <cell r="J27" t="str">
            <v>Verification Not Needed, no Replacement Performed</v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</row>
        <row r="28">
          <cell r="G28" t="str">
            <v>2066 N AVERILL AVE</v>
          </cell>
          <cell r="H28" t="str">
            <v>41-04-455-001</v>
          </cell>
          <cell r="I28" t="str">
            <v>7/16/2019 7:49:30 AM</v>
          </cell>
          <cell r="J28" t="str">
            <v>Verification Incomplete, Resident Not Home</v>
          </cell>
          <cell r="K28" t="str">
            <v/>
          </cell>
          <cell r="L28" t="str">
            <v/>
          </cell>
          <cell r="M28" t="str">
            <v>9/12/2019 11:10:40 AM</v>
          </cell>
          <cell r="N28" t="str">
            <v>Verification Incomplete, Other (add staff comment)</v>
          </cell>
          <cell r="O28" t="str">
            <v/>
          </cell>
          <cell r="P28" t="str">
            <v>Neighbor told me that the resident works third shift.</v>
          </cell>
          <cell r="Q28" t="str">
            <v>9/24/2019 5:15:56 PM</v>
          </cell>
          <cell r="R28" t="str">
            <v>Verification Incomplete, Resident Not Home</v>
          </cell>
          <cell r="S28" t="str">
            <v>Resident Not Home</v>
          </cell>
          <cell r="T28" t="str">
            <v/>
          </cell>
        </row>
        <row r="29">
          <cell r="G29" t="str">
            <v>1915 N AVERILL AVE</v>
          </cell>
          <cell r="H29" t="str">
            <v>41-04-386-008</v>
          </cell>
          <cell r="I29" t="str">
            <v>7/9/2019 12:00:00 PM</v>
          </cell>
          <cell r="J29" t="str">
            <v>Resident Declined, Resident Already Installed Filter</v>
          </cell>
          <cell r="K29" t="str">
            <v>Filter Cartridges Provided</v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</row>
        <row r="30">
          <cell r="G30" t="str">
            <v>2112 N AVERILL AVE</v>
          </cell>
          <cell r="H30" t="str">
            <v>41-04-453-003</v>
          </cell>
          <cell r="I30" t="str">
            <v>7/11/2019 12:28:37 PM</v>
          </cell>
          <cell r="J30" t="str">
            <v>Verification Not Needed, no Replacement Performed</v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</row>
        <row r="31">
          <cell r="G31" t="str">
            <v>2501 N AVERILL AVE</v>
          </cell>
          <cell r="H31" t="str">
            <v>41-04-331-024</v>
          </cell>
          <cell r="I31" t="str">
            <v>7/18/2019 11:35:52 AM</v>
          </cell>
          <cell r="J31" t="str">
            <v>Verification Incomplete, Resident Not Home</v>
          </cell>
          <cell r="K31" t="str">
            <v>Resident Not Home</v>
          </cell>
          <cell r="L31" t="str">
            <v/>
          </cell>
          <cell r="M31" t="str">
            <v>7/18/2019 3:55:20 PM</v>
          </cell>
          <cell r="N31" t="str">
            <v>Verification Incomplete, Resident Not Home</v>
          </cell>
          <cell r="O31" t="str">
            <v>Resident Not Home</v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</row>
        <row r="32">
          <cell r="G32" t="str">
            <v>1911 N AVERILL AVE</v>
          </cell>
          <cell r="H32" t="str">
            <v>41-04-386-009</v>
          </cell>
          <cell r="I32" t="str">
            <v>7/9/2019 12:00:00 PM</v>
          </cell>
          <cell r="J32" t="str">
            <v>Verification Complete, Filter Installed By Staff</v>
          </cell>
          <cell r="K32" t="str">
            <v>Filter Cartridges Provided</v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</row>
        <row r="33">
          <cell r="G33" t="str">
            <v>2605 N AVERILL AVE</v>
          </cell>
          <cell r="H33" t="str">
            <v>41-04-329-025</v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</row>
        <row r="34">
          <cell r="G34" t="str">
            <v>2108 N AVERILL AVE</v>
          </cell>
          <cell r="H34" t="str">
            <v>41-04-453-004</v>
          </cell>
          <cell r="I34" t="str">
            <v>7/11/2019 12:25:49 PM</v>
          </cell>
          <cell r="J34" t="str">
            <v>Verification Not Needed, no Replacement Performed</v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</row>
        <row r="35">
          <cell r="G35" t="str">
            <v>2008 N AVERILL AVE</v>
          </cell>
          <cell r="H35" t="str">
            <v>41-04-457-004</v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</row>
        <row r="36">
          <cell r="G36" t="str">
            <v>2102 N AVERILL AVE</v>
          </cell>
          <cell r="H36" t="str">
            <v>41-04-453-005</v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</row>
        <row r="37">
          <cell r="G37" t="str">
            <v>2011 N AVERILL AVE</v>
          </cell>
          <cell r="H37" t="str">
            <v>41-04-384-021</v>
          </cell>
          <cell r="I37" t="str">
            <v>9/12/2019 11:17:59 AM</v>
          </cell>
          <cell r="J37" t="str">
            <v>Verification Incomplete, Resident Not Home</v>
          </cell>
          <cell r="K37" t="str">
            <v>Resident Not Home</v>
          </cell>
          <cell r="L37" t="str">
            <v/>
          </cell>
          <cell r="M37" t="str">
            <v>9/24/2019 5:31:39 PM</v>
          </cell>
          <cell r="N37" t="str">
            <v>Resident Declined, Resident Already Installed Filter</v>
          </cell>
          <cell r="O37" t="str">
            <v>Filter Cartridges Declined</v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</row>
        <row r="38">
          <cell r="G38" t="str">
            <v>2117 N AVERILL AVE</v>
          </cell>
          <cell r="H38" t="str">
            <v>41-04-380-025</v>
          </cell>
          <cell r="I38" t="str">
            <v>7/11/2019 8:41:03 AM</v>
          </cell>
          <cell r="J38" t="str">
            <v>Verification Not Needed, no Replacement Performed</v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</row>
        <row r="39">
          <cell r="G39" t="str">
            <v>2061 N AVERILL AVE</v>
          </cell>
          <cell r="H39" t="str">
            <v>41-04-382-020</v>
          </cell>
          <cell r="I39" t="str">
            <v>7/16/2019 7:47:36 AM</v>
          </cell>
          <cell r="J39" t="str">
            <v>Resident Declined, Other (add staff comment)</v>
          </cell>
          <cell r="K39" t="str">
            <v/>
          </cell>
          <cell r="L39" t="str">
            <v>He said, "no thanks we are alright right now"</v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</row>
        <row r="40">
          <cell r="G40" t="str">
            <v>2107 N AVERILL AVE</v>
          </cell>
          <cell r="H40" t="str">
            <v>41-04-380-023</v>
          </cell>
          <cell r="I40" t="str">
            <v>7/10/2019 12:00:00 PM</v>
          </cell>
          <cell r="J40" t="str">
            <v>Resident Declined, Resident Already Installed Filter</v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</row>
        <row r="41">
          <cell r="G41" t="str">
            <v>2057 N AVERILL AVE</v>
          </cell>
          <cell r="H41" t="str">
            <v>41-04-382-021</v>
          </cell>
          <cell r="I41" t="str">
            <v>7/15/2019 4:17:25 PM</v>
          </cell>
          <cell r="J41" t="str">
            <v>Resident Declined, Resident Already Installed Filter</v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</row>
        <row r="42">
          <cell r="G42" t="str">
            <v>2211 N AVERILL AVE</v>
          </cell>
          <cell r="H42" t="str">
            <v>41-04-377-020</v>
          </cell>
          <cell r="I42" t="str">
            <v>7/11/2019 10:09:53 AM</v>
          </cell>
          <cell r="J42" t="str">
            <v>Verification Complete, Visual Confirmation of Filter Installation By Staff</v>
          </cell>
          <cell r="K42" t="str">
            <v>Filter Cartridges Provided</v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</row>
        <row r="43">
          <cell r="G43" t="str">
            <v>2051 N AVERILL AVE</v>
          </cell>
          <cell r="H43" t="str">
            <v>41-04-382-022</v>
          </cell>
          <cell r="I43" t="str">
            <v>7/16/2019 7:42:39 AM</v>
          </cell>
          <cell r="J43" t="str">
            <v>Verification Incomplete, Resident Not Home</v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</row>
        <row r="44">
          <cell r="G44" t="str">
            <v>2207 N AVERILL AVE</v>
          </cell>
          <cell r="H44" t="str">
            <v>41-04-377-021</v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</row>
        <row r="45">
          <cell r="G45" t="str">
            <v>2062 N AVERILL AVE</v>
          </cell>
          <cell r="H45" t="str">
            <v>41-04-455-002</v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</row>
        <row r="46">
          <cell r="G46" t="str">
            <v>2311 N AVERILL AVE</v>
          </cell>
          <cell r="H46" t="str">
            <v>41-04-335-020</v>
          </cell>
          <cell r="I46" t="str">
            <v>7/11/2019 3:48:01 PM</v>
          </cell>
          <cell r="J46" t="str">
            <v>Verification Complete, Visual Confirmation of Filter Installation By Staff</v>
          </cell>
          <cell r="K46" t="str">
            <v>Filter Cartridges Provided</v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</row>
        <row r="47">
          <cell r="G47" t="str">
            <v>2058 N AVERILL AVE</v>
          </cell>
          <cell r="H47" t="str">
            <v>41-04-455-003</v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</row>
        <row r="48">
          <cell r="G48" t="str">
            <v>2301 N AVERILL AVE</v>
          </cell>
          <cell r="H48" t="str">
            <v>41-04-335-023</v>
          </cell>
          <cell r="I48" t="str">
            <v>7/12/2019 9:40:52 AM</v>
          </cell>
          <cell r="J48" t="str">
            <v>Verification Complete, Visual Confirmation of Filter Installation By Staff</v>
          </cell>
          <cell r="K48" t="str">
            <v>Filter Cartridges Provided</v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</row>
        <row r="49">
          <cell r="G49" t="str">
            <v>2065 N AVERILL AVE</v>
          </cell>
          <cell r="H49" t="str">
            <v>41-04-382-019</v>
          </cell>
          <cell r="I49" t="str">
            <v>7/11/2019 8:46:14 AM</v>
          </cell>
          <cell r="J49" t="str">
            <v>Resident Declined, Resident Already Installed Filter</v>
          </cell>
          <cell r="K49" t="str">
            <v>Filter Cartridges Declined</v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</row>
        <row r="50">
          <cell r="G50" t="str">
            <v>3409 BREWSTER AVE</v>
          </cell>
          <cell r="H50" t="str">
            <v>41-09-208-012</v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</row>
        <row r="51">
          <cell r="G51" t="str">
            <v>3430 BREWSTER AVE</v>
          </cell>
          <cell r="H51" t="str">
            <v>41-09-209-006</v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</row>
        <row r="52">
          <cell r="G52" t="str">
            <v>524 S CENTER RD</v>
          </cell>
          <cell r="H52" t="str">
            <v>41-09-477-010</v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</row>
        <row r="53">
          <cell r="G53" t="str">
            <v>1511 N CENTER RD</v>
          </cell>
          <cell r="H53" t="str">
            <v>41-09-233-035</v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</row>
        <row r="54">
          <cell r="G54" t="str">
            <v>1722 COLORADO AVE</v>
          </cell>
          <cell r="H54" t="str">
            <v>41-05-133-006</v>
          </cell>
          <cell r="I54" t="str">
            <v>7/11/2019 12:22:07 PM</v>
          </cell>
          <cell r="J54" t="str">
            <v>Verification Complete, Visual Confirmation of Filter Installation By Staff</v>
          </cell>
          <cell r="K54" t="str">
            <v>Filter Cartridges Provided</v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</row>
        <row r="55">
          <cell r="G55" t="str">
            <v>1716 COLORADO AVE</v>
          </cell>
          <cell r="H55" t="str">
            <v>41-05-133-005</v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</row>
        <row r="56">
          <cell r="G56" t="str">
            <v>1714 COLORADO AVE</v>
          </cell>
          <cell r="H56" t="str">
            <v>41-05-133-004</v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</row>
        <row r="57">
          <cell r="G57" t="str">
            <v>1734 COLORADO AVE</v>
          </cell>
          <cell r="H57" t="str">
            <v>41-05-133-010</v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</row>
        <row r="58">
          <cell r="G58" t="str">
            <v>1730 COLORADO AVE</v>
          </cell>
          <cell r="H58" t="str">
            <v>41-05-133-008</v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</row>
        <row r="59">
          <cell r="G59" t="str">
            <v>1419 CRONK AVE</v>
          </cell>
          <cell r="H59" t="str">
            <v>41-08-137-022</v>
          </cell>
          <cell r="I59" t="str">
            <v>7/12/2019 5:37:28 PM</v>
          </cell>
          <cell r="J59" t="str">
            <v>Resident Declined, Resident Already Installed Filter</v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</row>
        <row r="60">
          <cell r="G60" t="str">
            <v>1413 CRONK AVE</v>
          </cell>
          <cell r="H60" t="str">
            <v>41-08-137-023</v>
          </cell>
          <cell r="I60" t="str">
            <v>7/12/2019 3:18:22 PM</v>
          </cell>
          <cell r="J60" t="str">
            <v>Resident Declined, Resident Already Installed Filter</v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</row>
        <row r="61">
          <cell r="G61" t="str">
            <v>3521 DAVISON RD</v>
          </cell>
          <cell r="H61" t="str">
            <v>41-04-460-019</v>
          </cell>
          <cell r="I61" t="str">
            <v>7/10/2019 3:14:26 PM</v>
          </cell>
          <cell r="J61" t="str">
            <v>Verification Incomplete, Resident Not Home</v>
          </cell>
          <cell r="K61" t="str">
            <v>Resident Not Home</v>
          </cell>
          <cell r="L61" t="str">
            <v>Come back on 7-11 at 10:30am</v>
          </cell>
          <cell r="M61" t="str">
            <v>7/17/2019 7:00:00 PM</v>
          </cell>
          <cell r="N61" t="str">
            <v>Verification Incomplete, Resident Not Home</v>
          </cell>
          <cell r="O61" t="str">
            <v/>
          </cell>
          <cell r="P61" t="str">
            <v xml:space="preserve">Knocked, no answer </v>
          </cell>
          <cell r="Q61" t="str">
            <v>7/24/2019 9:59:37 AM</v>
          </cell>
          <cell r="R61" t="str">
            <v>Verification Incomplete, Resident Not Home</v>
          </cell>
          <cell r="S61" t="str">
            <v/>
          </cell>
          <cell r="T61" t="str">
            <v/>
          </cell>
        </row>
        <row r="62">
          <cell r="G62" t="str">
            <v>1271 DAVISON RD</v>
          </cell>
          <cell r="H62" t="str">
            <v>41-06-482-028</v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</row>
        <row r="63">
          <cell r="G63" t="str">
            <v>3323 DAVISON RD</v>
          </cell>
          <cell r="H63" t="str">
            <v>41-04-459-020</v>
          </cell>
          <cell r="I63" t="str">
            <v>7/8/2019 5:20:53 PM</v>
          </cell>
          <cell r="J63" t="str">
            <v>Resident Declined, Other (add staff comment)</v>
          </cell>
          <cell r="K63" t="str">
            <v>Filter Cartridges Declined</v>
          </cell>
          <cell r="L63" t="str">
            <v>She told me the filters don't fit on her sink.</v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</row>
        <row r="64">
          <cell r="G64" t="str">
            <v>3517 DAVISON RD</v>
          </cell>
          <cell r="H64" t="str">
            <v>41-04-460-018</v>
          </cell>
          <cell r="I64" t="str">
            <v>7/9/2019 12:00:00 PM</v>
          </cell>
          <cell r="J64" t="str">
            <v>Verification Incomplete, Resident Not Home</v>
          </cell>
          <cell r="K64" t="str">
            <v/>
          </cell>
          <cell r="L64" t="str">
            <v/>
          </cell>
          <cell r="M64" t="str">
            <v>7/17/2019 7:00:00 PM</v>
          </cell>
          <cell r="N64" t="str">
            <v>Verification Incomplete, Resident Not Home</v>
          </cell>
          <cell r="O64" t="str">
            <v/>
          </cell>
          <cell r="P64" t="str">
            <v>Knocked, no answer</v>
          </cell>
          <cell r="Q64" t="str">
            <v>7/24/2019 9:59:11 AM</v>
          </cell>
          <cell r="R64" t="str">
            <v>Verification Complete, Visual Confirmation of Filter Installation By Staff</v>
          </cell>
          <cell r="S64" t="str">
            <v/>
          </cell>
          <cell r="T64" t="str">
            <v/>
          </cell>
        </row>
        <row r="65">
          <cell r="G65" t="str">
            <v>1426 DAVISON RD</v>
          </cell>
          <cell r="H65" t="str">
            <v>41-08-101-006</v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</row>
        <row r="66">
          <cell r="G66" t="str">
            <v>3401 DAVISON RD</v>
          </cell>
          <cell r="H66" t="str">
            <v>41-04-459-022</v>
          </cell>
          <cell r="I66" t="str">
            <v>7/8/2019 5:23:02 PM</v>
          </cell>
          <cell r="J66" t="str">
            <v>Resident Declined, Resident Already Installed Filter</v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</row>
        <row r="67">
          <cell r="G67" t="str">
            <v>3832 DAVISON RD</v>
          </cell>
          <cell r="H67" t="str">
            <v>41-09-227-006</v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</row>
        <row r="68">
          <cell r="G68" t="str">
            <v>1427 DAVISON RD</v>
          </cell>
          <cell r="H68" t="str">
            <v>41-05-357-031</v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</row>
        <row r="69">
          <cell r="G69" t="str">
            <v>3421 DAVISON RD</v>
          </cell>
          <cell r="H69" t="str">
            <v>41-04-459-028</v>
          </cell>
          <cell r="I69" t="str">
            <v>7/9/2019 5:00:00 PM</v>
          </cell>
          <cell r="J69" t="str">
            <v>Verification Incomplete, Resident Not Home</v>
          </cell>
          <cell r="K69" t="str">
            <v/>
          </cell>
          <cell r="L69" t="str">
            <v>Knocked, no answer</v>
          </cell>
          <cell r="M69" t="str">
            <v>7/17/2019 7:00:00 PM</v>
          </cell>
          <cell r="N69" t="str">
            <v>Verification Complete, Visual Confirmation of Filter Installation By Staff</v>
          </cell>
          <cell r="O69" t="str">
            <v/>
          </cell>
          <cell r="P69" t="str">
            <v>Resident already had system, requested filter refills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</row>
        <row r="70">
          <cell r="G70" t="str">
            <v>1450 DAVISON RD</v>
          </cell>
          <cell r="H70" t="str">
            <v>41-08-101-010</v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</row>
        <row r="71">
          <cell r="G71" t="str">
            <v>3501 DAVISON RD</v>
          </cell>
          <cell r="H71" t="str">
            <v>41-04-460-013</v>
          </cell>
          <cell r="I71" t="str">
            <v>7/10/2019 12:04:22 PM</v>
          </cell>
          <cell r="J71" t="str">
            <v>Verification Complete, Visual Confirmation of Filter Installation By Staff</v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</row>
        <row r="72">
          <cell r="G72" t="str">
            <v>1629 DAVISON RD</v>
          </cell>
          <cell r="H72" t="str">
            <v>41-05-382-018</v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</row>
        <row r="73">
          <cell r="G73" t="str">
            <v>3617 DAVISON RD</v>
          </cell>
          <cell r="H73" t="str">
            <v>41-04-460-025</v>
          </cell>
          <cell r="I73" t="str">
            <v>7/10/2019 10:30:25 AM</v>
          </cell>
          <cell r="J73" t="str">
            <v>Verification Complete, Visual Confirmation of Filter Installation By Staff</v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</row>
        <row r="74">
          <cell r="G74" t="str">
            <v>1733 DAVISON RD</v>
          </cell>
          <cell r="H74" t="str">
            <v>41-05-383-025</v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</row>
        <row r="75">
          <cell r="G75" t="str">
            <v>3613 DAVISON RD</v>
          </cell>
          <cell r="H75" t="str">
            <v>41-04-460-024</v>
          </cell>
          <cell r="I75" t="str">
            <v>7/10/2019 9:49:16 AM</v>
          </cell>
          <cell r="J75" t="str">
            <v>Verification Complete, Visual Confirmation of Filter Installation By Staff</v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</row>
        <row r="76">
          <cell r="G76" t="str">
            <v>1729 DAVISON RD</v>
          </cell>
          <cell r="H76" t="str">
            <v>41-05-383-024</v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</row>
        <row r="77">
          <cell r="G77" t="str">
            <v>3609 DAVISON RD</v>
          </cell>
          <cell r="H77" t="str">
            <v>41-04-460-023</v>
          </cell>
          <cell r="I77" t="str">
            <v>7/10/2019 12:00:00 PM</v>
          </cell>
          <cell r="J77" t="str">
            <v>Verification Incomplete, Other (add staff comment)</v>
          </cell>
          <cell r="K77" t="str">
            <v/>
          </cell>
          <cell r="L77" t="str">
            <v>Did not offer since resident previously contacted to opt out</v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</row>
        <row r="78">
          <cell r="G78" t="str">
            <v>1725 DAVISON RD</v>
          </cell>
          <cell r="H78" t="str">
            <v>41-05-383-023</v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</row>
        <row r="79">
          <cell r="G79" t="str">
            <v>3605 DAVISON RD</v>
          </cell>
          <cell r="H79" t="str">
            <v>41-04-460-022</v>
          </cell>
          <cell r="I79" t="str">
            <v>7/10/2019 3:17:38 PM</v>
          </cell>
          <cell r="J79" t="str">
            <v>Verification Complete, Visual Confirmation of Filter Installation By Staff</v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</row>
        <row r="80">
          <cell r="G80" t="str">
            <v>2413 DAVISON RD</v>
          </cell>
          <cell r="H80" t="str">
            <v>41-05-484-022</v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</row>
        <row r="81">
          <cell r="G81" t="str">
            <v>3601 DAVISON RD</v>
          </cell>
          <cell r="H81" t="str">
            <v>41-04-460-021</v>
          </cell>
          <cell r="I81" t="str">
            <v>7/10/2019 12:00:00 PM</v>
          </cell>
          <cell r="J81" t="str">
            <v>Verification Incomplete, Resident Not Home</v>
          </cell>
          <cell r="K81" t="str">
            <v/>
          </cell>
          <cell r="L81" t="str">
            <v/>
          </cell>
          <cell r="M81" t="str">
            <v>7/11/2019 2:19:46 PM</v>
          </cell>
          <cell r="N81" t="str">
            <v>Verification Complete, Visual Confirmation of Filter Installation By Staff</v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</row>
        <row r="82">
          <cell r="G82" t="str">
            <v>2535 DAVISON RD</v>
          </cell>
          <cell r="H82" t="str">
            <v>41-05-485-034</v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</row>
        <row r="83">
          <cell r="G83" t="str">
            <v>3525 DAVISON RD</v>
          </cell>
          <cell r="H83" t="str">
            <v>41-04-460-020</v>
          </cell>
          <cell r="I83" t="str">
            <v>7/10/2019 12:00:00 PM</v>
          </cell>
          <cell r="J83" t="str">
            <v>Verification Incomplete, Resident Not Home</v>
          </cell>
          <cell r="K83" t="str">
            <v/>
          </cell>
          <cell r="L83" t="str">
            <v/>
          </cell>
          <cell r="M83" t="str">
            <v>7/17/2019 7:00:00 PM</v>
          </cell>
          <cell r="N83" t="str">
            <v>Verification Incomplete, Resident Not Home</v>
          </cell>
          <cell r="O83" t="str">
            <v/>
          </cell>
          <cell r="P83" t="str">
            <v>Knocked,  no answer</v>
          </cell>
          <cell r="Q83" t="str">
            <v>7/24/2019 10:00:26 AM</v>
          </cell>
          <cell r="R83" t="str">
            <v>Verification Incomplete, Resident Not Home</v>
          </cell>
          <cell r="S83" t="str">
            <v/>
          </cell>
          <cell r="T83" t="str">
            <v/>
          </cell>
        </row>
        <row r="84">
          <cell r="G84" t="str">
            <v>2070 N DEXTER ST</v>
          </cell>
          <cell r="H84" t="str">
            <v>41-04-477-002</v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>8/19/2019 3:06:58 PM</v>
          </cell>
          <cell r="N84" t="str">
            <v>Verification Incomplete, Resident Not Home</v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</row>
        <row r="85">
          <cell r="G85" t="str">
            <v>2710 EATON PL</v>
          </cell>
          <cell r="H85" t="str">
            <v>47-29-478-017</v>
          </cell>
          <cell r="I85" t="str">
            <v>7/18/2019 10:28:15 AM</v>
          </cell>
          <cell r="J85" t="str">
            <v>Verification Complete, Visual Confirmation of Filter Installation By Staff</v>
          </cell>
          <cell r="K85" t="str">
            <v>Filter Cartridges Provided</v>
          </cell>
          <cell r="L85" t="str">
            <v>2 Brits filters provided</v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</row>
        <row r="86">
          <cell r="G86" t="str">
            <v>2711 EATON PL</v>
          </cell>
          <cell r="H86" t="str">
            <v>47-29-477-015</v>
          </cell>
          <cell r="I86" t="str">
            <v>7/18/2019 8:08:23 AM</v>
          </cell>
          <cell r="J86" t="str">
            <v>Verification Complete, Visual Confirmation of Filter Installation By Staff</v>
          </cell>
          <cell r="K86" t="str">
            <v>Filter Cartridges Provided</v>
          </cell>
          <cell r="L86" t="str">
            <v>Pur filter pack</v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</row>
        <row r="87">
          <cell r="G87" t="str">
            <v>2739 EATON PL</v>
          </cell>
          <cell r="H87" t="str">
            <v>47-28-358-052</v>
          </cell>
          <cell r="I87" t="str">
            <v>7/18/2019 10:55:19 AM</v>
          </cell>
          <cell r="J87" t="str">
            <v>Resident Declined, Other (add staff comment)</v>
          </cell>
          <cell r="K87" t="str">
            <v>Other (add staff comment)</v>
          </cell>
          <cell r="L87" t="str">
            <v>Did not want me to install system</v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</row>
        <row r="88">
          <cell r="G88" t="str">
            <v>2814 EATON PL</v>
          </cell>
          <cell r="H88" t="str">
            <v>47-28-355-066</v>
          </cell>
          <cell r="I88" t="str">
            <v>7/18/2019 11:01:55 AM</v>
          </cell>
          <cell r="J88" t="str">
            <v>Verification Incomplete, Resident Not Home</v>
          </cell>
          <cell r="K88" t="str">
            <v>Resident Not Home</v>
          </cell>
          <cell r="L88" t="str">
            <v/>
          </cell>
          <cell r="M88" t="str">
            <v>8/19/2019 2:24:49 PM</v>
          </cell>
          <cell r="N88" t="str">
            <v>Verification Incomplete, Resident Not Home</v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</row>
        <row r="89">
          <cell r="G89" t="str">
            <v>1405 ILLINOIS AVE</v>
          </cell>
          <cell r="H89" t="str">
            <v>41-08-103-026</v>
          </cell>
          <cell r="I89" t="str">
            <v>7/18/2019 8:15:28 AM</v>
          </cell>
          <cell r="J89" t="str">
            <v>Verification Complete, Visual Confirmation of Filter Installation By Staff</v>
          </cell>
          <cell r="K89" t="str">
            <v>Filter Cartridges Provided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</row>
        <row r="90">
          <cell r="G90" t="str">
            <v>1526 ILLINOIS AVE</v>
          </cell>
          <cell r="H90" t="str">
            <v>41-08-106-008</v>
          </cell>
          <cell r="I90" t="str">
            <v>8/16/2019 6:17:05 PM</v>
          </cell>
          <cell r="J90" t="str">
            <v>Resident Declined, Resident Already Installed Filter</v>
          </cell>
          <cell r="K90" t="str">
            <v>Filter Cartridges Provided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</row>
        <row r="91">
          <cell r="G91" t="str">
            <v>1806 ILLINOIS AVE</v>
          </cell>
          <cell r="H91" t="str">
            <v>41-08-135-004</v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</row>
        <row r="92">
          <cell r="G92" t="str">
            <v>1530 INDIANA AVE</v>
          </cell>
          <cell r="H92" t="str">
            <v>41-08-104-008</v>
          </cell>
          <cell r="I92" t="str">
            <v>8/26/2019 7:52:43 AM</v>
          </cell>
          <cell r="J92" t="str">
            <v>Resident Declined, Alternative Water Filtration System</v>
          </cell>
          <cell r="K92" t="str">
            <v>Filter Cartridges Declined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</row>
        <row r="93">
          <cell r="G93" t="str">
            <v>1556 INDIANA AVE</v>
          </cell>
          <cell r="H93" t="str">
            <v>41-08-104-016</v>
          </cell>
          <cell r="I93" t="str">
            <v>8/28/2019 8:57:25 AM</v>
          </cell>
          <cell r="J93" t="str">
            <v>Verification Incomplete, Other (add staff comment)</v>
          </cell>
          <cell r="K93" t="str">
            <v>Other (add staff comment)</v>
          </cell>
          <cell r="L93" t="str">
            <v>Would not let me in.</v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</row>
        <row r="94">
          <cell r="G94" t="str">
            <v>1654 INDIANA AVE</v>
          </cell>
          <cell r="H94" t="str">
            <v>41-08-128-016</v>
          </cell>
          <cell r="I94" t="str">
            <v>8/28/2019 9:24:36 AM</v>
          </cell>
          <cell r="J94" t="str">
            <v>Verification Complete, Visual Confirmation of Filter Installation By Staff</v>
          </cell>
          <cell r="K94" t="str">
            <v>Filter Cartridges Provided</v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</row>
        <row r="95">
          <cell r="G95" t="str">
            <v>1517 IOWA AVE</v>
          </cell>
          <cell r="H95" t="str">
            <v>41-08-107-005</v>
          </cell>
          <cell r="I95" t="str">
            <v>7/18/2019 12:56:04 PM</v>
          </cell>
          <cell r="J95" t="str">
            <v>Verification Complete, Visual Confirmation of Filter Installation By Staff</v>
          </cell>
          <cell r="K95" t="str">
            <v>Filter Cartridges Provided</v>
          </cell>
          <cell r="L95" t="str">
            <v>Resident had plastic tip on sink, could not install filter, left with resident</v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</row>
        <row r="96">
          <cell r="G96" t="str">
            <v>1712 IOWA AVE</v>
          </cell>
          <cell r="H96" t="str">
            <v>41-08-128-002</v>
          </cell>
          <cell r="I96" t="str">
            <v>7/16/2019 12:09:51 PM</v>
          </cell>
          <cell r="J96" t="str">
            <v>Resident Declined, Other (add staff comment)</v>
          </cell>
          <cell r="K96" t="str">
            <v>Filter Cartridges Declined</v>
          </cell>
          <cell r="L96" t="str">
            <v>Was told the resident was moving out. They would not need one.</v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</row>
        <row r="97">
          <cell r="G97" t="str">
            <v>3724 IVANHOE AVE</v>
          </cell>
          <cell r="H97" t="str">
            <v>41-09-230-005</v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</row>
        <row r="98">
          <cell r="G98" t="str">
            <v>3720 IVANHOE AVE</v>
          </cell>
          <cell r="H98" t="str">
            <v>41-09-230-004</v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</row>
        <row r="99">
          <cell r="G99" t="str">
            <v>3712 IVANHOE AVE</v>
          </cell>
          <cell r="H99" t="str">
            <v>41-09-230-030</v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</row>
        <row r="100">
          <cell r="G100" t="str">
            <v>1706 KANSAS AVE</v>
          </cell>
          <cell r="H100" t="str">
            <v>41-08-185-002</v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</row>
        <row r="101">
          <cell r="G101" t="str">
            <v>1715 KANSAS AVE</v>
          </cell>
          <cell r="H101" t="str">
            <v>41-08-183-023</v>
          </cell>
          <cell r="I101" t="str">
            <v>7/18/2019 1:54:48 PM</v>
          </cell>
          <cell r="J101" t="str">
            <v>Resident Declined, Other (add staff comment)</v>
          </cell>
          <cell r="K101" t="str">
            <v>Other (add staff comment)</v>
          </cell>
          <cell r="L101" t="str">
            <v>Resident had hose on sink which would not accept Brits filter, the only type left at city of flint water departmen</v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</row>
        <row r="102">
          <cell r="G102" t="str">
            <v>1730 KANSAS AVE</v>
          </cell>
          <cell r="H102" t="str">
            <v>41-08-185-008</v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</row>
        <row r="103">
          <cell r="G103" t="str">
            <v>1805 KANSAS AVE</v>
          </cell>
          <cell r="H103" t="str">
            <v>41-08-183-032</v>
          </cell>
          <cell r="I103" t="str">
            <v>7/9/2019 8:54:12 AM</v>
          </cell>
          <cell r="J103" t="str">
            <v>Verification Complete, Visual Confirmation of Filter Installation By Staff</v>
          </cell>
          <cell r="K103" t="str">
            <v>Filter Cartridges Provided</v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</row>
        <row r="104">
          <cell r="G104" t="str">
            <v>2013 KANSAS AVE</v>
          </cell>
          <cell r="H104" t="str">
            <v>41-08-255-043</v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</row>
        <row r="105">
          <cell r="G105" t="str">
            <v>2020 KANSAS AVE</v>
          </cell>
          <cell r="H105" t="str">
            <v>41-08-257-013</v>
          </cell>
          <cell r="I105" t="str">
            <v>7/2/2019 3:33:21 PM</v>
          </cell>
          <cell r="J105" t="str">
            <v>Verification Complete, Filter Installed By Staff</v>
          </cell>
          <cell r="K105" t="str">
            <v>Filter Cartridges Provided</v>
          </cell>
          <cell r="L105" t="str">
            <v xml:space="preserve">Installed by Kirk Braun. </v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</row>
        <row r="106">
          <cell r="G106" t="str">
            <v>2121 KANSAS AVE</v>
          </cell>
          <cell r="H106" t="str">
            <v>41-08-255-040</v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</row>
        <row r="107">
          <cell r="G107" t="str">
            <v>1605 KEARSLEY PK BLVD</v>
          </cell>
          <cell r="H107" t="str">
            <v>41-08-136-002</v>
          </cell>
          <cell r="I107" t="str">
            <v>7/16/2019 3:07:59 PM</v>
          </cell>
          <cell r="J107" t="str">
            <v>Verification Complete, Filter Installed By Staff</v>
          </cell>
          <cell r="K107" t="str">
            <v>Other (add staff comment)</v>
          </cell>
          <cell r="L107" t="str">
            <v>Given cartridges yesterday</v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</row>
        <row r="108">
          <cell r="G108" t="str">
            <v>1309 KEARSLEY PK BLVD</v>
          </cell>
          <cell r="H108" t="str">
            <v>41-08-103-004</v>
          </cell>
          <cell r="I108" t="str">
            <v>7/16/2019 11:28:14 AM</v>
          </cell>
          <cell r="J108" t="str">
            <v>Verification Complete, Visual Confirmation of Filter Installation By Staff</v>
          </cell>
          <cell r="K108" t="str">
            <v>Filter Cartridges Provided</v>
          </cell>
          <cell r="L108" t="str">
            <v>Pack of pur filters</v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</row>
        <row r="109">
          <cell r="G109" t="str">
            <v>1617 KEARSLEY PK BLVD</v>
          </cell>
          <cell r="H109" t="str">
            <v>41-08-136-005</v>
          </cell>
          <cell r="I109" t="str">
            <v>8/13/2019 12:10:21 PM</v>
          </cell>
          <cell r="J109" t="str">
            <v>Resident Declined, Alternative Water Filtration System</v>
          </cell>
          <cell r="K109" t="str">
            <v>Filter Cartridges Declined</v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</row>
        <row r="110">
          <cell r="G110" t="str">
            <v>1313 KEARSLEY PK BLVD</v>
          </cell>
          <cell r="H110" t="str">
            <v>41-08-103-005</v>
          </cell>
          <cell r="I110" t="str">
            <v>8/6/2019 2:23:43 PM</v>
          </cell>
          <cell r="J110" t="str">
            <v>Verification Complete, Visual Confirmation of Filter Installation By Staff</v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</row>
        <row r="111">
          <cell r="G111" t="str">
            <v>1709 KEARSLEY PK BLVD</v>
          </cell>
          <cell r="H111" t="str">
            <v>41-08-176-002</v>
          </cell>
          <cell r="I111" t="str">
            <v>8/21/2019 12:48:47 PM</v>
          </cell>
          <cell r="J111" t="str">
            <v>Verification Complete, Visual Confirmation of Filter Installation By Staff</v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</row>
        <row r="112">
          <cell r="G112" t="str">
            <v>1405 KEARSLEY PK BLVD</v>
          </cell>
          <cell r="H112" t="str">
            <v>41-08-105-009</v>
          </cell>
          <cell r="I112" t="str">
            <v>7/16/2019 4:56:15 PM</v>
          </cell>
          <cell r="J112" t="str">
            <v>Verification Complete, Visual Confirmation of Filter Installation By Staff</v>
          </cell>
          <cell r="K112" t="str">
            <v>Filter Cartridges Provided</v>
          </cell>
          <cell r="L112" t="str">
            <v>Pur filter</v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</row>
        <row r="113">
          <cell r="G113" t="str">
            <v>1421 KEARSLEY PK BLVD</v>
          </cell>
          <cell r="H113" t="str">
            <v>41-08-105-012</v>
          </cell>
          <cell r="I113" t="str">
            <v>8/6/2019 2:21:14 PM</v>
          </cell>
          <cell r="J113" t="str">
            <v>Verification Not Needed, no Replacement Performed</v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</row>
        <row r="114">
          <cell r="G114" t="str">
            <v>1437 KEARSLEY PK BLVD</v>
          </cell>
          <cell r="H114" t="str">
            <v>41-08-105-016</v>
          </cell>
          <cell r="I114" t="str">
            <v>7/16/2019 11:23:28 AM</v>
          </cell>
          <cell r="J114" t="str">
            <v>Resident Declined, Resident Already Installed Filter</v>
          </cell>
          <cell r="K114" t="str">
            <v>Filter Cartridges Declined</v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</row>
        <row r="115">
          <cell r="G115" t="str">
            <v>1445 KEARSLEY PK BLVD</v>
          </cell>
          <cell r="H115" t="str">
            <v>41-08-105-018</v>
          </cell>
          <cell r="I115" t="str">
            <v>7/16/2019 2:26:15 PM</v>
          </cell>
          <cell r="J115" t="str">
            <v>Verification Complete, Visual Confirmation of Filter Installation By Staff</v>
          </cell>
          <cell r="K115" t="str">
            <v>Filter Cartridges Provided</v>
          </cell>
          <cell r="L115" t="str">
            <v>Brita filters provided</v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</row>
        <row r="116">
          <cell r="G116" t="str">
            <v>1527 KEARSLEY PK BLVD</v>
          </cell>
          <cell r="H116" t="str">
            <v>41-08-107-002</v>
          </cell>
          <cell r="I116" t="str">
            <v>7/24/2019 1:37:30 PM</v>
          </cell>
          <cell r="J116" t="str">
            <v>Verification Complete, Visual Confirmation of Filter Installation By Staff</v>
          </cell>
          <cell r="K116" t="str">
            <v>Filter Cartridges Provided</v>
          </cell>
          <cell r="L116" t="str">
            <v>Pur provided</v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</row>
        <row r="117">
          <cell r="G117" t="str">
            <v>1543 KEARSLEY PK BLVD</v>
          </cell>
          <cell r="H117" t="str">
            <v>41-08-107-011</v>
          </cell>
          <cell r="I117" t="str">
            <v>7/16/2019 4:08:24 PM</v>
          </cell>
          <cell r="J117" t="str">
            <v>Resident Declined, Resident Already Installed Filter</v>
          </cell>
          <cell r="K117" t="str">
            <v>Filter Cartridges Declined</v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</row>
        <row r="118">
          <cell r="G118" t="str">
            <v>1551 KEARSLEY PK BLVD</v>
          </cell>
          <cell r="H118" t="str">
            <v>41-08-107-012</v>
          </cell>
          <cell r="I118" t="str">
            <v>7/17/2019 10:06:36 AM</v>
          </cell>
          <cell r="J118" t="str">
            <v>Resident Declined, Alternative Water Filtration System</v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</row>
        <row r="119">
          <cell r="G119" t="str">
            <v>1601 KEARSLEY PK BLVD</v>
          </cell>
          <cell r="H119" t="str">
            <v>41-08-136-001</v>
          </cell>
          <cell r="I119" t="str">
            <v>7/17/2019 12:00:00 PM</v>
          </cell>
          <cell r="J119" t="str">
            <v>Verification Incomplete, Resident Not Home</v>
          </cell>
          <cell r="K119" t="str">
            <v>Resident Not Home</v>
          </cell>
          <cell r="L119" t="str">
            <v/>
          </cell>
          <cell r="M119" t="str">
            <v>7/18/2019 9:09:48 AM</v>
          </cell>
          <cell r="N119" t="str">
            <v>Verification Complete, Visual Confirmation of Filter Installation By Staff</v>
          </cell>
          <cell r="O119" t="str">
            <v>Filter Cartridges Provided</v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</row>
        <row r="120">
          <cell r="G120" t="str">
            <v>1801 KENTUCKY AVE</v>
          </cell>
          <cell r="H120" t="str">
            <v>41-08-179-030</v>
          </cell>
          <cell r="I120" t="str">
            <v>7/11/2019 1:33:13 PM</v>
          </cell>
          <cell r="J120" t="str">
            <v>Verification Not Needed, no Replacement Performed</v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</row>
        <row r="121">
          <cell r="G121" t="str">
            <v>1747 KENTUCKY AVE</v>
          </cell>
          <cell r="H121" t="str">
            <v>41-08-179-029</v>
          </cell>
          <cell r="I121" t="str">
            <v>7/11/2019 1:29:41 PM</v>
          </cell>
          <cell r="J121" t="str">
            <v>Verification Not Needed, no Replacement Performed</v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</row>
        <row r="122">
          <cell r="G122" t="str">
            <v>1822 KENTUCKY AVE</v>
          </cell>
          <cell r="H122" t="str">
            <v>41-08-181-019</v>
          </cell>
          <cell r="I122" t="str">
            <v>8/13/2019 2:41:00 PM</v>
          </cell>
          <cell r="J122" t="str">
            <v>Verification Incomplete, Resident Not Home</v>
          </cell>
          <cell r="K122" t="str">
            <v>Resident Not Home</v>
          </cell>
          <cell r="L122" t="str">
            <v/>
          </cell>
          <cell r="M122" t="str">
            <v>8/15/2019 12:00:00 PM</v>
          </cell>
          <cell r="N122" t="str">
            <v>Verification Incomplete, Resident Not Home</v>
          </cell>
          <cell r="O122" t="str">
            <v>Resident Not Home</v>
          </cell>
          <cell r="P122" t="str">
            <v/>
          </cell>
          <cell r="Q122" t="str">
            <v>9/12/2019 11:32:24 AM</v>
          </cell>
          <cell r="R122" t="str">
            <v>Verification Complete, Visual Confirmation of Filter Installation By Staff</v>
          </cell>
          <cell r="S122" t="str">
            <v>Filter Cartridges Provided</v>
          </cell>
          <cell r="T122" t="str">
            <v/>
          </cell>
        </row>
        <row r="123">
          <cell r="G123" t="str">
            <v>2002 KENTUCKY AVE</v>
          </cell>
          <cell r="H123" t="str">
            <v>41-08-253-007</v>
          </cell>
          <cell r="I123" t="str">
            <v>7/17/2019 10:24:47 AM</v>
          </cell>
          <cell r="J123" t="str">
            <v>Verification Complete, Filter Installed By Staff</v>
          </cell>
          <cell r="K123" t="str">
            <v>Other (add staff comment)</v>
          </cell>
          <cell r="L123" t="str">
            <v>Gave resident new pitcher after brita filter did not fit</v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</row>
        <row r="124">
          <cell r="G124" t="str">
            <v>2120 KENTUCKY AVE</v>
          </cell>
          <cell r="H124" t="str">
            <v>41-08-253-019</v>
          </cell>
          <cell r="I124" t="str">
            <v>7/17/2019 12:20:04 PM</v>
          </cell>
          <cell r="J124" t="str">
            <v>Verification Not Needed, no Replacement Performed</v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</row>
        <row r="125">
          <cell r="G125" t="str">
            <v>2412 KENTUCKY AVE</v>
          </cell>
          <cell r="H125" t="str">
            <v>41-08-278-004</v>
          </cell>
          <cell r="I125" t="str">
            <v>7/17/2019 5:07:51 PM</v>
          </cell>
          <cell r="J125" t="str">
            <v>Resident Declined, Resident Already Installed Filter</v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</row>
        <row r="126">
          <cell r="G126" t="str">
            <v>2408 KENTUCKY AVE</v>
          </cell>
          <cell r="H126" t="str">
            <v>41-08-278-003</v>
          </cell>
          <cell r="I126" t="str">
            <v>7/17/2019 10:00:22 PM</v>
          </cell>
          <cell r="J126" t="str">
            <v>Verification Incomplete, Resident Not Home</v>
          </cell>
          <cell r="K126" t="str">
            <v>Resident Not Home</v>
          </cell>
          <cell r="L126" t="str">
            <v>Home was empty</v>
          </cell>
          <cell r="M126" t="str">
            <v>9/12/2019 11:41:12 AM</v>
          </cell>
          <cell r="N126" t="str">
            <v>Verification Incomplete, Resident Not Home</v>
          </cell>
          <cell r="O126" t="str">
            <v>Other (add staff comment)</v>
          </cell>
          <cell r="P126" t="str">
            <v>Home was empty</v>
          </cell>
          <cell r="Q126" t="str">
            <v>9/24/2019 5:09:31 PM</v>
          </cell>
          <cell r="R126" t="str">
            <v>Verification Incomplete, Resident Not Home</v>
          </cell>
          <cell r="S126" t="str">
            <v>Resident Not Home</v>
          </cell>
          <cell r="T126" t="str">
            <v>Home was empty</v>
          </cell>
        </row>
        <row r="127">
          <cell r="G127" t="str">
            <v>2402 KENTUCKY AVE</v>
          </cell>
          <cell r="H127" t="str">
            <v>41-08-278-001</v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</row>
        <row r="128">
          <cell r="G128" t="str">
            <v>1906 KNAPMAN ST</v>
          </cell>
          <cell r="H128" t="str">
            <v>47-32-454-032</v>
          </cell>
          <cell r="I128" t="str">
            <v>7/15/2019 1:31:14 PM</v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</row>
        <row r="129">
          <cell r="G129" t="str">
            <v>2021 KNAPMAN ST</v>
          </cell>
          <cell r="H129" t="str">
            <v>47-32-453-027</v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</row>
        <row r="130">
          <cell r="G130" t="str">
            <v>1919 LEVERN ST</v>
          </cell>
          <cell r="H130" t="str">
            <v>41-05-484-011</v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</row>
        <row r="131">
          <cell r="G131" t="str">
            <v>1920 LEVERN ST</v>
          </cell>
          <cell r="H131" t="str">
            <v>41-05-485-033</v>
          </cell>
          <cell r="I131" t="str">
            <v>7/17/2019 5:53:35 PM</v>
          </cell>
          <cell r="J131" t="str">
            <v>Verification Complete, Visual Confirmation of Filter Installation By Staff</v>
          </cell>
          <cell r="K131" t="str">
            <v>Filter Cartridges Provided</v>
          </cell>
          <cell r="L131" t="str">
            <v>Pur filter pack</v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</row>
        <row r="132">
          <cell r="G132" t="str">
            <v>2110 LEVERN ST</v>
          </cell>
          <cell r="H132" t="str">
            <v>41-05-481-010</v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</row>
        <row r="133">
          <cell r="G133" t="str">
            <v>2111 LEVERN ST</v>
          </cell>
          <cell r="H133" t="str">
            <v>41-05-480-013</v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</row>
        <row r="134">
          <cell r="G134" t="str">
            <v>2301 LEVERN ST</v>
          </cell>
          <cell r="H134" t="str">
            <v>41-05-433-031</v>
          </cell>
          <cell r="I134" t="str">
            <v>7/17/2019 5:39:39 PM</v>
          </cell>
          <cell r="J134" t="str">
            <v>Verification Complete, Visual Confirmation of Filter Installation By Staff</v>
          </cell>
          <cell r="K134" t="str">
            <v>Filter Cartridges Provided</v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</row>
        <row r="135">
          <cell r="G135" t="str">
            <v>2321 LEVERN ST</v>
          </cell>
          <cell r="H135" t="str">
            <v>41-05-433-027</v>
          </cell>
          <cell r="I135" t="str">
            <v>7/17/2019 12:00:00 PM</v>
          </cell>
          <cell r="J135" t="str">
            <v>Verification Incomplete, Resident Not Home</v>
          </cell>
          <cell r="K135" t="str">
            <v>Resident Not Home</v>
          </cell>
          <cell r="L135" t="str">
            <v/>
          </cell>
          <cell r="M135" t="str">
            <v>7/18/2019 11:53:59 AM</v>
          </cell>
          <cell r="N135" t="str">
            <v>Verification Incomplete, Resident Not Home</v>
          </cell>
          <cell r="O135" t="str">
            <v>Resident Not Home</v>
          </cell>
          <cell r="P135" t="str">
            <v/>
          </cell>
          <cell r="Q135" t="str">
            <v>7/19/2019 12:28:55 PM</v>
          </cell>
          <cell r="R135" t="str">
            <v>Verification Incomplete, Resident Not Home</v>
          </cell>
          <cell r="S135" t="str">
            <v>Resident Not Home</v>
          </cell>
          <cell r="T135" t="str">
            <v/>
          </cell>
        </row>
        <row r="136">
          <cell r="G136" t="str">
            <v>2412 LEVERN ST</v>
          </cell>
          <cell r="H136" t="str">
            <v>41-05-430-011</v>
          </cell>
          <cell r="I136" t="str">
            <v/>
          </cell>
          <cell r="J136" t="str">
            <v>Resident Declined, Other (add staff comment)</v>
          </cell>
          <cell r="K136" t="str">
            <v>Filter Cartridges Provided</v>
          </cell>
          <cell r="L136" t="str">
            <v>No sink faucet currently</v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</row>
        <row r="137">
          <cell r="G137" t="str">
            <v>1910 LEWIS ST</v>
          </cell>
          <cell r="H137" t="str">
            <v>41-05-357-027</v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</row>
        <row r="138">
          <cell r="G138" t="str">
            <v>2615 LEWIS ST</v>
          </cell>
          <cell r="H138" t="str">
            <v>41-06-428-002</v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</row>
        <row r="139">
          <cell r="G139" t="str">
            <v>3008 LEWIS ST</v>
          </cell>
          <cell r="H139" t="str">
            <v>41-05-151-002</v>
          </cell>
          <cell r="I139" t="str">
            <v>8/12/2019 5:00:00 PM</v>
          </cell>
          <cell r="J139" t="str">
            <v>Resident Declined, Resident Already Installed Filter</v>
          </cell>
          <cell r="K139" t="str">
            <v>Filter Cartridges Provided</v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</row>
        <row r="140">
          <cell r="G140" t="str">
            <v>3208 LEWIS ST</v>
          </cell>
          <cell r="H140" t="str">
            <v>41-05-107-004</v>
          </cell>
          <cell r="I140" t="str">
            <v>9/3/2019 1:09:25 PM</v>
          </cell>
          <cell r="J140" t="str">
            <v>Verification Complete, Visual Confirmation of Filter Installation By Staff</v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</row>
        <row r="141">
          <cell r="G141" t="str">
            <v>3422 LEWIS ST</v>
          </cell>
          <cell r="H141" t="str">
            <v>41-05-103-001</v>
          </cell>
          <cell r="I141" t="str">
            <v>7/9/2019 9:18:54 AM</v>
          </cell>
          <cell r="J141" t="str">
            <v>Verification Complete, Visual Confirmation of Filter Installation By Staff</v>
          </cell>
          <cell r="K141" t="str">
            <v>Filter Cartridges Provided</v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</row>
        <row r="142">
          <cell r="G142" t="str">
            <v>3418 LEWIS ST</v>
          </cell>
          <cell r="H142" t="str">
            <v>41-05-103-002</v>
          </cell>
          <cell r="I142" t="str">
            <v>7/9/2019 9:25:13 AM</v>
          </cell>
          <cell r="J142" t="str">
            <v>Verification Complete, Filter Installed By Staff</v>
          </cell>
          <cell r="K142" t="str">
            <v>Filter Cartridges Provided</v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</row>
        <row r="143">
          <cell r="G143" t="str">
            <v>3410 LEWIS ST</v>
          </cell>
          <cell r="H143" t="str">
            <v>41-05-103-003</v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</row>
        <row r="144">
          <cell r="G144" t="str">
            <v>3506 LEWIS ST</v>
          </cell>
          <cell r="H144" t="str">
            <v>41-05-102-005</v>
          </cell>
          <cell r="I144" t="str">
            <v>7/9/2019 9:40:20 AM</v>
          </cell>
          <cell r="J144" t="str">
            <v>Verification Complete, Visual Confirmation of Filter Installation By Staff</v>
          </cell>
          <cell r="K144" t="str">
            <v>Filter Cartridges Provided</v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</row>
        <row r="145">
          <cell r="G145" t="str">
            <v>3712 LORRAINE AVE</v>
          </cell>
          <cell r="H145" t="str">
            <v>41-09-234-003</v>
          </cell>
          <cell r="I145" t="str">
            <v>7/15/2019 10:08:01 AM</v>
          </cell>
          <cell r="J145" t="str">
            <v>Verification Not Needed, no Replacement Performed</v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</row>
        <row r="146">
          <cell r="G146" t="str">
            <v>3735 LORRAINE AVE</v>
          </cell>
          <cell r="H146" t="str">
            <v>41-09-232-029</v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</row>
        <row r="147">
          <cell r="G147" t="str">
            <v>3805 LORRAINE AVE</v>
          </cell>
          <cell r="H147" t="str">
            <v>41-09-233-015</v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</row>
        <row r="148">
          <cell r="G148" t="str">
            <v>1418 N LYNCH AVE</v>
          </cell>
          <cell r="H148" t="str">
            <v>41-08-235-001</v>
          </cell>
          <cell r="I148" t="str">
            <v>7/16/2019 4:00:00 PM</v>
          </cell>
          <cell r="J148" t="str">
            <v>Resident Declined, Resident Already Installed Filter</v>
          </cell>
          <cell r="K148" t="str">
            <v>Filter Cartridges Declined</v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</row>
        <row r="149">
          <cell r="G149" t="str">
            <v>1414 N LYNCH AVE</v>
          </cell>
          <cell r="H149" t="str">
            <v>41-08-235-002</v>
          </cell>
          <cell r="I149" t="str">
            <v>7/18/2019 8:45:53 AM</v>
          </cell>
          <cell r="J149" t="str">
            <v>Verification Complete, Visual Confirmation of Filter Installation By Staff</v>
          </cell>
          <cell r="K149" t="str">
            <v>Filter Cartridges Provided</v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</row>
        <row r="150">
          <cell r="G150" t="str">
            <v>2814 MARGATE CIR</v>
          </cell>
          <cell r="H150" t="str">
            <v>47-28-303-024</v>
          </cell>
          <cell r="I150" t="str">
            <v>7/24/2019 10:34:51 AM</v>
          </cell>
          <cell r="J150" t="str">
            <v>Verification Complete, Filter Installed By Staff</v>
          </cell>
          <cell r="K150" t="str">
            <v>Filter Cartridges Provided</v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</row>
        <row r="151">
          <cell r="G151" t="str">
            <v>2820 MARGATE CIR</v>
          </cell>
          <cell r="H151" t="str">
            <v>47-28-303-048</v>
          </cell>
          <cell r="I151" t="str">
            <v>7/24/2019 10:40:24 AM</v>
          </cell>
          <cell r="J151" t="str">
            <v>Resident Declined, Resident Already Installed Filter</v>
          </cell>
          <cell r="K151" t="str">
            <v>Filter Cartridges Declined</v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</row>
        <row r="152">
          <cell r="G152" t="str">
            <v>2838 MARGATE CIR</v>
          </cell>
          <cell r="H152" t="str">
            <v>47-28-303-019</v>
          </cell>
          <cell r="I152" t="str">
            <v>7/24/2019 12:49:33 PM</v>
          </cell>
          <cell r="J152" t="str">
            <v>Verification Complete, Filter Installed By Staff</v>
          </cell>
          <cell r="K152" t="str">
            <v>Filter Cartridges Provided</v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</row>
        <row r="153">
          <cell r="G153" t="str">
            <v>1729 NEBRASKA AVE</v>
          </cell>
          <cell r="H153" t="str">
            <v>41-08-181-023</v>
          </cell>
          <cell r="I153" t="str">
            <v>7/15/2019 12:00:00 PM</v>
          </cell>
          <cell r="J153" t="str">
            <v>Verification Complete, Visual Confirmation of Filter Installation By Staff</v>
          </cell>
          <cell r="K153" t="str">
            <v>Filter Cartridges Provided</v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</row>
        <row r="154">
          <cell r="G154" t="str">
            <v>1730 NEBRASKA AVE</v>
          </cell>
          <cell r="H154" t="str">
            <v>41-08-183-009</v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</row>
        <row r="155">
          <cell r="G155" t="str">
            <v>1813 NEBRASKA AVE</v>
          </cell>
          <cell r="H155" t="str">
            <v>41-08-181-030</v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</row>
        <row r="156">
          <cell r="G156" t="str">
            <v>2017 NEBRASKA AVE</v>
          </cell>
          <cell r="H156" t="str">
            <v>41-08-253-037</v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</row>
        <row r="157">
          <cell r="G157" t="str">
            <v>2100 NEBRASKA AVE</v>
          </cell>
          <cell r="H157" t="str">
            <v>41-08-255-014</v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</row>
        <row r="158">
          <cell r="G158" t="str">
            <v>2125 NEBRASKA AVE</v>
          </cell>
          <cell r="H158" t="str">
            <v>41-08-253-045</v>
          </cell>
          <cell r="I158" t="str">
            <v>7/15/2019 9:44:06 AM</v>
          </cell>
          <cell r="J158" t="str">
            <v>Verification Complete, Visual Confirmation of Filter Installation By Staff</v>
          </cell>
          <cell r="K158" t="str">
            <v>Filter Cartridges Provided</v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</row>
        <row r="159">
          <cell r="G159" t="str">
            <v>3712 RALPH ST</v>
          </cell>
          <cell r="H159" t="str">
            <v>41-09-477-002</v>
          </cell>
          <cell r="I159" t="str">
            <v/>
          </cell>
          <cell r="J159" t="str">
            <v>Verification Not Needed, no Replacement Performed</v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</row>
        <row r="160">
          <cell r="G160" t="str">
            <v>2712 TIPTREE PATH</v>
          </cell>
          <cell r="H160" t="str">
            <v>47-29-477-013</v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</row>
        <row r="161">
          <cell r="G161" t="str">
            <v>2101 TORRANCE ST</v>
          </cell>
          <cell r="H161" t="str">
            <v>41-05-482-020</v>
          </cell>
          <cell r="I161" t="str">
            <v>9/16/2019 2:46:01 PM</v>
          </cell>
          <cell r="J161" t="str">
            <v>Verification Not Needed, no Replacement Performed</v>
          </cell>
          <cell r="K161" t="str">
            <v>Filter Cartridges Not Applicable</v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</row>
        <row r="162">
          <cell r="G162" t="str">
            <v>1722 UTAH AVE</v>
          </cell>
          <cell r="H162" t="str">
            <v>41-05-127-007</v>
          </cell>
          <cell r="I162" t="str">
            <v>9/3/2019 1:20:31 PM</v>
          </cell>
          <cell r="J162" t="str">
            <v>Resident Declined, Alternative Water Filtration System</v>
          </cell>
          <cell r="K162" t="str">
            <v>Filter Cartridges Provided</v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</row>
        <row r="163">
          <cell r="G163" t="str">
            <v>1601 N VIRGINIA ST</v>
          </cell>
          <cell r="H163" t="str">
            <v>41-09-230-029</v>
          </cell>
          <cell r="I163" t="str">
            <v>8/20/2019 11:11:59 AM</v>
          </cell>
          <cell r="J163" t="str">
            <v>Verification Not Needed, no Replacement Performed</v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</row>
        <row r="164">
          <cell r="G164" t="str">
            <v>2001 N VIRGINIA ST</v>
          </cell>
          <cell r="H164" t="str">
            <v>41-04-477-022</v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>8/19/2019 3:07:57 PM</v>
          </cell>
          <cell r="N164" t="str">
            <v>Verification Incomplete, Resident Not Home</v>
          </cell>
          <cell r="O164" t="str">
            <v/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</row>
        <row r="165">
          <cell r="G165" t="str">
            <v>3722 WESTERN RD</v>
          </cell>
          <cell r="H165" t="str">
            <v>47-33-356-003</v>
          </cell>
          <cell r="I165" t="str">
            <v>8/27/2019 9:27:37 AM</v>
          </cell>
          <cell r="J165" t="str">
            <v>Verification Not Needed, no Replacement Performed</v>
          </cell>
          <cell r="K165" t="str">
            <v/>
          </cell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</row>
        <row r="166">
          <cell r="G166" t="str">
            <v>3800 WESTERN RD</v>
          </cell>
          <cell r="H166" t="str">
            <v>47-33-351-018</v>
          </cell>
          <cell r="I166" t="str">
            <v>8/27/2019 8:34:14 AM</v>
          </cell>
          <cell r="J166" t="str">
            <v>Verification Not Needed, no Replacement Performed</v>
          </cell>
          <cell r="K166" t="str">
            <v>Filter Cartridges Declined</v>
          </cell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</row>
        <row r="167">
          <cell r="G167" t="str">
            <v>4735 WESTERN RD</v>
          </cell>
          <cell r="H167" t="str">
            <v>47-32-234-027</v>
          </cell>
          <cell r="I167" t="str">
            <v>7/12/2019 10:53:16 AM</v>
          </cell>
          <cell r="J167" t="str">
            <v>Verification Not Needed, no Replacement Performed</v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</row>
        <row r="168">
          <cell r="G168" t="str">
            <v>5211 WESTERN RD</v>
          </cell>
          <cell r="H168" t="str">
            <v>47-29-476-016</v>
          </cell>
          <cell r="I168" t="str">
            <v>7/12/2019 11:09:59 AM</v>
          </cell>
          <cell r="J168" t="str">
            <v>Verification Not Needed, no Replacement Performed</v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</row>
        <row r="169">
          <cell r="G169" t="str">
            <v>5223 WESTERN RD</v>
          </cell>
          <cell r="H169" t="str">
            <v>47-29-476-014</v>
          </cell>
          <cell r="I169" t="str">
            <v/>
          </cell>
          <cell r="J169" t="str">
            <v>Verification Not Needed, no Replacement Performed</v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</row>
        <row r="170">
          <cell r="G170" t="str">
            <v>5802 WESTERN RD</v>
          </cell>
          <cell r="H170" t="str">
            <v>47-28-303-028</v>
          </cell>
          <cell r="I170" t="str">
            <v>9/10/2019 9:21:28 AM</v>
          </cell>
          <cell r="J170" t="str">
            <v>Verification Not Needed, no Replacement Performed</v>
          </cell>
          <cell r="K170" t="str">
            <v/>
          </cell>
          <cell r="L170" t="str">
            <v/>
          </cell>
          <cell r="M170" t="str">
            <v/>
          </cell>
          <cell r="N170" t="str">
            <v>Verification Incomplete, Resident Not Home</v>
          </cell>
          <cell r="O170" t="str">
            <v/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</row>
        <row r="171">
          <cell r="G171" t="str">
            <v>5302 WINSFORD BYWAY</v>
          </cell>
          <cell r="H171" t="str">
            <v>47-28-356-060</v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>8/19/2019 2:29:41 PM</v>
          </cell>
          <cell r="N171" t="str">
            <v>Verification Incomplete, Resident Not Home</v>
          </cell>
          <cell r="O171" t="str">
            <v/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</row>
        <row r="172">
          <cell r="G172" t="str">
            <v>1511 WYOMING AVE</v>
          </cell>
          <cell r="H172" t="str">
            <v>41-05-103-028</v>
          </cell>
          <cell r="I172" t="str">
            <v>7/8/2019 10:35:27 AM</v>
          </cell>
          <cell r="J172" t="str">
            <v>Verification Complete, Visual Confirmation of Filter Installation By Staff</v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</row>
        <row r="173">
          <cell r="G173" t="str">
            <v>1703 WYOMING AVE</v>
          </cell>
          <cell r="H173" t="str">
            <v>41-05-129-021</v>
          </cell>
          <cell r="I173" t="str">
            <v>7/8/2019 2:00:00 PM</v>
          </cell>
          <cell r="J173" t="str">
            <v>Verification Incomplete, Other (add staff comment)</v>
          </cell>
          <cell r="K173" t="str">
            <v/>
          </cell>
          <cell r="L173" t="str">
            <v>Resident never answered door</v>
          </cell>
          <cell r="M173" t="str">
            <v>7/24/2019 5:00:00 PM</v>
          </cell>
          <cell r="N173" t="str">
            <v>Verification Complete, Visual Confirmation of Filter Installation By Staff</v>
          </cell>
          <cell r="O173" t="str">
            <v/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</row>
        <row r="174">
          <cell r="G174" t="str">
            <v>1515 WYOMING AVE</v>
          </cell>
          <cell r="H174" t="str">
            <v>41-05-103-016</v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</row>
        <row r="175">
          <cell r="G175" t="str">
            <v>1717 WYOMING AVE</v>
          </cell>
          <cell r="H175" t="str">
            <v>41-05-129-024</v>
          </cell>
          <cell r="I175" t="str">
            <v>7/16/2019 8:20:15 AM</v>
          </cell>
          <cell r="J175" t="str">
            <v>Verification Incomplete, Resident Not Home</v>
          </cell>
          <cell r="K175" t="str">
            <v/>
          </cell>
          <cell r="L175" t="str">
            <v xml:space="preserve">Filter cartridge in packaging on porch, assuming they do have a filter system </v>
          </cell>
          <cell r="M175" t="str">
            <v>7/18/2019 3:25:48 PM</v>
          </cell>
          <cell r="N175" t="str">
            <v>Verification Complete, Visual Confirmation of Filter Installation By Staff</v>
          </cell>
          <cell r="O175" t="str">
            <v>Filter Cartridges Provided</v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</row>
        <row r="176">
          <cell r="G176" t="str">
            <v>1521 WYOMING AVE</v>
          </cell>
          <cell r="H176" t="str">
            <v>41-05-103-018</v>
          </cell>
          <cell r="I176" t="str">
            <v>7/8/2019 1:00:00 PM</v>
          </cell>
          <cell r="J176" t="str">
            <v>Verification Incomplete, Resident Not Home</v>
          </cell>
          <cell r="K176" t="str">
            <v/>
          </cell>
          <cell r="L176" t="str">
            <v/>
          </cell>
          <cell r="M176" t="str">
            <v>7/10/2019 5:30:00 PM</v>
          </cell>
          <cell r="N176" t="str">
            <v>Verification Incomplete, Resident Not Home</v>
          </cell>
          <cell r="O176" t="str">
            <v/>
          </cell>
          <cell r="P176" t="str">
            <v/>
          </cell>
          <cell r="Q176" t="str">
            <v>7/11/2019 10:00:00 AM</v>
          </cell>
          <cell r="R176" t="str">
            <v>Verification Incomplete, Resident Not Home</v>
          </cell>
          <cell r="S176" t="str">
            <v/>
          </cell>
          <cell r="T176" t="str">
            <v/>
          </cell>
        </row>
        <row r="177">
          <cell r="G177" t="str">
            <v>1720 WYOMING AVE</v>
          </cell>
          <cell r="H177" t="str">
            <v>41-05-131-006</v>
          </cell>
          <cell r="I177" t="str">
            <v>7/16/2019 8:19:34 AM</v>
          </cell>
          <cell r="J177" t="str">
            <v>Verification Complete, Filter Installed By Staff</v>
          </cell>
          <cell r="K177" t="str">
            <v>Filter Cartridges Provided</v>
          </cell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</row>
        <row r="178">
          <cell r="G178" t="str">
            <v>1530 WYOMING AVE</v>
          </cell>
          <cell r="H178" t="str">
            <v>41-05-105-009</v>
          </cell>
          <cell r="I178" t="str">
            <v>7/9/2019 11:48:03 AM</v>
          </cell>
          <cell r="J178" t="str">
            <v>Verification Complete, Filter Installed By Staff</v>
          </cell>
          <cell r="K178" t="str">
            <v>Filter Cartridges Provided</v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</row>
        <row r="179">
          <cell r="G179" t="str">
            <v>1725 WYOMING AVE</v>
          </cell>
          <cell r="H179" t="str">
            <v>41-05-129-027</v>
          </cell>
          <cell r="I179" t="str">
            <v>7/8/2019 1:00:43 PM</v>
          </cell>
          <cell r="J179" t="str">
            <v>Verification Complete, Filter Installed By Staff</v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</row>
        <row r="180">
          <cell r="G180" t="str">
            <v>1526 WYOMING AVE</v>
          </cell>
          <cell r="H180" t="str">
            <v>41-05-105-008</v>
          </cell>
          <cell r="I180" t="str">
            <v>7/9/2019 11:45:49 AM</v>
          </cell>
          <cell r="J180" t="str">
            <v>Verification Complete, Visual Confirmation of Filter Installation By Staff</v>
          </cell>
          <cell r="K180" t="str">
            <v>Filter Cartridges Provided</v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</row>
        <row r="181">
          <cell r="G181" t="str">
            <v>1734 WYOMING AVE</v>
          </cell>
          <cell r="H181" t="str">
            <v>41-05-131-010</v>
          </cell>
          <cell r="I181" t="str">
            <v/>
          </cell>
          <cell r="J181" t="str">
            <v>Verification Not Needed, no Replacement Performed</v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</row>
        <row r="182">
          <cell r="G182" t="str">
            <v>1522 WYOMING AVE</v>
          </cell>
          <cell r="H182" t="str">
            <v>41-05-105-007</v>
          </cell>
          <cell r="I182" t="str">
            <v>7/15/2019 1:45:53 PM</v>
          </cell>
          <cell r="J182" t="str">
            <v>Verification Complete, Filter Installed By Staff</v>
          </cell>
          <cell r="K182" t="str">
            <v>Filter Cartridges Provided</v>
          </cell>
          <cell r="L182" t="str">
            <v>Small pitcher</v>
          </cell>
          <cell r="M182" t="str">
            <v/>
          </cell>
          <cell r="N182" t="str">
            <v/>
          </cell>
          <cell r="O182" t="str">
            <v/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</row>
        <row r="183">
          <cell r="G183" t="str">
            <v>1730 WYOMING AVE</v>
          </cell>
          <cell r="H183" t="str">
            <v>41-05-131-009</v>
          </cell>
          <cell r="I183" t="str">
            <v/>
          </cell>
          <cell r="J183" t="str">
            <v>Verification Not Needed, no Replacement Performed</v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</row>
        <row r="184">
          <cell r="G184" t="str">
            <v>1634 WYOMING AVE</v>
          </cell>
          <cell r="H184" t="str">
            <v>41-05-130-008</v>
          </cell>
          <cell r="I184" t="str">
            <v>7/8/2019 12:34:17 PM</v>
          </cell>
          <cell r="J184" t="str">
            <v>Verification Complete, Visual Confirmation of Filter Installation By Staff</v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</row>
        <row r="185">
          <cell r="G185" t="str">
            <v>1733 WYOMING AVE</v>
          </cell>
          <cell r="H185" t="str">
            <v>41-05-129-029</v>
          </cell>
          <cell r="I185" t="str">
            <v>7/8/2019 12:00:00 PM</v>
          </cell>
          <cell r="J185" t="str">
            <v>Resident Declined, Resident Already Installed Filter</v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</row>
        <row r="186">
          <cell r="G186" t="str">
            <v>1642 WYOMING AVE</v>
          </cell>
          <cell r="H186" t="str">
            <v>41-05-130-010</v>
          </cell>
          <cell r="I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</row>
        <row r="187">
          <cell r="G187" t="str">
            <v>1806 WYOMING AVE</v>
          </cell>
          <cell r="H187" t="str">
            <v>41-05-131-013</v>
          </cell>
          <cell r="I187" t="str">
            <v>7/11/2019 4:49:35 PM</v>
          </cell>
          <cell r="J187" t="str">
            <v>Verification Complete, Visual Confirmation of Filter Installation By Staff</v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 t="str">
            <v/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</row>
        <row r="188">
          <cell r="G188" t="str">
            <v>1658 WYOMING AVE</v>
          </cell>
          <cell r="H188" t="str">
            <v>41-05-130-015</v>
          </cell>
          <cell r="I188" t="str">
            <v>7/11/2019 1:43:09 PM</v>
          </cell>
          <cell r="J188" t="str">
            <v>Verification Complete, Visual Confirmation of Filter Installation By Staff</v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 t="str">
            <v/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</row>
        <row r="189">
          <cell r="G189" t="str">
            <v>1816 WYOMING AVE</v>
          </cell>
          <cell r="H189" t="str">
            <v>41-05-131-015</v>
          </cell>
          <cell r="I189" t="str">
            <v>7/16/2019 8:27:01 AM</v>
          </cell>
          <cell r="J189" t="str">
            <v>Verification Incomplete, Resident Not Home</v>
          </cell>
          <cell r="K189" t="str">
            <v>Resident Not Home</v>
          </cell>
          <cell r="L189" t="str">
            <v/>
          </cell>
          <cell r="M189" t="str">
            <v>7/18/2019 3:20:31 PM</v>
          </cell>
          <cell r="N189" t="str">
            <v>Verification Incomplete, Resident Not Home</v>
          </cell>
          <cell r="O189" t="str">
            <v>Resident Not Home</v>
          </cell>
          <cell r="P189" t="str">
            <v/>
          </cell>
          <cell r="Q189" t="str">
            <v>9/12/2019 11:53:33 AM</v>
          </cell>
          <cell r="R189" t="str">
            <v>Verification Complete, Visual Confirmation of Filter Installation By Staff</v>
          </cell>
          <cell r="S189" t="str">
            <v>Filter Cartridges Provided</v>
          </cell>
          <cell r="T189" t="str">
            <v/>
          </cell>
        </row>
        <row r="190">
          <cell r="G190" t="str">
            <v>1702 WYOMING AVE</v>
          </cell>
          <cell r="H190" t="str">
            <v>41-05-131-001</v>
          </cell>
          <cell r="I190" t="str">
            <v>7/11/2019 1:42:41 PM</v>
          </cell>
          <cell r="J190" t="str">
            <v>Verification Complete, Visual Confirmation of Filter Installation By Staff</v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</row>
        <row r="191">
          <cell r="G191" t="str">
            <v>1819 WYOMING AVE</v>
          </cell>
          <cell r="H191" t="str">
            <v>41-05-129-035</v>
          </cell>
          <cell r="I191" t="str">
            <v/>
          </cell>
          <cell r="J191" t="str">
            <v>Verification Not Needed, no Replacement Performed</v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</row>
        <row r="192">
          <cell r="G192" t="str">
            <v>2630 BARTH ST</v>
          </cell>
          <cell r="H192" t="str">
            <v>40-11-132-022</v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</row>
        <row r="193">
          <cell r="G193" t="str">
            <v>2402 FLUSHING RD</v>
          </cell>
          <cell r="H193" t="str">
            <v>40-11-407-035</v>
          </cell>
          <cell r="I193" t="str">
            <v>6/21/2019 12:00:00 PM</v>
          </cell>
          <cell r="J193" t="str">
            <v>Verification Incomplete, Other (add staff comment)</v>
          </cell>
          <cell r="K193" t="str">
            <v>Filter Cartridges Provided</v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</row>
        <row r="194">
          <cell r="G194" t="str">
            <v>1601 BROAD CT</v>
          </cell>
          <cell r="H194" t="str">
            <v>41-18-436-030</v>
          </cell>
          <cell r="I194" t="str">
            <v>8/5/2019 11:07:16 AM</v>
          </cell>
          <cell r="J194" t="str">
            <v>Resident Declined, Resident Already Installed Filter</v>
          </cell>
          <cell r="K194" t="str">
            <v>Filter Cartridges Provided</v>
          </cell>
          <cell r="L194" t="str">
            <v xml:space="preserve">Provided Brita and PUR </v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</row>
        <row r="195">
          <cell r="G195" t="str">
            <v>1607 BROAD CT</v>
          </cell>
          <cell r="H195" t="str">
            <v>41-18-436-031</v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</row>
        <row r="196">
          <cell r="G196" t="str">
            <v>1613 BROAD CT</v>
          </cell>
          <cell r="H196" t="str">
            <v>41-18-436-032</v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</row>
        <row r="197">
          <cell r="G197" t="str">
            <v>1623 BROAD CT</v>
          </cell>
          <cell r="H197" t="str">
            <v>41-18-436-035</v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</row>
        <row r="198">
          <cell r="G198" t="str">
            <v>1627 BROAD CT</v>
          </cell>
          <cell r="H198" t="str">
            <v>41-18-436-036</v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</row>
        <row r="199">
          <cell r="G199" t="str">
            <v>1624 BROAD CT</v>
          </cell>
          <cell r="H199" t="str">
            <v>41-18-436-038</v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</row>
        <row r="200">
          <cell r="G200" t="str">
            <v>1628 BROAD CT</v>
          </cell>
          <cell r="H200" t="str">
            <v>41-18-436-037</v>
          </cell>
          <cell r="I200" t="str">
            <v/>
          </cell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 t="str">
            <v/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</row>
        <row r="201">
          <cell r="G201" t="str">
            <v>1614 BROAD CT</v>
          </cell>
          <cell r="H201" t="str">
            <v>41-18-436-040</v>
          </cell>
          <cell r="I201" t="str">
            <v>8/5/2019 1:30:52 PM</v>
          </cell>
          <cell r="J201" t="str">
            <v>Verification Incomplete, Resident Not Home</v>
          </cell>
          <cell r="K201" t="str">
            <v>Resident Not Home</v>
          </cell>
          <cell r="L201" t="str">
            <v/>
          </cell>
          <cell r="M201" t="str">
            <v>8/6/2019 5:31:02 PM</v>
          </cell>
          <cell r="N201" t="str">
            <v>Verification Incomplete, Resident Not Home</v>
          </cell>
          <cell r="O201" t="str">
            <v>Resident Not Home</v>
          </cell>
          <cell r="P201" t="str">
            <v/>
          </cell>
          <cell r="Q201" t="str">
            <v>8/7/2019 8:05:00 AM</v>
          </cell>
          <cell r="R201" t="str">
            <v>Verification Incomplete, Resident Not Home</v>
          </cell>
          <cell r="S201" t="str">
            <v>Resident Not Home</v>
          </cell>
          <cell r="T201" t="str">
            <v/>
          </cell>
        </row>
        <row r="202">
          <cell r="G202" t="str">
            <v>1620 BROAD CT</v>
          </cell>
          <cell r="H202" t="str">
            <v>41-18-436-039</v>
          </cell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 t="str">
            <v/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</row>
        <row r="203">
          <cell r="G203" t="str">
            <v>1602 BROAD CT</v>
          </cell>
          <cell r="H203" t="str">
            <v>41-18-436-042</v>
          </cell>
          <cell r="I203" t="str">
            <v>8/5/2019 11:36:18 AM</v>
          </cell>
          <cell r="J203" t="str">
            <v>Verification Incomplete, Resident Not Home</v>
          </cell>
          <cell r="K203" t="str">
            <v>Resident Not Home</v>
          </cell>
          <cell r="L203" t="str">
            <v/>
          </cell>
          <cell r="M203" t="str">
            <v>8/6/2019 5:29:43 PM</v>
          </cell>
          <cell r="N203" t="str">
            <v>Verification Incomplete, Resident Not Home</v>
          </cell>
          <cell r="O203" t="str">
            <v>Resident Not Home</v>
          </cell>
          <cell r="P203" t="str">
            <v/>
          </cell>
          <cell r="Q203" t="str">
            <v>8/7/2019 8:00:00 AM</v>
          </cell>
          <cell r="R203" t="str">
            <v>Verification Incomplete, Resident Not Home</v>
          </cell>
          <cell r="S203" t="str">
            <v>Resident Not Home</v>
          </cell>
          <cell r="T203" t="str">
            <v/>
          </cell>
        </row>
        <row r="204">
          <cell r="G204" t="str">
            <v>1820 BROOKSIDE DR</v>
          </cell>
          <cell r="H204" t="str">
            <v>41-17-180-013</v>
          </cell>
          <cell r="I204" t="str">
            <v/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 t="str">
            <v/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</row>
        <row r="205">
          <cell r="G205" t="str">
            <v>1610 BROOKSIDE DR</v>
          </cell>
          <cell r="H205" t="str">
            <v>41-17-154-009</v>
          </cell>
          <cell r="I205" t="str">
            <v>8/7/2019 11:06:16 AM</v>
          </cell>
          <cell r="J205" t="str">
            <v>Verification Complete, Visual Confirmation of Filter Installation By Staff</v>
          </cell>
          <cell r="K205" t="str">
            <v>Filter Cartridges Provided</v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</row>
        <row r="206">
          <cell r="G206" t="str">
            <v>1851 BROOKSIDE DR</v>
          </cell>
          <cell r="H206" t="str">
            <v>41-17-134-028</v>
          </cell>
          <cell r="I206" t="str">
            <v>9/27/2019 10:58:54 AM</v>
          </cell>
          <cell r="J206" t="str">
            <v>Verification Complete, Visual Confirmation of Filter Installation By Staff</v>
          </cell>
          <cell r="K206" t="str">
            <v>Filter Cartridges Provided</v>
          </cell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</row>
        <row r="207">
          <cell r="G207" t="str">
            <v>1626 BROOKSIDE DR</v>
          </cell>
          <cell r="H207" t="str">
            <v>41-17-154-014</v>
          </cell>
          <cell r="I207" t="str">
            <v>8/7/2019 10:29:29 AM</v>
          </cell>
          <cell r="J207" t="str">
            <v>Verification Complete, Visual Confirmation of Filter Installation By Staff</v>
          </cell>
          <cell r="K207" t="str">
            <v>Filter Cartridges Provided</v>
          </cell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</row>
        <row r="208">
          <cell r="G208" t="str">
            <v>2525 BROOKSIDE DR</v>
          </cell>
          <cell r="H208" t="str">
            <v>41-17-230-026</v>
          </cell>
          <cell r="I208" t="str">
            <v/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</row>
        <row r="209">
          <cell r="G209" t="str">
            <v>1721 BROOKSIDE DR</v>
          </cell>
          <cell r="H209" t="str">
            <v>41-17-178-034</v>
          </cell>
          <cell r="I209" t="str">
            <v>8/7/2019 12:30:00 PM</v>
          </cell>
          <cell r="J209" t="str">
            <v>Resident Declined, Resident Already Installed Filter</v>
          </cell>
          <cell r="K209" t="str">
            <v>Filter Cartridges Provided</v>
          </cell>
          <cell r="L209" t="str">
            <v>Brita sink unit provided</v>
          </cell>
          <cell r="M209" t="str">
            <v/>
          </cell>
          <cell r="N209" t="str">
            <v/>
          </cell>
          <cell r="O209" t="str">
            <v/>
          </cell>
          <cell r="P209" t="str">
            <v/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</row>
        <row r="210">
          <cell r="G210" t="str">
            <v>2607 BROOKSIDE DR</v>
          </cell>
          <cell r="H210" t="str">
            <v>41-17-229-015</v>
          </cell>
          <cell r="I210" t="str">
            <v/>
          </cell>
          <cell r="J210" t="str">
            <v/>
          </cell>
          <cell r="K210" t="str">
            <v/>
          </cell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</row>
        <row r="211">
          <cell r="G211" t="str">
            <v>1755 BROOKSIDE DR</v>
          </cell>
          <cell r="H211" t="str">
            <v>41-17-178-025</v>
          </cell>
          <cell r="I211" t="str">
            <v/>
          </cell>
          <cell r="J211" t="str">
            <v/>
          </cell>
          <cell r="K211" t="str">
            <v/>
          </cell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 t="str">
            <v/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</row>
        <row r="212">
          <cell r="G212" t="str">
            <v>1760 BROOKSIDE DR</v>
          </cell>
          <cell r="H212" t="str">
            <v>41-17-183-003</v>
          </cell>
          <cell r="I212" t="str">
            <v/>
          </cell>
          <cell r="J212" t="str">
            <v/>
          </cell>
          <cell r="K212" t="str">
            <v/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</row>
        <row r="213">
          <cell r="G213" t="str">
            <v>1768 BROOKSIDE DR</v>
          </cell>
          <cell r="H213" t="str">
            <v>41-17-179-003</v>
          </cell>
          <cell r="I213" t="str">
            <v/>
          </cell>
          <cell r="J213" t="str">
            <v/>
          </cell>
          <cell r="K213" t="str">
            <v/>
          </cell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</row>
        <row r="214">
          <cell r="G214" t="str">
            <v>1772 BROOKSIDE DR</v>
          </cell>
          <cell r="H214" t="str">
            <v>41-17-179-004</v>
          </cell>
          <cell r="I214" t="str">
            <v/>
          </cell>
          <cell r="J214" t="str">
            <v/>
          </cell>
          <cell r="K214" t="str">
            <v/>
          </cell>
          <cell r="L214" t="str">
            <v/>
          </cell>
          <cell r="M214" t="str">
            <v/>
          </cell>
          <cell r="N214" t="str">
            <v/>
          </cell>
          <cell r="O214" t="str">
            <v/>
          </cell>
          <cell r="P214" t="str">
            <v/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</row>
        <row r="215">
          <cell r="G215" t="str">
            <v>1771 BROOKSIDE DR</v>
          </cell>
          <cell r="H215" t="str">
            <v>41-17-177-021</v>
          </cell>
          <cell r="I215" t="str">
            <v/>
          </cell>
          <cell r="J215" t="str">
            <v/>
          </cell>
          <cell r="K215" t="str">
            <v/>
          </cell>
          <cell r="L215" t="str">
            <v/>
          </cell>
          <cell r="M215" t="str">
            <v/>
          </cell>
          <cell r="N215" t="str">
            <v/>
          </cell>
          <cell r="O215" t="str">
            <v/>
          </cell>
          <cell r="P215" t="str">
            <v/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</row>
        <row r="216">
          <cell r="G216" t="str">
            <v>1780 BROOKSIDE DR</v>
          </cell>
          <cell r="H216" t="str">
            <v>41-17-179-006</v>
          </cell>
          <cell r="I216" t="str">
            <v/>
          </cell>
          <cell r="J216" t="str">
            <v/>
          </cell>
          <cell r="K216" t="str">
            <v/>
          </cell>
          <cell r="L216" t="str">
            <v/>
          </cell>
          <cell r="M216" t="str">
            <v/>
          </cell>
          <cell r="N216" t="str">
            <v/>
          </cell>
          <cell r="O216" t="str">
            <v/>
          </cell>
          <cell r="P216" t="str">
            <v/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</row>
        <row r="217">
          <cell r="G217" t="str">
            <v>1786 BROOKSIDE DR</v>
          </cell>
          <cell r="H217" t="str">
            <v>41-17-179-007</v>
          </cell>
          <cell r="I217" t="str">
            <v/>
          </cell>
          <cell r="J217" t="str">
            <v/>
          </cell>
          <cell r="K217" t="str">
            <v/>
          </cell>
          <cell r="L217" t="str">
            <v/>
          </cell>
          <cell r="M217" t="str">
            <v/>
          </cell>
          <cell r="N217" t="str">
            <v/>
          </cell>
          <cell r="O217" t="str">
            <v/>
          </cell>
          <cell r="P217" t="str">
            <v/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</row>
        <row r="218">
          <cell r="G218" t="str">
            <v>1412 BROOKWOOD AVE</v>
          </cell>
          <cell r="H218" t="str">
            <v>41-17-177-006</v>
          </cell>
          <cell r="I218" t="str">
            <v>7/30/2019 2:25:00 PM</v>
          </cell>
          <cell r="J218" t="str">
            <v>Verification Complete, Visual Confirmation of Filter Installation By Staff</v>
          </cell>
          <cell r="K218" t="str">
            <v>Other (add staff comment)</v>
          </cell>
          <cell r="L218" t="str">
            <v xml:space="preserve">Customer has a culligan system installed. </v>
          </cell>
          <cell r="M218" t="str">
            <v/>
          </cell>
          <cell r="N218" t="str">
            <v/>
          </cell>
          <cell r="O218" t="str">
            <v/>
          </cell>
          <cell r="P218" t="str">
            <v/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</row>
        <row r="219">
          <cell r="G219" t="str">
            <v>1417 BROOKWOOD AVE</v>
          </cell>
          <cell r="H219" t="str">
            <v>41-17-176-015</v>
          </cell>
          <cell r="I219" t="str">
            <v>8/22/2019 8:27:28 AM</v>
          </cell>
          <cell r="J219" t="str">
            <v>Verification Complete, Filter Installed By Staff</v>
          </cell>
          <cell r="K219" t="str">
            <v>Filter Cartridges Provided</v>
          </cell>
          <cell r="L219" t="str">
            <v/>
          </cell>
          <cell r="M219" t="str">
            <v/>
          </cell>
          <cell r="N219" t="str">
            <v/>
          </cell>
          <cell r="O219" t="str">
            <v/>
          </cell>
          <cell r="P219" t="str">
            <v/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</row>
        <row r="220">
          <cell r="G220" t="str">
            <v>1502 BROOKWOOD AVE</v>
          </cell>
          <cell r="H220" t="str">
            <v>41-17-177-007</v>
          </cell>
          <cell r="I220" t="str">
            <v>8/20/2019 8:17:46 AM</v>
          </cell>
          <cell r="J220" t="str">
            <v>Verification Complete, Visual Confirmation of Filter Installation By Staff</v>
          </cell>
          <cell r="K220" t="str">
            <v>Filter Cartridges Provided</v>
          </cell>
          <cell r="L220" t="str">
            <v/>
          </cell>
          <cell r="M220" t="str">
            <v/>
          </cell>
          <cell r="N220" t="str">
            <v/>
          </cell>
          <cell r="O220" t="str">
            <v/>
          </cell>
          <cell r="P220" t="str">
            <v/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</row>
        <row r="221">
          <cell r="G221" t="str">
            <v>1505 BROOKWOOD AVE</v>
          </cell>
          <cell r="H221" t="str">
            <v>41-17-176-018</v>
          </cell>
          <cell r="I221" t="str">
            <v>8/20/2019 8:30:36 AM</v>
          </cell>
          <cell r="J221" t="str">
            <v>Resident Declined, Alternative Water Filtration System</v>
          </cell>
          <cell r="K221" t="str">
            <v>Filter Cartridges Declined</v>
          </cell>
          <cell r="L221" t="str">
            <v/>
          </cell>
          <cell r="M221" t="str">
            <v/>
          </cell>
          <cell r="N221" t="str">
            <v/>
          </cell>
          <cell r="O221" t="str">
            <v/>
          </cell>
          <cell r="P221" t="str">
            <v/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</row>
        <row r="222">
          <cell r="G222" t="str">
            <v>1602 BROOKWOOD AVE</v>
          </cell>
          <cell r="H222" t="str">
            <v>41-17-177-012</v>
          </cell>
          <cell r="I222" t="str">
            <v/>
          </cell>
          <cell r="J222" t="str">
            <v/>
          </cell>
          <cell r="K222" t="str">
            <v/>
          </cell>
          <cell r="L222" t="str">
            <v/>
          </cell>
          <cell r="M222" t="str">
            <v/>
          </cell>
          <cell r="N222" t="str">
            <v/>
          </cell>
          <cell r="O222" t="str">
            <v/>
          </cell>
          <cell r="P222" t="str">
            <v/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</row>
        <row r="223">
          <cell r="G223" t="str">
            <v>1617 BROOKWOOD AVE</v>
          </cell>
          <cell r="H223" t="str">
            <v>41-17-176-023</v>
          </cell>
          <cell r="I223" t="str">
            <v/>
          </cell>
          <cell r="J223" t="str">
            <v/>
          </cell>
          <cell r="K223" t="str">
            <v/>
          </cell>
          <cell r="L223" t="str">
            <v/>
          </cell>
          <cell r="M223" t="str">
            <v/>
          </cell>
          <cell r="N223" t="str">
            <v/>
          </cell>
          <cell r="O223" t="str">
            <v/>
          </cell>
          <cell r="P223" t="str">
            <v/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</row>
        <row r="224">
          <cell r="G224" t="str">
            <v>124 BRUCE ST</v>
          </cell>
          <cell r="H224" t="str">
            <v>41-19-276-009</v>
          </cell>
          <cell r="I224" t="str">
            <v>8/20/2019 8:03:29 AM</v>
          </cell>
          <cell r="J224" t="str">
            <v>Verification Not Needed, no Replacement Performed</v>
          </cell>
          <cell r="K224" t="str">
            <v>Filter Cartridges Provided</v>
          </cell>
          <cell r="L224" t="str">
            <v xml:space="preserve">Replacement was not done by me, homeowner said she would install herself. </v>
          </cell>
          <cell r="M224" t="str">
            <v/>
          </cell>
          <cell r="N224" t="str">
            <v/>
          </cell>
          <cell r="O224" t="str">
            <v/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</row>
        <row r="225">
          <cell r="G225" t="str">
            <v>132 BRUCE ST</v>
          </cell>
          <cell r="H225" t="str">
            <v>41-19-276-011</v>
          </cell>
          <cell r="I225" t="str">
            <v>8/20/2019 7:59:46 AM</v>
          </cell>
          <cell r="J225" t="str">
            <v>Verification Not Needed, no Replacement Performed</v>
          </cell>
          <cell r="K225" t="str">
            <v>Filter Cartridges Provided</v>
          </cell>
          <cell r="L225" t="str">
            <v>Replacement was not done by me, homeowner said she would install herself.</v>
          </cell>
          <cell r="M225" t="str">
            <v/>
          </cell>
          <cell r="N225" t="str">
            <v/>
          </cell>
          <cell r="O225" t="str">
            <v/>
          </cell>
          <cell r="P225" t="str">
            <v/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</row>
        <row r="226">
          <cell r="G226" t="str">
            <v>710 BRYAN PL</v>
          </cell>
          <cell r="H226" t="str">
            <v>40-13-282-021</v>
          </cell>
          <cell r="I226" t="str">
            <v>9/12/2019 8:49:36 AM</v>
          </cell>
          <cell r="J226" t="str">
            <v>Verification Complete, Visual Confirmation of Filter Installation By Staff</v>
          </cell>
          <cell r="K226" t="str">
            <v>Filter Cartridges Provided</v>
          </cell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 t="str">
            <v/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</row>
        <row r="227">
          <cell r="G227" t="str">
            <v>714 BRYAN PL</v>
          </cell>
          <cell r="H227" t="str">
            <v>40-13-282-019</v>
          </cell>
          <cell r="I227" t="str">
            <v>9/16/2019 9:43:14 AM</v>
          </cell>
          <cell r="J227" t="str">
            <v>Verification Complete, Visual Confirmation of Filter Installation By Staff</v>
          </cell>
          <cell r="K227" t="str">
            <v>Filter Cartridges Provided</v>
          </cell>
          <cell r="L227" t="str">
            <v>There are two apartments at this address. Resident in lower apartment accepted water filter. Resident in up stairs apartment declined filter replacement system and did not allow me to enter.</v>
          </cell>
          <cell r="M227" t="str">
            <v/>
          </cell>
          <cell r="N227" t="str">
            <v/>
          </cell>
          <cell r="O227" t="str">
            <v/>
          </cell>
          <cell r="P227" t="str">
            <v/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</row>
        <row r="228">
          <cell r="G228" t="str">
            <v>719 BRYAN PL</v>
          </cell>
          <cell r="H228" t="str">
            <v>40-13-430-026</v>
          </cell>
          <cell r="I228" t="str">
            <v>9/16/2019 8:54:59 AM</v>
          </cell>
          <cell r="J228" t="str">
            <v>Verification Complete, Visual Confirmation of Filter Installation By Staff</v>
          </cell>
          <cell r="K228" t="str">
            <v>Filter Cartridges Provided</v>
          </cell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</row>
        <row r="229">
          <cell r="G229" t="str">
            <v>723 BRYAN PL</v>
          </cell>
          <cell r="H229" t="str">
            <v>40-13-430-001</v>
          </cell>
          <cell r="I229" t="str">
            <v>9/11/2019 11:43:04 AM</v>
          </cell>
          <cell r="J229" t="str">
            <v>Verification Complete, Visual Confirmation of Filter Installation By Staff</v>
          </cell>
          <cell r="K229" t="str">
            <v>Filter Cartridges Provided</v>
          </cell>
          <cell r="L229" t="str">
            <v/>
          </cell>
          <cell r="M229" t="str">
            <v/>
          </cell>
          <cell r="N229" t="str">
            <v/>
          </cell>
          <cell r="O229" t="str">
            <v/>
          </cell>
          <cell r="P229" t="str">
            <v/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</row>
        <row r="230">
          <cell r="G230" t="str">
            <v>1933 BURR BLVD</v>
          </cell>
          <cell r="H230" t="str">
            <v>41-17-452-003</v>
          </cell>
          <cell r="I230" t="str">
            <v>8/7/2019 9:39:06 AM</v>
          </cell>
          <cell r="J230" t="str">
            <v>Verification Complete, Visual Confirmation of Filter Installation By Staff</v>
          </cell>
          <cell r="K230" t="str">
            <v>Filter Cartridges Provided</v>
          </cell>
          <cell r="L230" t="str">
            <v/>
          </cell>
          <cell r="M230" t="str">
            <v/>
          </cell>
          <cell r="N230" t="str">
            <v/>
          </cell>
          <cell r="O230" t="str">
            <v/>
          </cell>
          <cell r="P230" t="str">
            <v/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</row>
        <row r="231">
          <cell r="G231" t="str">
            <v>2026 BURR BLVD</v>
          </cell>
          <cell r="H231" t="str">
            <v>41-17-381-022</v>
          </cell>
          <cell r="I231" t="str">
            <v/>
          </cell>
          <cell r="J231" t="str">
            <v/>
          </cell>
          <cell r="K231" t="str">
            <v/>
          </cell>
          <cell r="L231" t="str">
            <v/>
          </cell>
          <cell r="M231" t="str">
            <v/>
          </cell>
          <cell r="N231" t="str">
            <v/>
          </cell>
          <cell r="O231" t="str">
            <v/>
          </cell>
          <cell r="P231" t="str">
            <v/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</row>
        <row r="232">
          <cell r="G232" t="str">
            <v>1101 CALDWELL AVE</v>
          </cell>
          <cell r="H232" t="str">
            <v>40-12-302-018</v>
          </cell>
          <cell r="I232" t="str">
            <v>7/12/2019 1:21:08 PM</v>
          </cell>
          <cell r="J232" t="str">
            <v>Verification Complete, Visual Confirmation of Filter Installation By Staff</v>
          </cell>
          <cell r="K232" t="str">
            <v>Filter Cartridges Provided</v>
          </cell>
          <cell r="L232" t="str">
            <v/>
          </cell>
          <cell r="M232" t="str">
            <v/>
          </cell>
          <cell r="N232" t="str">
            <v/>
          </cell>
          <cell r="O232" t="str">
            <v/>
          </cell>
          <cell r="P232" t="str">
            <v/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</row>
        <row r="233">
          <cell r="G233" t="str">
            <v>1215 CALDWELL AVE</v>
          </cell>
          <cell r="H233" t="str">
            <v>40-12-162-036</v>
          </cell>
          <cell r="I233" t="str">
            <v>7/11/2019 2:21:25 PM</v>
          </cell>
          <cell r="J233" t="str">
            <v>Verification Not Needed, no Replacement Performed</v>
          </cell>
          <cell r="K233" t="str">
            <v/>
          </cell>
          <cell r="L233" t="str">
            <v/>
          </cell>
          <cell r="M233" t="str">
            <v/>
          </cell>
          <cell r="N233" t="str">
            <v/>
          </cell>
          <cell r="O233" t="str">
            <v/>
          </cell>
          <cell r="P233" t="str">
            <v/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</row>
        <row r="234">
          <cell r="G234" t="str">
            <v>1409 CALDWELL AVE</v>
          </cell>
          <cell r="H234" t="str">
            <v>40-12-155-030</v>
          </cell>
          <cell r="I234" t="str">
            <v>7/11/2019 3:30:00 PM</v>
          </cell>
          <cell r="J234" t="str">
            <v>Verification Complete, Visual Confirmation of Filter Installation By Staff</v>
          </cell>
          <cell r="K234" t="str">
            <v/>
          </cell>
          <cell r="L234" t="str">
            <v/>
          </cell>
          <cell r="M234" t="str">
            <v/>
          </cell>
          <cell r="N234" t="str">
            <v/>
          </cell>
          <cell r="O234" t="str">
            <v/>
          </cell>
          <cell r="P234" t="str">
            <v/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</row>
        <row r="235">
          <cell r="G235" t="str">
            <v>1616 CALUMET ST</v>
          </cell>
          <cell r="H235" t="str">
            <v>41-17-132-015</v>
          </cell>
          <cell r="I235" t="str">
            <v>8/1/2019 1:31:41 PM</v>
          </cell>
          <cell r="J235" t="str">
            <v>Verification Complete, Visual Confirmation of Filter Installation By Staff</v>
          </cell>
          <cell r="K235" t="str">
            <v>Filter Cartridges Provided</v>
          </cell>
          <cell r="L235" t="str">
            <v/>
          </cell>
          <cell r="M235" t="str">
            <v/>
          </cell>
          <cell r="N235" t="str">
            <v/>
          </cell>
          <cell r="O235" t="str">
            <v/>
          </cell>
          <cell r="P235" t="str">
            <v/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</row>
        <row r="236">
          <cell r="G236" t="str">
            <v>2102 CALUMET ST</v>
          </cell>
          <cell r="H236" t="str">
            <v>41-17-206-006</v>
          </cell>
          <cell r="I236" t="str">
            <v/>
          </cell>
          <cell r="J236" t="str">
            <v/>
          </cell>
          <cell r="K236" t="str">
            <v/>
          </cell>
          <cell r="L236" t="str">
            <v/>
          </cell>
          <cell r="M236" t="str">
            <v/>
          </cell>
          <cell r="N236" t="str">
            <v/>
          </cell>
          <cell r="O236" t="str">
            <v/>
          </cell>
          <cell r="P236" t="str">
            <v/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</row>
        <row r="237">
          <cell r="G237" t="str">
            <v>2405 CALUMET ST</v>
          </cell>
          <cell r="H237" t="str">
            <v>41-17-230-021</v>
          </cell>
          <cell r="I237" t="str">
            <v/>
          </cell>
          <cell r="J237" t="str">
            <v/>
          </cell>
          <cell r="K237" t="str">
            <v/>
          </cell>
          <cell r="L237" t="str">
            <v/>
          </cell>
          <cell r="M237" t="str">
            <v/>
          </cell>
          <cell r="N237" t="str">
            <v/>
          </cell>
          <cell r="O237" t="str">
            <v/>
          </cell>
          <cell r="P237" t="str">
            <v/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</row>
        <row r="238">
          <cell r="G238" t="str">
            <v>616 CARRILL CT</v>
          </cell>
          <cell r="H238" t="str">
            <v>41-18-303-010</v>
          </cell>
          <cell r="I238" t="str">
            <v/>
          </cell>
          <cell r="J238" t="str">
            <v/>
          </cell>
          <cell r="K238" t="str">
            <v/>
          </cell>
          <cell r="L238" t="str">
            <v/>
          </cell>
          <cell r="M238" t="str">
            <v/>
          </cell>
          <cell r="N238" t="str">
            <v/>
          </cell>
          <cell r="O238" t="str">
            <v/>
          </cell>
          <cell r="P238" t="str">
            <v/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</row>
        <row r="239">
          <cell r="G239" t="str">
            <v>208 CHANDLER AVE</v>
          </cell>
          <cell r="H239" t="str">
            <v>41-08-406-009</v>
          </cell>
          <cell r="I239" t="str">
            <v>8/15/2019 8:02:57 AM</v>
          </cell>
          <cell r="J239" t="str">
            <v>Verification Complete, Visual Confirmation of Filter Installation By Staff</v>
          </cell>
          <cell r="K239" t="str">
            <v>Filter Cartridges Provided</v>
          </cell>
          <cell r="L239" t="str">
            <v>Brita sink unit and filter provided</v>
          </cell>
          <cell r="M239" t="str">
            <v/>
          </cell>
          <cell r="N239" t="str">
            <v/>
          </cell>
          <cell r="O239" t="str">
            <v/>
          </cell>
          <cell r="P239" t="str">
            <v/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</row>
        <row r="240">
          <cell r="G240" t="str">
            <v>212 CHANDLER AVE</v>
          </cell>
          <cell r="H240" t="str">
            <v>41-08-406-010</v>
          </cell>
          <cell r="I240" t="str">
            <v>8/14/2019 9:15:31 AM</v>
          </cell>
          <cell r="J240" t="str">
            <v>Resident Declined, Resident Already Installed Filter</v>
          </cell>
          <cell r="K240" t="str">
            <v>Filter Cartridges Provided</v>
          </cell>
          <cell r="L240" t="str">
            <v>Brita Sink unit provided and PUR filters</v>
          </cell>
          <cell r="M240" t="str">
            <v/>
          </cell>
          <cell r="N240" t="str">
            <v/>
          </cell>
          <cell r="O240" t="str">
            <v/>
          </cell>
          <cell r="P240" t="str">
            <v/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</row>
        <row r="241">
          <cell r="G241" t="str">
            <v>213 CHANDLER AVE</v>
          </cell>
          <cell r="H241" t="str">
            <v>41-08-428-003</v>
          </cell>
          <cell r="I241" t="str">
            <v>8/12/2019 8:45:00 AM</v>
          </cell>
          <cell r="J241" t="str">
            <v>Verification Incomplete, Resident Not Home</v>
          </cell>
          <cell r="K241" t="str">
            <v>Resident Not Home</v>
          </cell>
          <cell r="L241" t="str">
            <v>2 cars in driveway no one answered.</v>
          </cell>
          <cell r="M241" t="str">
            <v>8/13/2019 11:04:00 AM</v>
          </cell>
          <cell r="N241" t="str">
            <v>Verification Complete, Filter Installed By Staff</v>
          </cell>
          <cell r="O241" t="str">
            <v>Filter Cartridges Provided</v>
          </cell>
          <cell r="P241" t="str">
            <v/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</row>
        <row r="242">
          <cell r="G242" t="str">
            <v>302 CHANDLER AVE</v>
          </cell>
          <cell r="H242" t="str">
            <v>41-08-406-012</v>
          </cell>
          <cell r="I242" t="str">
            <v>8/14/2019 10:52:02 AM</v>
          </cell>
          <cell r="J242" t="str">
            <v>Verification Complete, Filter Installed By Staff</v>
          </cell>
          <cell r="K242" t="str">
            <v>Filter Cartridges Provided</v>
          </cell>
          <cell r="L242" t="str">
            <v xml:space="preserve">Water pitcher provided </v>
          </cell>
          <cell r="M242" t="str">
            <v/>
          </cell>
          <cell r="N242" t="str">
            <v/>
          </cell>
          <cell r="O242" t="str">
            <v/>
          </cell>
          <cell r="P242" t="str">
            <v/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</row>
        <row r="243">
          <cell r="G243" t="str">
            <v>424 CHANDLER AVE</v>
          </cell>
          <cell r="H243" t="str">
            <v>41-08-410-012</v>
          </cell>
          <cell r="I243" t="str">
            <v>8/12/2019 8:51:03 AM</v>
          </cell>
          <cell r="J243" t="str">
            <v>Verification Complete, Filter Installed By Staff</v>
          </cell>
          <cell r="K243" t="str">
            <v>Filter Cartridges Provided</v>
          </cell>
          <cell r="L243" t="str">
            <v/>
          </cell>
          <cell r="M243" t="str">
            <v/>
          </cell>
          <cell r="N243" t="str">
            <v/>
          </cell>
          <cell r="O243" t="str">
            <v/>
          </cell>
          <cell r="P243" t="str">
            <v/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</row>
        <row r="244">
          <cell r="G244" t="str">
            <v>522 CHANDLER AVE</v>
          </cell>
          <cell r="H244" t="str">
            <v>41-08-455-018</v>
          </cell>
          <cell r="I244" t="str">
            <v/>
          </cell>
          <cell r="J244" t="str">
            <v/>
          </cell>
          <cell r="K244" t="str">
            <v/>
          </cell>
          <cell r="L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 t="str">
            <v/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</row>
        <row r="245">
          <cell r="G245" t="str">
            <v>823 CHAVEZ DR</v>
          </cell>
          <cell r="H245" t="str">
            <v>41-07-204-029</v>
          </cell>
          <cell r="I245" t="str">
            <v/>
          </cell>
          <cell r="J245" t="str">
            <v/>
          </cell>
          <cell r="K245" t="str">
            <v/>
          </cell>
          <cell r="L245" t="str">
            <v/>
          </cell>
          <cell r="M245" t="str">
            <v/>
          </cell>
          <cell r="N245" t="str">
            <v/>
          </cell>
          <cell r="O245" t="str">
            <v/>
          </cell>
          <cell r="P245" t="str">
            <v/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</row>
        <row r="246">
          <cell r="G246" t="str">
            <v>1624 CHURCH ST</v>
          </cell>
          <cell r="H246" t="str">
            <v>41-18-382-021</v>
          </cell>
          <cell r="I246" t="str">
            <v/>
          </cell>
          <cell r="J246" t="str">
            <v/>
          </cell>
          <cell r="K246" t="str">
            <v/>
          </cell>
          <cell r="L246" t="str">
            <v/>
          </cell>
          <cell r="M246" t="str">
            <v/>
          </cell>
          <cell r="N246" t="str">
            <v/>
          </cell>
          <cell r="O246" t="str">
            <v/>
          </cell>
          <cell r="P246" t="str">
            <v/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</row>
        <row r="247">
          <cell r="G247" t="str">
            <v>2009 CHURCH ST</v>
          </cell>
          <cell r="H247" t="str">
            <v>41-19-207-003</v>
          </cell>
          <cell r="I247" t="str">
            <v/>
          </cell>
          <cell r="J247" t="str">
            <v/>
          </cell>
          <cell r="K247" t="str">
            <v/>
          </cell>
          <cell r="L247" t="str">
            <v/>
          </cell>
          <cell r="M247" t="str">
            <v/>
          </cell>
          <cell r="N247" t="str">
            <v/>
          </cell>
          <cell r="O247" t="str">
            <v/>
          </cell>
          <cell r="P247" t="str">
            <v/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</row>
        <row r="248">
          <cell r="G248" t="str">
            <v>1310 CLEVELAND AVE</v>
          </cell>
          <cell r="H248" t="str">
            <v>41-07-280-005</v>
          </cell>
          <cell r="I248" t="str">
            <v>8/16/2019 8:19:03 AM</v>
          </cell>
          <cell r="J248" t="str">
            <v>Verification Complete, Visual Confirmation of Filter Installation By Staff</v>
          </cell>
          <cell r="K248" t="str">
            <v>Filter Cartridges Provided</v>
          </cell>
          <cell r="L248" t="str">
            <v/>
          </cell>
          <cell r="M248" t="str">
            <v/>
          </cell>
          <cell r="N248" t="str">
            <v/>
          </cell>
          <cell r="O248" t="str">
            <v/>
          </cell>
          <cell r="P248" t="str">
            <v/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</row>
        <row r="249">
          <cell r="G249" t="str">
            <v>1317 CLEVELAND AVE</v>
          </cell>
          <cell r="H249" t="str">
            <v>41-07-277-015</v>
          </cell>
          <cell r="I249" t="str">
            <v>8/16/2019 8:12:23 AM</v>
          </cell>
          <cell r="J249" t="str">
            <v>Verification Complete, Visual Confirmation of Filter Installation By Staff</v>
          </cell>
          <cell r="K249" t="str">
            <v>Other (add staff comment)</v>
          </cell>
          <cell r="L249" t="str">
            <v xml:space="preserve">Faucet not adaptable/zero water pitcher provided </v>
          </cell>
          <cell r="M249" t="str">
            <v/>
          </cell>
          <cell r="N249" t="str">
            <v/>
          </cell>
          <cell r="O249" t="str">
            <v/>
          </cell>
          <cell r="P249" t="str">
            <v/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</row>
        <row r="250">
          <cell r="G250" t="str">
            <v>2019 CLIFFORD ST</v>
          </cell>
          <cell r="H250" t="str">
            <v>41-18-485-030</v>
          </cell>
          <cell r="I250" t="str">
            <v/>
          </cell>
          <cell r="J250" t="str">
            <v/>
          </cell>
          <cell r="K250" t="str">
            <v/>
          </cell>
          <cell r="L250" t="str">
            <v/>
          </cell>
          <cell r="M250" t="str">
            <v/>
          </cell>
          <cell r="N250" t="str">
            <v/>
          </cell>
          <cell r="O250" t="str">
            <v/>
          </cell>
          <cell r="P250" t="str">
            <v/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</row>
        <row r="251">
          <cell r="G251" t="str">
            <v>2023 CLIFFORD ST</v>
          </cell>
          <cell r="H251" t="str">
            <v>41-18-485-010</v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</row>
        <row r="252">
          <cell r="G252" t="str">
            <v>2027 CLIFFORD ST</v>
          </cell>
          <cell r="H252" t="str">
            <v>41-18-485-011</v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 t="str">
            <v/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</row>
        <row r="253">
          <cell r="G253" t="str">
            <v>2046 CLIFFORD ST</v>
          </cell>
          <cell r="H253" t="str">
            <v>41-18-484-041</v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</row>
        <row r="254">
          <cell r="G254" t="str">
            <v>1714 CONCORD ST</v>
          </cell>
          <cell r="H254" t="str">
            <v>40-12-153-018</v>
          </cell>
          <cell r="I254" t="str">
            <v/>
          </cell>
          <cell r="J254" t="str">
            <v/>
          </cell>
          <cell r="K254" t="str">
            <v/>
          </cell>
          <cell r="L254" t="str">
            <v/>
          </cell>
          <cell r="M254" t="str">
            <v/>
          </cell>
          <cell r="N254" t="str">
            <v/>
          </cell>
          <cell r="O254" t="str">
            <v/>
          </cell>
          <cell r="P254" t="str">
            <v/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</row>
        <row r="255">
          <cell r="G255" t="str">
            <v>1717 CONCORD ST</v>
          </cell>
          <cell r="H255" t="str">
            <v>40-12-157-003</v>
          </cell>
          <cell r="I255" t="str">
            <v>7/11/2019 6:18:18 PM</v>
          </cell>
          <cell r="J255" t="str">
            <v>Verification Complete, Filter Installed By Staff</v>
          </cell>
          <cell r="K255" t="str">
            <v>Filter Cartridges Provided</v>
          </cell>
          <cell r="L255" t="str">
            <v/>
          </cell>
          <cell r="M255" t="str">
            <v/>
          </cell>
          <cell r="N255" t="str">
            <v/>
          </cell>
          <cell r="O255" t="str">
            <v/>
          </cell>
          <cell r="P255" t="str">
            <v/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</row>
        <row r="256">
          <cell r="G256" t="str">
            <v>116 CRAIGHTON CT</v>
          </cell>
          <cell r="H256" t="str">
            <v>41-19-479-003</v>
          </cell>
          <cell r="I256" t="str">
            <v>7/17/2019 11:12:35 AM</v>
          </cell>
          <cell r="J256" t="str">
            <v>Resident Declined, Alternative Water Filtration System</v>
          </cell>
          <cell r="K256" t="str">
            <v>Filter Cartridges Declined</v>
          </cell>
          <cell r="L256" t="str">
            <v>Owner didn't want filters</v>
          </cell>
          <cell r="M256" t="str">
            <v/>
          </cell>
          <cell r="N256" t="str">
            <v/>
          </cell>
          <cell r="O256" t="str">
            <v/>
          </cell>
          <cell r="P256" t="str">
            <v/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</row>
        <row r="257">
          <cell r="G257" t="str">
            <v>112 CRAIGHTON CT</v>
          </cell>
          <cell r="H257" t="str">
            <v>41-19-479-002</v>
          </cell>
          <cell r="I257" t="str">
            <v>7/26/2019 8:00:00 AM</v>
          </cell>
          <cell r="J257" t="str">
            <v>Resident Declined, Resident Already Installed Filter</v>
          </cell>
          <cell r="K257" t="str">
            <v>Filter Cartridges Provided</v>
          </cell>
          <cell r="L257" t="str">
            <v xml:space="preserve">Provided Brita and PUR Filter Cartridges </v>
          </cell>
          <cell r="M257" t="str">
            <v/>
          </cell>
          <cell r="N257" t="str">
            <v/>
          </cell>
          <cell r="O257" t="str">
            <v/>
          </cell>
          <cell r="P257" t="str">
            <v/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</row>
        <row r="258">
          <cell r="G258" t="str">
            <v>134 CRAIGHTON CT</v>
          </cell>
          <cell r="H258" t="str">
            <v>41-19-479-008</v>
          </cell>
          <cell r="I258" t="str">
            <v>7/30/2019 11:17:24 AM</v>
          </cell>
          <cell r="J258" t="str">
            <v>Verification Complete, Filter Installed By Staff</v>
          </cell>
          <cell r="K258" t="str">
            <v>Filter Cartridges Provided</v>
          </cell>
          <cell r="L258" t="str">
            <v>PUR Filters provided</v>
          </cell>
          <cell r="M258" t="str">
            <v/>
          </cell>
          <cell r="N258" t="str">
            <v/>
          </cell>
          <cell r="O258" t="str">
            <v/>
          </cell>
          <cell r="P258" t="str">
            <v/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</row>
        <row r="259">
          <cell r="G259" t="str">
            <v>126 CRAIGHTON CT</v>
          </cell>
          <cell r="H259" t="str">
            <v>41-19-479-007</v>
          </cell>
          <cell r="I259" t="str">
            <v>7/30/2019 11:15:45 AM</v>
          </cell>
          <cell r="J259" t="str">
            <v>Verification Complete, Filter Installed By Staff</v>
          </cell>
          <cell r="K259" t="str">
            <v>Filter Cartridges Provided</v>
          </cell>
          <cell r="L259" t="str">
            <v>Zero Water filter pitcher installed</v>
          </cell>
          <cell r="M259" t="str">
            <v/>
          </cell>
          <cell r="N259" t="str">
            <v/>
          </cell>
          <cell r="O259" t="str">
            <v/>
          </cell>
          <cell r="P259" t="str">
            <v/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</row>
        <row r="260">
          <cell r="G260" t="str">
            <v>420 CRAPO ST</v>
          </cell>
          <cell r="H260" t="str">
            <v>41-07-453-019</v>
          </cell>
          <cell r="I260" t="str">
            <v/>
          </cell>
          <cell r="J260" t="str">
            <v/>
          </cell>
          <cell r="K260" t="str">
            <v/>
          </cell>
          <cell r="L260" t="str">
            <v/>
          </cell>
          <cell r="M260" t="str">
            <v/>
          </cell>
          <cell r="N260" t="str">
            <v/>
          </cell>
          <cell r="O260" t="str">
            <v/>
          </cell>
          <cell r="P260" t="str">
            <v/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</row>
        <row r="261">
          <cell r="G261" t="str">
            <v>510 CRAPO ST</v>
          </cell>
          <cell r="H261" t="str">
            <v>41-07-453-042</v>
          </cell>
          <cell r="I261" t="str">
            <v/>
          </cell>
          <cell r="J261" t="str">
            <v/>
          </cell>
          <cell r="K261" t="str">
            <v/>
          </cell>
          <cell r="L261" t="str">
            <v/>
          </cell>
          <cell r="M261" t="str">
            <v/>
          </cell>
          <cell r="N261" t="str">
            <v/>
          </cell>
          <cell r="O261" t="str">
            <v/>
          </cell>
          <cell r="P261" t="str">
            <v/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</row>
        <row r="262">
          <cell r="G262" t="str">
            <v>522 CRAPO ST</v>
          </cell>
          <cell r="H262" t="str">
            <v>41-07-453-027</v>
          </cell>
          <cell r="I262" t="str">
            <v/>
          </cell>
          <cell r="J262" t="str">
            <v/>
          </cell>
          <cell r="K262" t="str">
            <v/>
          </cell>
          <cell r="L262" t="str">
            <v/>
          </cell>
          <cell r="M262" t="str">
            <v/>
          </cell>
          <cell r="N262" t="str">
            <v/>
          </cell>
          <cell r="O262" t="str">
            <v/>
          </cell>
          <cell r="P262" t="str">
            <v/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</row>
        <row r="263">
          <cell r="G263" t="str">
            <v>2007 CROOKED LN</v>
          </cell>
          <cell r="H263" t="str">
            <v>40-23-327-001</v>
          </cell>
          <cell r="I263" t="str">
            <v/>
          </cell>
          <cell r="J263" t="str">
            <v/>
          </cell>
          <cell r="K263" t="str">
            <v/>
          </cell>
          <cell r="L263" t="str">
            <v/>
          </cell>
          <cell r="M263" t="str">
            <v/>
          </cell>
          <cell r="N263" t="str">
            <v/>
          </cell>
          <cell r="O263" t="str">
            <v/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</row>
        <row r="264">
          <cell r="G264" t="str">
            <v>2015 CROOKED LN</v>
          </cell>
          <cell r="H264" t="str">
            <v>40-23-327-002</v>
          </cell>
          <cell r="I264" t="str">
            <v/>
          </cell>
          <cell r="J264" t="str">
            <v/>
          </cell>
          <cell r="K264" t="str">
            <v/>
          </cell>
          <cell r="L264" t="str">
            <v/>
          </cell>
          <cell r="M264" t="str">
            <v/>
          </cell>
          <cell r="N264" t="str">
            <v/>
          </cell>
          <cell r="O264" t="str">
            <v/>
          </cell>
          <cell r="P264" t="str">
            <v/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</row>
        <row r="265">
          <cell r="G265" t="str">
            <v>2020 CROOKED LN</v>
          </cell>
          <cell r="H265" t="str">
            <v>40-23-326-011</v>
          </cell>
          <cell r="I265" t="str">
            <v>7/22/2019 9:05:32 AM</v>
          </cell>
          <cell r="J265" t="str">
            <v>Resident Declined, Resident Already Installed Filter</v>
          </cell>
          <cell r="K265" t="str">
            <v>Filter Cartridges Provided</v>
          </cell>
          <cell r="L265" t="str">
            <v>Brita filters provided</v>
          </cell>
          <cell r="M265" t="str">
            <v/>
          </cell>
          <cell r="N265" t="str">
            <v/>
          </cell>
          <cell r="O265" t="str">
            <v/>
          </cell>
          <cell r="P265" t="str">
            <v/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</row>
        <row r="266">
          <cell r="G266" t="str">
            <v>2038 CROOKED LN</v>
          </cell>
          <cell r="H266" t="str">
            <v>40-23-326-012</v>
          </cell>
          <cell r="I266" t="str">
            <v>7/25/2019 4:54:28 PM</v>
          </cell>
          <cell r="J266" t="str">
            <v>Resident Declined, Other (add staff comment)</v>
          </cell>
          <cell r="K266" t="str">
            <v>Filter Cartridges Declined</v>
          </cell>
          <cell r="L266" t="str">
            <v>Resident Declined Filters</v>
          </cell>
          <cell r="M266" t="str">
            <v/>
          </cell>
          <cell r="N266" t="str">
            <v/>
          </cell>
          <cell r="O266" t="str">
            <v/>
          </cell>
          <cell r="P266" t="str">
            <v/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</row>
        <row r="267">
          <cell r="G267" t="str">
            <v>2039 CROOKED LN</v>
          </cell>
          <cell r="H267" t="str">
            <v>40-23-327-005</v>
          </cell>
          <cell r="I267" t="str">
            <v>7/23/2019 8:29:30 AM</v>
          </cell>
          <cell r="J267" t="str">
            <v>Verification Complete, Filter Installed By Staff</v>
          </cell>
          <cell r="K267" t="str">
            <v>Filter Cartridges Provided</v>
          </cell>
          <cell r="L267" t="str">
            <v>Provided water pitcher and filters</v>
          </cell>
          <cell r="M267" t="str">
            <v/>
          </cell>
          <cell r="N267" t="str">
            <v/>
          </cell>
          <cell r="O267" t="str">
            <v/>
          </cell>
          <cell r="P267" t="str">
            <v/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</row>
        <row r="268">
          <cell r="G268" t="str">
            <v>2046 CROOKED LN</v>
          </cell>
          <cell r="H268" t="str">
            <v>40-23-326-013</v>
          </cell>
          <cell r="I268" t="str">
            <v>7/22/2019 10:46:46 AM</v>
          </cell>
          <cell r="J268" t="str">
            <v>Resident Declined, Other (add staff comment)</v>
          </cell>
          <cell r="K268" t="str">
            <v>Filter Cartridges Provided</v>
          </cell>
          <cell r="L268" t="str">
            <v>Provided Brita sink unit and filters, resident wanted to install them.</v>
          </cell>
          <cell r="M268" t="str">
            <v/>
          </cell>
          <cell r="N268" t="str">
            <v/>
          </cell>
          <cell r="O268" t="str">
            <v/>
          </cell>
          <cell r="P268" t="str">
            <v/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</row>
        <row r="269">
          <cell r="G269" t="str">
            <v>2054 CROOKED LN</v>
          </cell>
          <cell r="H269" t="str">
            <v>40-23-326-014</v>
          </cell>
          <cell r="I269" t="str">
            <v>7/23/2019 9:12:29 AM</v>
          </cell>
          <cell r="J269" t="str">
            <v>Resident Declined, Alternative Water Filtration System</v>
          </cell>
          <cell r="K269" t="str">
            <v>Filter Cartridges Declined</v>
          </cell>
          <cell r="L269" t="str">
            <v>Alternative filtration system</v>
          </cell>
          <cell r="M269" t="str">
            <v/>
          </cell>
          <cell r="N269" t="str">
            <v/>
          </cell>
          <cell r="O269" t="str">
            <v/>
          </cell>
          <cell r="P269" t="str">
            <v/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</row>
        <row r="270">
          <cell r="G270" t="str">
            <v>221 S CUMBERLAND ST</v>
          </cell>
          <cell r="H270" t="str">
            <v>41-08-427-022</v>
          </cell>
          <cell r="I270" t="str">
            <v>8/13/2019 5:24:36 PM</v>
          </cell>
          <cell r="J270" t="str">
            <v>Verification Incomplete, Resident Not Home</v>
          </cell>
          <cell r="K270" t="str">
            <v>Resident Not Home</v>
          </cell>
          <cell r="L270" t="str">
            <v/>
          </cell>
          <cell r="M270" t="str">
            <v>8/13/2019 6:27:14 PM</v>
          </cell>
          <cell r="N270" t="str">
            <v>Resident Declined, Resident Already Installed Filter</v>
          </cell>
          <cell r="O270" t="str">
            <v>Filter Cartridges Provided</v>
          </cell>
          <cell r="P270" t="str">
            <v xml:space="preserve">Brita Sink unit provided </v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</row>
        <row r="271">
          <cell r="G271" t="str">
            <v>2050 DWIGHT AVE</v>
          </cell>
          <cell r="H271" t="str">
            <v>41-17-356-030</v>
          </cell>
          <cell r="I271" t="str">
            <v>8/8/2019 10:40:10 AM</v>
          </cell>
          <cell r="J271" t="str">
            <v>Resident Declined, Resident Already Installed Filter</v>
          </cell>
          <cell r="K271" t="str">
            <v>Filter Cartridges Provided</v>
          </cell>
          <cell r="L271" t="str">
            <v>Provided Brita sink Unit and Filter</v>
          </cell>
          <cell r="M271" t="str">
            <v/>
          </cell>
          <cell r="N271" t="str">
            <v/>
          </cell>
          <cell r="O271" t="str">
            <v/>
          </cell>
          <cell r="P271" t="str">
            <v/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</row>
        <row r="272">
          <cell r="G272" t="str">
            <v>2114 DWIGHT AVE</v>
          </cell>
          <cell r="H272" t="str">
            <v>41-20-102-008</v>
          </cell>
          <cell r="I272" t="str">
            <v/>
          </cell>
          <cell r="J272" t="str">
            <v/>
          </cell>
          <cell r="K272" t="str">
            <v/>
          </cell>
          <cell r="L272" t="str">
            <v/>
          </cell>
          <cell r="M272" t="str">
            <v/>
          </cell>
          <cell r="N272" t="str">
            <v/>
          </cell>
          <cell r="O272" t="str">
            <v/>
          </cell>
          <cell r="P272" t="str">
            <v/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</row>
        <row r="273">
          <cell r="G273" t="str">
            <v>625 EAST ST</v>
          </cell>
          <cell r="H273" t="str">
            <v>41-18-202-013</v>
          </cell>
          <cell r="I273" t="str">
            <v/>
          </cell>
          <cell r="J273" t="str">
            <v/>
          </cell>
          <cell r="K273" t="str">
            <v/>
          </cell>
          <cell r="L273" t="str">
            <v/>
          </cell>
          <cell r="M273" t="str">
            <v/>
          </cell>
          <cell r="N273" t="str">
            <v/>
          </cell>
          <cell r="O273" t="str">
            <v/>
          </cell>
          <cell r="P273" t="str">
            <v/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</row>
        <row r="274">
          <cell r="G274" t="str">
            <v>819 EAST ST</v>
          </cell>
          <cell r="H274" t="str">
            <v>41-18-206-044</v>
          </cell>
          <cell r="I274" t="str">
            <v/>
          </cell>
          <cell r="J274" t="str">
            <v/>
          </cell>
          <cell r="K274" t="str">
            <v/>
          </cell>
          <cell r="L274" t="str">
            <v/>
          </cell>
          <cell r="M274" t="str">
            <v/>
          </cell>
          <cell r="N274" t="str">
            <v/>
          </cell>
          <cell r="O274" t="str">
            <v/>
          </cell>
          <cell r="P274" t="str">
            <v/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</row>
        <row r="275">
          <cell r="G275" t="str">
            <v>134 E EDDINGTON AVE</v>
          </cell>
          <cell r="H275" t="str">
            <v>41-19-428-012</v>
          </cell>
          <cell r="I275" t="str">
            <v/>
          </cell>
          <cell r="J275" t="str">
            <v/>
          </cell>
          <cell r="K275" t="str">
            <v/>
          </cell>
          <cell r="L275" t="str">
            <v/>
          </cell>
          <cell r="M275" t="str">
            <v/>
          </cell>
          <cell r="N275" t="str">
            <v/>
          </cell>
          <cell r="O275" t="str">
            <v/>
          </cell>
          <cell r="P275" t="str">
            <v/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</row>
        <row r="276">
          <cell r="G276" t="str">
            <v>130 E EDDINGTON AVE</v>
          </cell>
          <cell r="H276" t="str">
            <v>41-19-428-011</v>
          </cell>
          <cell r="I276" t="str">
            <v/>
          </cell>
          <cell r="J276" t="str">
            <v/>
          </cell>
          <cell r="K276" t="str">
            <v/>
          </cell>
          <cell r="L276" t="str">
            <v/>
          </cell>
          <cell r="M276" t="str">
            <v/>
          </cell>
          <cell r="N276" t="str">
            <v/>
          </cell>
          <cell r="O276" t="str">
            <v/>
          </cell>
          <cell r="P276" t="str">
            <v/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</row>
        <row r="277">
          <cell r="G277" t="str">
            <v>141 E EDDINGTON AVE</v>
          </cell>
          <cell r="H277" t="str">
            <v>41-19-426-030</v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</row>
        <row r="278">
          <cell r="G278" t="str">
            <v>142 E EDDINGTON AVE</v>
          </cell>
          <cell r="H278" t="str">
            <v>41-19-428-014</v>
          </cell>
          <cell r="I278" t="str">
            <v/>
          </cell>
          <cell r="J278" t="str">
            <v/>
          </cell>
          <cell r="K278" t="str">
            <v/>
          </cell>
          <cell r="L278" t="str">
            <v/>
          </cell>
          <cell r="M278" t="str">
            <v/>
          </cell>
          <cell r="N278" t="str">
            <v/>
          </cell>
          <cell r="O278" t="str">
            <v/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</row>
        <row r="279">
          <cell r="G279" t="str">
            <v>210 E EDDINGTON AVE</v>
          </cell>
          <cell r="H279" t="str">
            <v>41-19-429-003</v>
          </cell>
          <cell r="I279" t="str">
            <v/>
          </cell>
          <cell r="J279" t="str">
            <v/>
          </cell>
          <cell r="K279" t="str">
            <v/>
          </cell>
          <cell r="L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</row>
        <row r="280">
          <cell r="G280" t="str">
            <v>213 E EDDINGTON AVE</v>
          </cell>
          <cell r="H280" t="str">
            <v>41-19-427-015</v>
          </cell>
          <cell r="I280" t="str">
            <v>7/18/2019 11:58:48 AM</v>
          </cell>
          <cell r="J280" t="str">
            <v>Resident Declined, Resident Already Installed Filter</v>
          </cell>
          <cell r="K280" t="str">
            <v>Filter Cartridges Provided</v>
          </cell>
          <cell r="L280" t="str">
            <v xml:space="preserve">Brita filters provided </v>
          </cell>
          <cell r="M280" t="str">
            <v/>
          </cell>
          <cell r="N280" t="str">
            <v/>
          </cell>
          <cell r="O280" t="str">
            <v/>
          </cell>
          <cell r="P280" t="str">
            <v/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</row>
        <row r="281">
          <cell r="G281" t="str">
            <v>221 E EDDINGTON AVE</v>
          </cell>
          <cell r="H281" t="str">
            <v>41-19-427-019</v>
          </cell>
          <cell r="I281" t="str">
            <v/>
          </cell>
          <cell r="J281" t="str">
            <v/>
          </cell>
          <cell r="K281" t="str">
            <v/>
          </cell>
          <cell r="L281" t="str">
            <v/>
          </cell>
          <cell r="M281" t="str">
            <v/>
          </cell>
          <cell r="N281" t="str">
            <v/>
          </cell>
          <cell r="O281" t="str">
            <v/>
          </cell>
          <cell r="P281" t="str">
            <v/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</row>
        <row r="282">
          <cell r="G282" t="str">
            <v>222 E EDDINGTON AVE</v>
          </cell>
          <cell r="H282" t="str">
            <v>41-19-429-006</v>
          </cell>
          <cell r="I282" t="str">
            <v/>
          </cell>
          <cell r="J282" t="str">
            <v/>
          </cell>
          <cell r="K282" t="str">
            <v/>
          </cell>
          <cell r="L282" t="str">
            <v/>
          </cell>
          <cell r="M282" t="str">
            <v/>
          </cell>
          <cell r="N282" t="str">
            <v/>
          </cell>
          <cell r="O282" t="str">
            <v/>
          </cell>
          <cell r="P282" t="str">
            <v/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</row>
        <row r="283">
          <cell r="G283" t="str">
            <v>234 E EDDINGTON AVE</v>
          </cell>
          <cell r="H283" t="str">
            <v>41-19-429-009</v>
          </cell>
          <cell r="I283" t="str">
            <v/>
          </cell>
          <cell r="J283" t="str">
            <v/>
          </cell>
          <cell r="K283" t="str">
            <v/>
          </cell>
          <cell r="L283" t="str">
            <v/>
          </cell>
          <cell r="M283" t="str">
            <v/>
          </cell>
          <cell r="N283" t="str">
            <v/>
          </cell>
          <cell r="O283" t="str">
            <v/>
          </cell>
          <cell r="P283" t="str">
            <v/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</row>
        <row r="284">
          <cell r="G284" t="str">
            <v>924 EDDY ST</v>
          </cell>
          <cell r="H284" t="str">
            <v>41-18-226-057</v>
          </cell>
          <cell r="I284" t="str">
            <v/>
          </cell>
          <cell r="J284" t="str">
            <v/>
          </cell>
          <cell r="K284" t="str">
            <v/>
          </cell>
          <cell r="L284" t="str">
            <v/>
          </cell>
          <cell r="M284" t="str">
            <v/>
          </cell>
          <cell r="N284" t="str">
            <v/>
          </cell>
          <cell r="O284" t="str">
            <v/>
          </cell>
          <cell r="P284" t="str">
            <v/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</row>
        <row r="285">
          <cell r="G285" t="str">
            <v>910 E EIGHTH ST</v>
          </cell>
          <cell r="H285" t="str">
            <v>41-18-281-004</v>
          </cell>
          <cell r="I285" t="str">
            <v>8/7/2019 8:33:08 AM</v>
          </cell>
          <cell r="J285" t="str">
            <v>Resident Declined, Resident Already Installed Filter</v>
          </cell>
          <cell r="K285" t="str">
            <v>Filter Cartridges Provided</v>
          </cell>
          <cell r="L285" t="str">
            <v>Provided Brita sink unit and filter</v>
          </cell>
          <cell r="M285" t="str">
            <v/>
          </cell>
          <cell r="N285" t="str">
            <v/>
          </cell>
          <cell r="O285" t="str">
            <v/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</row>
        <row r="286">
          <cell r="G286" t="str">
            <v>314 ELEVENTH AVE</v>
          </cell>
          <cell r="H286" t="str">
            <v>40-12-181-030</v>
          </cell>
          <cell r="I286" t="str">
            <v/>
          </cell>
          <cell r="J286" t="str">
            <v/>
          </cell>
          <cell r="K286" t="str">
            <v/>
          </cell>
          <cell r="L286" t="str">
            <v/>
          </cell>
          <cell r="M286" t="str">
            <v/>
          </cell>
          <cell r="N286" t="str">
            <v/>
          </cell>
          <cell r="O286" t="str">
            <v/>
          </cell>
          <cell r="P286" t="str">
            <v/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</row>
        <row r="287">
          <cell r="G287" t="str">
            <v>1644 EUCLID AVE</v>
          </cell>
          <cell r="H287" t="str">
            <v>40-12-106-010</v>
          </cell>
          <cell r="I287" t="str">
            <v/>
          </cell>
          <cell r="J287" t="str">
            <v/>
          </cell>
          <cell r="K287" t="str">
            <v/>
          </cell>
          <cell r="L287" t="str">
            <v/>
          </cell>
          <cell r="M287" t="str">
            <v/>
          </cell>
          <cell r="N287" t="str">
            <v/>
          </cell>
          <cell r="O287" t="str">
            <v/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</row>
        <row r="288">
          <cell r="G288" t="str">
            <v>1607 EUCLID AVE</v>
          </cell>
          <cell r="H288" t="str">
            <v>40-12-105-031</v>
          </cell>
          <cell r="I288" t="str">
            <v>7/19/2019 11:57:32 AM</v>
          </cell>
          <cell r="J288" t="str">
            <v>Resident Declined, Other (add staff comment)</v>
          </cell>
          <cell r="K288" t="str">
            <v>Filter Cartridges Provided</v>
          </cell>
          <cell r="L288" t="str">
            <v>Resident has a filter unit, provided pitcher</v>
          </cell>
          <cell r="M288" t="str">
            <v/>
          </cell>
          <cell r="N288" t="str">
            <v/>
          </cell>
          <cell r="O288" t="str">
            <v/>
          </cell>
          <cell r="P288" t="str">
            <v/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</row>
        <row r="289">
          <cell r="G289" t="str">
            <v>1665 EUCLID AVE</v>
          </cell>
          <cell r="H289" t="str">
            <v>40-12-101-014</v>
          </cell>
          <cell r="I289" t="str">
            <v>11/26/2019 11:53:50 AM</v>
          </cell>
          <cell r="J289" t="str">
            <v>Verification Not Needed, no Replacement Performed</v>
          </cell>
          <cell r="K289" t="str">
            <v/>
          </cell>
          <cell r="L289" t="str">
            <v/>
          </cell>
          <cell r="M289" t="str">
            <v/>
          </cell>
          <cell r="N289" t="str">
            <v/>
          </cell>
          <cell r="O289" t="str">
            <v/>
          </cell>
          <cell r="P289" t="str">
            <v/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</row>
        <row r="290">
          <cell r="G290" t="str">
            <v>1612 EUCLID AVE</v>
          </cell>
          <cell r="H290" t="str">
            <v>40-12-106-018</v>
          </cell>
          <cell r="I290" t="str">
            <v/>
          </cell>
          <cell r="J290" t="str">
            <v/>
          </cell>
          <cell r="K290" t="str">
            <v/>
          </cell>
          <cell r="L290" t="str">
            <v/>
          </cell>
          <cell r="M290" t="str">
            <v/>
          </cell>
          <cell r="N290" t="str">
            <v/>
          </cell>
          <cell r="O290" t="str">
            <v/>
          </cell>
          <cell r="P290" t="str">
            <v/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</row>
        <row r="291">
          <cell r="G291" t="str">
            <v>1620 EUCLID AVE</v>
          </cell>
          <cell r="H291" t="str">
            <v>40-12-106-016</v>
          </cell>
          <cell r="I291" t="str">
            <v>7/18/2019 10:34:18 AM</v>
          </cell>
          <cell r="J291" t="str">
            <v>Verification Complete, Visual Confirmation of Filter Installation By Staff</v>
          </cell>
          <cell r="K291" t="str">
            <v>Filter Cartridges Provided</v>
          </cell>
          <cell r="L291" t="str">
            <v xml:space="preserve">Resident did not need help with installation </v>
          </cell>
          <cell r="M291" t="str">
            <v/>
          </cell>
          <cell r="N291" t="str">
            <v/>
          </cell>
          <cell r="O291" t="str">
            <v/>
          </cell>
          <cell r="P291" t="str">
            <v/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</row>
        <row r="292">
          <cell r="G292" t="str">
            <v>1626 EUCLID AVE</v>
          </cell>
          <cell r="H292" t="str">
            <v>40-12-106-015</v>
          </cell>
          <cell r="I292" t="str">
            <v/>
          </cell>
          <cell r="J292" t="str">
            <v/>
          </cell>
          <cell r="K292" t="str">
            <v/>
          </cell>
          <cell r="L292" t="str">
            <v/>
          </cell>
          <cell r="M292" t="str">
            <v/>
          </cell>
          <cell r="N292" t="str">
            <v/>
          </cell>
          <cell r="O292" t="str">
            <v/>
          </cell>
          <cell r="P292" t="str">
            <v/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</row>
        <row r="293">
          <cell r="G293" t="str">
            <v>1627 EUCLID AVE</v>
          </cell>
          <cell r="H293" t="str">
            <v>40-12-105-028</v>
          </cell>
          <cell r="I293" t="str">
            <v>7/15/2019 9:21:18 AM</v>
          </cell>
          <cell r="J293" t="str">
            <v>Resident Declined, Other (add staff comment)</v>
          </cell>
          <cell r="K293" t="str">
            <v>Other (add staff comment)</v>
          </cell>
          <cell r="L293" t="str">
            <v xml:space="preserve">Resident has pull down faucet, filter does not fit. Offered pitcher, resident already has one </v>
          </cell>
          <cell r="M293" t="str">
            <v/>
          </cell>
          <cell r="N293" t="str">
            <v/>
          </cell>
          <cell r="O293" t="str">
            <v/>
          </cell>
          <cell r="P293" t="str">
            <v/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</row>
        <row r="294">
          <cell r="G294" t="str">
            <v>1632 EUCLID AVE</v>
          </cell>
          <cell r="H294" t="str">
            <v>40-12-106-014</v>
          </cell>
          <cell r="I294" t="str">
            <v>7/15/2019 9:50:23 AM</v>
          </cell>
          <cell r="J294" t="str">
            <v>Resident Declined, Resident Already Installed Filter</v>
          </cell>
          <cell r="K294" t="str">
            <v>Filter Cartridges Provided</v>
          </cell>
          <cell r="L294" t="str">
            <v>Resident already had filter installed, extra cartridges were provided</v>
          </cell>
          <cell r="M294" t="str">
            <v/>
          </cell>
          <cell r="N294" t="str">
            <v/>
          </cell>
          <cell r="O294" t="str">
            <v/>
          </cell>
          <cell r="P294" t="str">
            <v/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</row>
        <row r="295">
          <cell r="G295" t="str">
            <v>1640 EUCLID AVE</v>
          </cell>
          <cell r="H295" t="str">
            <v>40-12-106-012</v>
          </cell>
          <cell r="I295" t="str">
            <v>7/12/2019 2:59:13 PM</v>
          </cell>
          <cell r="J295" t="str">
            <v>Resident Declined, Resident Already Installed Filter</v>
          </cell>
          <cell r="K295" t="str">
            <v>Filter Cartridges Provided</v>
          </cell>
          <cell r="L295" t="str">
            <v/>
          </cell>
          <cell r="M295" t="str">
            <v/>
          </cell>
          <cell r="N295" t="str">
            <v/>
          </cell>
          <cell r="O295" t="str">
            <v/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</row>
        <row r="296">
          <cell r="G296" t="str">
            <v>1641 EUCLID AVE</v>
          </cell>
          <cell r="H296" t="str">
            <v>40-12-105-024</v>
          </cell>
          <cell r="I296" t="str">
            <v>7/15/2019 11:18:11 AM</v>
          </cell>
          <cell r="J296" t="str">
            <v>Resident Declined, Resident Already Installed Filter</v>
          </cell>
          <cell r="K296" t="str">
            <v>Filter Cartridges Provided</v>
          </cell>
          <cell r="L296" t="str">
            <v>Resident already installed filter, requested more cartridges</v>
          </cell>
          <cell r="M296" t="str">
            <v/>
          </cell>
          <cell r="N296" t="str">
            <v/>
          </cell>
          <cell r="O296" t="str">
            <v/>
          </cell>
          <cell r="P296" t="str">
            <v/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</row>
        <row r="297">
          <cell r="G297" t="str">
            <v>1652 EUCLID AVE</v>
          </cell>
          <cell r="H297" t="str">
            <v>40-12-106-007</v>
          </cell>
          <cell r="I297" t="str">
            <v/>
          </cell>
          <cell r="J297" t="str">
            <v/>
          </cell>
          <cell r="K297" t="str">
            <v/>
          </cell>
          <cell r="L297" t="str">
            <v/>
          </cell>
          <cell r="M297" t="str">
            <v/>
          </cell>
          <cell r="N297" t="str">
            <v/>
          </cell>
          <cell r="O297" t="str">
            <v/>
          </cell>
          <cell r="P297" t="str">
            <v/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</row>
        <row r="298">
          <cell r="G298" t="str">
            <v>1648 EUCLID AVE</v>
          </cell>
          <cell r="H298" t="str">
            <v>40-12-106-009</v>
          </cell>
          <cell r="I298" t="str">
            <v>7/19/2019 12:00:00 PM</v>
          </cell>
          <cell r="J298" t="str">
            <v>Verification Complete, Visual Confirmation of Filter Installation By Staff</v>
          </cell>
          <cell r="K298" t="str">
            <v>Other (add staff comment)</v>
          </cell>
          <cell r="L298" t="str">
            <v>House is currently empty</v>
          </cell>
          <cell r="M298" t="str">
            <v/>
          </cell>
          <cell r="N298" t="str">
            <v/>
          </cell>
          <cell r="O298" t="str">
            <v/>
          </cell>
          <cell r="P298" t="str">
            <v/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</row>
        <row r="299">
          <cell r="G299" t="str">
            <v>722 FENTON RD</v>
          </cell>
          <cell r="H299" t="str">
            <v>41-18-353-008</v>
          </cell>
          <cell r="I299" t="str">
            <v/>
          </cell>
          <cell r="J299" t="str">
            <v/>
          </cell>
          <cell r="K299" t="str">
            <v/>
          </cell>
          <cell r="L299" t="str">
            <v/>
          </cell>
          <cell r="M299" t="str">
            <v/>
          </cell>
          <cell r="N299" t="str">
            <v/>
          </cell>
          <cell r="O299" t="str">
            <v/>
          </cell>
          <cell r="P299" t="str">
            <v/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</row>
        <row r="300">
          <cell r="G300" t="str">
            <v>727 FENTON RD</v>
          </cell>
          <cell r="H300" t="str">
            <v>41-18-354-009</v>
          </cell>
          <cell r="I300" t="str">
            <v/>
          </cell>
          <cell r="J300" t="str">
            <v/>
          </cell>
          <cell r="K300" t="str">
            <v/>
          </cell>
          <cell r="L300" t="str">
            <v/>
          </cell>
          <cell r="M300" t="str">
            <v/>
          </cell>
          <cell r="N300" t="str">
            <v/>
          </cell>
          <cell r="O300" t="str">
            <v/>
          </cell>
          <cell r="P300" t="str">
            <v/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</row>
        <row r="301">
          <cell r="G301" t="str">
            <v>731 FENTON RD</v>
          </cell>
          <cell r="H301" t="str">
            <v>41-18-354-010</v>
          </cell>
          <cell r="I301" t="str">
            <v/>
          </cell>
          <cell r="J301" t="str">
            <v/>
          </cell>
          <cell r="K301" t="str">
            <v/>
          </cell>
          <cell r="L301" t="str">
            <v/>
          </cell>
          <cell r="M301" t="str">
            <v/>
          </cell>
          <cell r="N301" t="str">
            <v/>
          </cell>
          <cell r="O301" t="str">
            <v/>
          </cell>
          <cell r="P301" t="str">
            <v/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</row>
        <row r="302">
          <cell r="G302" t="str">
            <v>733 FENTON RD</v>
          </cell>
          <cell r="H302" t="str">
            <v>41-18-354-011</v>
          </cell>
          <cell r="I302" t="str">
            <v/>
          </cell>
          <cell r="J302" t="str">
            <v/>
          </cell>
          <cell r="K302" t="str">
            <v/>
          </cell>
          <cell r="L302" t="str">
            <v/>
          </cell>
          <cell r="M302" t="str">
            <v/>
          </cell>
          <cell r="N302" t="str">
            <v/>
          </cell>
          <cell r="O302" t="str">
            <v/>
          </cell>
          <cell r="P302" t="str">
            <v/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</row>
        <row r="303">
          <cell r="G303" t="str">
            <v>737 FENTON RD</v>
          </cell>
          <cell r="H303" t="str">
            <v>41-18-354-012</v>
          </cell>
          <cell r="I303" t="str">
            <v/>
          </cell>
          <cell r="J303" t="str">
            <v/>
          </cell>
          <cell r="K303" t="str">
            <v/>
          </cell>
          <cell r="L303" t="str">
            <v/>
          </cell>
          <cell r="M303" t="str">
            <v/>
          </cell>
          <cell r="N303" t="str">
            <v/>
          </cell>
          <cell r="O303" t="str">
            <v/>
          </cell>
          <cell r="P303" t="str">
            <v/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</row>
        <row r="304">
          <cell r="G304" t="str">
            <v>744 FENTON RD</v>
          </cell>
          <cell r="H304" t="str">
            <v>41-18-353-016</v>
          </cell>
          <cell r="I304" t="str">
            <v/>
          </cell>
          <cell r="J304" t="str">
            <v/>
          </cell>
          <cell r="K304" t="str">
            <v/>
          </cell>
          <cell r="L304" t="str">
            <v/>
          </cell>
          <cell r="M304" t="str">
            <v/>
          </cell>
          <cell r="N304" t="str">
            <v/>
          </cell>
          <cell r="O304" t="str">
            <v/>
          </cell>
          <cell r="P304" t="str">
            <v/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</row>
        <row r="305">
          <cell r="G305" t="str">
            <v>807 FENTON RD</v>
          </cell>
          <cell r="H305" t="str">
            <v>41-18-358-002</v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  <cell r="M305" t="str">
            <v/>
          </cell>
          <cell r="N305" t="str">
            <v/>
          </cell>
          <cell r="O305" t="str">
            <v/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</row>
        <row r="306">
          <cell r="G306" t="str">
            <v>425 W FIFTH AVE</v>
          </cell>
          <cell r="H306" t="str">
            <v>40-12-453-018</v>
          </cell>
          <cell r="I306" t="str">
            <v/>
          </cell>
          <cell r="J306" t="str">
            <v/>
          </cell>
          <cell r="K306" t="str">
            <v/>
          </cell>
          <cell r="L306" t="str">
            <v/>
          </cell>
          <cell r="M306" t="str">
            <v/>
          </cell>
          <cell r="N306" t="str">
            <v/>
          </cell>
          <cell r="O306" t="str">
            <v/>
          </cell>
          <cell r="P306" t="str">
            <v/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</row>
        <row r="307">
          <cell r="G307" t="str">
            <v>407 W FIFTH ST</v>
          </cell>
          <cell r="H307" t="str">
            <v>41-18-307-005</v>
          </cell>
          <cell r="I307" t="str">
            <v/>
          </cell>
          <cell r="J307" t="str">
            <v/>
          </cell>
          <cell r="K307" t="str">
            <v/>
          </cell>
          <cell r="L307" t="str">
            <v/>
          </cell>
          <cell r="M307" t="str">
            <v/>
          </cell>
          <cell r="N307" t="str">
            <v/>
          </cell>
          <cell r="O307" t="str">
            <v/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</row>
        <row r="308">
          <cell r="G308" t="str">
            <v>512 W FIFTH ST</v>
          </cell>
          <cell r="H308" t="str">
            <v>41-18-301-011</v>
          </cell>
          <cell r="I308" t="str">
            <v/>
          </cell>
          <cell r="J308" t="str">
            <v/>
          </cell>
          <cell r="K308" t="str">
            <v/>
          </cell>
          <cell r="L308" t="str">
            <v/>
          </cell>
          <cell r="M308" t="str">
            <v/>
          </cell>
          <cell r="N308" t="str">
            <v/>
          </cell>
          <cell r="O308" t="str">
            <v/>
          </cell>
          <cell r="P308" t="str">
            <v/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</row>
        <row r="309">
          <cell r="G309" t="str">
            <v>514 W FIFTH ST</v>
          </cell>
          <cell r="H309" t="str">
            <v>41-18-301-010</v>
          </cell>
          <cell r="I309" t="str">
            <v/>
          </cell>
          <cell r="J309" t="str">
            <v/>
          </cell>
          <cell r="K309" t="str">
            <v/>
          </cell>
          <cell r="L309" t="str">
            <v/>
          </cell>
          <cell r="M309" t="str">
            <v/>
          </cell>
          <cell r="N309" t="str">
            <v/>
          </cell>
          <cell r="O309" t="str">
            <v/>
          </cell>
          <cell r="P309" t="str">
            <v/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</row>
        <row r="310">
          <cell r="G310" t="str">
            <v>221 FIRST AVE</v>
          </cell>
          <cell r="H310" t="str">
            <v>40-12-487-001</v>
          </cell>
          <cell r="I310" t="str">
            <v/>
          </cell>
          <cell r="J310" t="str">
            <v/>
          </cell>
          <cell r="K310" t="str">
            <v/>
          </cell>
          <cell r="L310" t="str">
            <v/>
          </cell>
          <cell r="M310" t="str">
            <v/>
          </cell>
          <cell r="N310" t="str">
            <v/>
          </cell>
          <cell r="O310" t="str">
            <v/>
          </cell>
          <cell r="P310" t="str">
            <v/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</row>
        <row r="311">
          <cell r="G311" t="str">
            <v>311 FIRST AVE</v>
          </cell>
          <cell r="H311" t="str">
            <v>40-12-486-028</v>
          </cell>
          <cell r="I311" t="str">
            <v>9/10/2019 9:48:50 AM</v>
          </cell>
          <cell r="J311" t="str">
            <v>Resident Declined, Alternative Water Filtration System</v>
          </cell>
          <cell r="K311" t="str">
            <v>Other (add staff comment)</v>
          </cell>
          <cell r="L311" t="str">
            <v>Resident Declined</v>
          </cell>
          <cell r="M311" t="str">
            <v/>
          </cell>
          <cell r="N311" t="str">
            <v/>
          </cell>
          <cell r="O311" t="str">
            <v/>
          </cell>
          <cell r="P311" t="str">
            <v/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</row>
        <row r="312">
          <cell r="G312" t="str">
            <v>314 FIRST AVE</v>
          </cell>
          <cell r="H312" t="str">
            <v>40-12-482-016</v>
          </cell>
          <cell r="I312" t="str">
            <v>9/9/2019 11:56:12 AM</v>
          </cell>
          <cell r="J312" t="str">
            <v>Verification Complete, Visual Confirmation of Filter Installation By Staff</v>
          </cell>
          <cell r="K312" t="str">
            <v>Filter Cartridges Provided</v>
          </cell>
          <cell r="L312" t="str">
            <v/>
          </cell>
          <cell r="M312" t="str">
            <v/>
          </cell>
          <cell r="N312" t="str">
            <v/>
          </cell>
          <cell r="O312" t="str">
            <v/>
          </cell>
          <cell r="P312" t="str">
            <v/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</row>
        <row r="313">
          <cell r="G313" t="str">
            <v>316 FIRST AVE</v>
          </cell>
          <cell r="H313" t="str">
            <v>40-12-482-017</v>
          </cell>
          <cell r="I313" t="str">
            <v>9/9/2019 9:16:04 AM</v>
          </cell>
          <cell r="J313" t="str">
            <v>Verification Complete, Visual Confirmation of Filter Installation By Staff</v>
          </cell>
          <cell r="K313" t="str">
            <v>Filter Cartridges Provided</v>
          </cell>
          <cell r="L313" t="str">
            <v/>
          </cell>
          <cell r="M313" t="str">
            <v/>
          </cell>
          <cell r="N313" t="str">
            <v/>
          </cell>
          <cell r="O313" t="str">
            <v/>
          </cell>
          <cell r="P313" t="str">
            <v/>
          </cell>
          <cell r="Q313" t="str">
            <v/>
          </cell>
          <cell r="R313" t="str">
            <v/>
          </cell>
          <cell r="S313" t="str">
            <v/>
          </cell>
          <cell r="T313" t="str">
            <v/>
          </cell>
        </row>
        <row r="314">
          <cell r="G314" t="str">
            <v>322 FIRST AVE</v>
          </cell>
          <cell r="H314" t="str">
            <v>40-12-482-006</v>
          </cell>
          <cell r="I314" t="str">
            <v/>
          </cell>
          <cell r="J314" t="str">
            <v/>
          </cell>
          <cell r="K314" t="str">
            <v/>
          </cell>
          <cell r="L314" t="str">
            <v/>
          </cell>
          <cell r="M314" t="str">
            <v/>
          </cell>
          <cell r="N314" t="str">
            <v/>
          </cell>
          <cell r="O314" t="str">
            <v/>
          </cell>
          <cell r="P314" t="str">
            <v/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</row>
        <row r="315">
          <cell r="G315" t="str">
            <v>319 FIRST AVE</v>
          </cell>
          <cell r="H315" t="str">
            <v>40-12-486-027</v>
          </cell>
          <cell r="I315" t="str">
            <v>9/10/2019 10:03:34 AM</v>
          </cell>
          <cell r="J315" t="str">
            <v>Verification Incomplete, Resident Not Home</v>
          </cell>
          <cell r="K315" t="str">
            <v>Resident Not Home</v>
          </cell>
          <cell r="L315" t="str">
            <v/>
          </cell>
          <cell r="M315" t="str">
            <v/>
          </cell>
          <cell r="N315" t="str">
            <v/>
          </cell>
          <cell r="O315" t="str">
            <v/>
          </cell>
          <cell r="P315" t="str">
            <v/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</row>
        <row r="316">
          <cell r="G316" t="str">
            <v>426 FIRST AVE</v>
          </cell>
          <cell r="H316" t="str">
            <v>40-12-481-015</v>
          </cell>
          <cell r="I316" t="str">
            <v/>
          </cell>
          <cell r="J316" t="str">
            <v/>
          </cell>
          <cell r="K316" t="str">
            <v/>
          </cell>
          <cell r="L316" t="str">
            <v/>
          </cell>
          <cell r="M316" t="str">
            <v/>
          </cell>
          <cell r="N316" t="str">
            <v/>
          </cell>
          <cell r="O316" t="str">
            <v/>
          </cell>
          <cell r="P316" t="str">
            <v/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</row>
        <row r="317">
          <cell r="G317" t="str">
            <v>434 FIRST AVE</v>
          </cell>
          <cell r="H317" t="str">
            <v>40-12-481-022</v>
          </cell>
          <cell r="I317" t="str">
            <v/>
          </cell>
          <cell r="J317" t="str">
            <v/>
          </cell>
          <cell r="K317" t="str">
            <v/>
          </cell>
          <cell r="L317" t="str">
            <v/>
          </cell>
          <cell r="M317" t="str">
            <v/>
          </cell>
          <cell r="N317" t="str">
            <v/>
          </cell>
          <cell r="O317" t="str">
            <v/>
          </cell>
          <cell r="P317" t="str">
            <v/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</row>
        <row r="318">
          <cell r="G318" t="str">
            <v>412 FIRST AVE</v>
          </cell>
          <cell r="H318" t="str">
            <v>40-12-481-019</v>
          </cell>
          <cell r="I318" t="str">
            <v>9/9/2019 7:50:54 AM</v>
          </cell>
          <cell r="J318" t="str">
            <v>Verification Complete, Visual Confirmation of Filter Installation By Staff</v>
          </cell>
          <cell r="K318" t="str">
            <v>Filter Cartridges Provided</v>
          </cell>
          <cell r="L318" t="str">
            <v/>
          </cell>
          <cell r="M318" t="str">
            <v/>
          </cell>
          <cell r="N318" t="str">
            <v/>
          </cell>
          <cell r="O318" t="str">
            <v/>
          </cell>
          <cell r="P318" t="str">
            <v/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</row>
        <row r="319">
          <cell r="G319" t="str">
            <v>425 FIRST AVE</v>
          </cell>
          <cell r="H319" t="str">
            <v>40-13-226-025</v>
          </cell>
          <cell r="I319" t="str">
            <v>9/9/2019 7:59:18 AM</v>
          </cell>
          <cell r="J319" t="str">
            <v>Verification Complete, Visual Confirmation of Filter Installation By Staff</v>
          </cell>
          <cell r="K319" t="str">
            <v>Other (add staff comment)</v>
          </cell>
          <cell r="L319" t="str">
            <v xml:space="preserve">Resident has an under the sink water filtration system. Declined water filter pitcher. </v>
          </cell>
          <cell r="M319" t="str">
            <v/>
          </cell>
          <cell r="N319" t="str">
            <v/>
          </cell>
          <cell r="O319" t="str">
            <v/>
          </cell>
          <cell r="P319" t="str">
            <v/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</row>
        <row r="320">
          <cell r="G320" t="str">
            <v>920 E FORK DR</v>
          </cell>
          <cell r="H320" t="str">
            <v>41-17-103-008</v>
          </cell>
          <cell r="I320" t="str">
            <v>8/2/2019 8:33:35 AM</v>
          </cell>
          <cell r="J320" t="str">
            <v>Verification Not Needed, no Replacement Performed</v>
          </cell>
          <cell r="K320" t="str">
            <v>Other (add staff comment)</v>
          </cell>
          <cell r="L320" t="str">
            <v>Could not perform water filter system installation. Provided 23 cup water filter pitcher.</v>
          </cell>
          <cell r="M320" t="str">
            <v/>
          </cell>
          <cell r="N320" t="str">
            <v/>
          </cell>
          <cell r="O320" t="str">
            <v/>
          </cell>
          <cell r="P320" t="str">
            <v/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</row>
        <row r="321">
          <cell r="G321" t="str">
            <v>1007 E FORK DR</v>
          </cell>
          <cell r="H321" t="str">
            <v>41-17-104-008</v>
          </cell>
          <cell r="I321" t="str">
            <v/>
          </cell>
          <cell r="J321" t="str">
            <v/>
          </cell>
          <cell r="K321" t="str">
            <v/>
          </cell>
          <cell r="L321" t="str">
            <v/>
          </cell>
          <cell r="M321" t="str">
            <v/>
          </cell>
          <cell r="N321" t="str">
            <v/>
          </cell>
          <cell r="O321" t="str">
            <v/>
          </cell>
          <cell r="P321" t="str">
            <v/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</row>
        <row r="322">
          <cell r="G322" t="str">
            <v>221 W FOURTH AVE</v>
          </cell>
          <cell r="H322" t="str">
            <v>40-12-476-010</v>
          </cell>
          <cell r="I322" t="str">
            <v>9/11/2019 9:01:00 AM</v>
          </cell>
          <cell r="J322" t="str">
            <v>Verification Complete, Visual Confirmation of Filter Installation By Staff</v>
          </cell>
          <cell r="K322" t="str">
            <v>Filter Cartridges Provided</v>
          </cell>
          <cell r="L322" t="str">
            <v xml:space="preserve">Brita Filter unit provided </v>
          </cell>
          <cell r="M322" t="str">
            <v/>
          </cell>
          <cell r="N322" t="str">
            <v/>
          </cell>
          <cell r="O322" t="str">
            <v/>
          </cell>
          <cell r="P322" t="str">
            <v/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</row>
        <row r="323">
          <cell r="G323" t="str">
            <v>224 W FOURTH AVE</v>
          </cell>
          <cell r="H323" t="str">
            <v>40-12-430-020</v>
          </cell>
          <cell r="I323" t="str">
            <v/>
          </cell>
          <cell r="J323" t="str">
            <v/>
          </cell>
          <cell r="K323" t="str">
            <v/>
          </cell>
          <cell r="L323" t="str">
            <v/>
          </cell>
          <cell r="M323" t="str">
            <v/>
          </cell>
          <cell r="N323" t="str">
            <v/>
          </cell>
          <cell r="O323" t="str">
            <v/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</row>
        <row r="324">
          <cell r="G324" t="str">
            <v>229 W FOURTH AVE</v>
          </cell>
          <cell r="H324" t="str">
            <v>40-12-476-008</v>
          </cell>
          <cell r="I324" t="str">
            <v>11/4/2019 8:22:57 AM</v>
          </cell>
          <cell r="J324" t="str">
            <v>Verification Complete, Visual Confirmation of Filter Installation By Staff</v>
          </cell>
          <cell r="K324" t="str">
            <v>Filter Cartridges Provided</v>
          </cell>
          <cell r="L324" t="str">
            <v/>
          </cell>
          <cell r="M324" t="str">
            <v/>
          </cell>
          <cell r="N324" t="str">
            <v/>
          </cell>
          <cell r="O324" t="str">
            <v/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</row>
        <row r="325">
          <cell r="G325" t="str">
            <v>307 W FOURTH AVE</v>
          </cell>
          <cell r="H325" t="str">
            <v>40-12-476-036</v>
          </cell>
          <cell r="I325" t="str">
            <v>11/1/2019 9:35:55 AM</v>
          </cell>
          <cell r="J325" t="str">
            <v>Verification Complete, Visual Confirmation of Filter Installation By Staff</v>
          </cell>
          <cell r="K325" t="str">
            <v>Filter Cartridges Provided</v>
          </cell>
          <cell r="L325" t="str">
            <v/>
          </cell>
          <cell r="M325" t="str">
            <v/>
          </cell>
          <cell r="N325" t="str">
            <v/>
          </cell>
          <cell r="O325" t="str">
            <v/>
          </cell>
          <cell r="P325" t="str">
            <v/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</row>
        <row r="326">
          <cell r="G326" t="str">
            <v>311 W FOURTH AVE</v>
          </cell>
          <cell r="H326" t="str">
            <v>40-12-476-005</v>
          </cell>
          <cell r="I326" t="str">
            <v>9/10/2019 8:10:37 AM</v>
          </cell>
          <cell r="J326" t="str">
            <v>Verification Complete, Visual Confirmation of Filter Installation By Staff</v>
          </cell>
          <cell r="K326" t="str">
            <v>Filter Cartridges Provided</v>
          </cell>
          <cell r="L326" t="str">
            <v/>
          </cell>
          <cell r="M326" t="str">
            <v/>
          </cell>
          <cell r="N326" t="str">
            <v/>
          </cell>
          <cell r="O326" t="str">
            <v/>
          </cell>
          <cell r="P326" t="str">
            <v/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</row>
        <row r="327">
          <cell r="G327" t="str">
            <v>427 W FOURTH AVE</v>
          </cell>
          <cell r="H327" t="str">
            <v>40-12-457-003</v>
          </cell>
          <cell r="I327" t="str">
            <v>9/11/2019 8:16:56 AM</v>
          </cell>
          <cell r="J327" t="str">
            <v>Verification Complete, Visual Confirmation of Filter Installation By Staff</v>
          </cell>
          <cell r="K327" t="str">
            <v>Filter Cartridges Provided</v>
          </cell>
          <cell r="L327" t="str">
            <v>Water filter pitcher provided</v>
          </cell>
          <cell r="M327" t="str">
            <v/>
          </cell>
          <cell r="N327" t="str">
            <v/>
          </cell>
          <cell r="O327" t="str">
            <v/>
          </cell>
          <cell r="P327" t="str">
            <v/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</row>
        <row r="328">
          <cell r="G328" t="str">
            <v>415 W FOURTH AVE</v>
          </cell>
          <cell r="H328" t="str">
            <v>40-12-457-013</v>
          </cell>
          <cell r="I328" t="str">
            <v>9/11/2019 1:22:16 PM</v>
          </cell>
          <cell r="J328" t="str">
            <v>Resident Declined, Alternative Water Filtration System</v>
          </cell>
          <cell r="K328" t="str">
            <v>Filter Cartridges Declined</v>
          </cell>
          <cell r="L328" t="str">
            <v/>
          </cell>
          <cell r="M328" t="str">
            <v/>
          </cell>
          <cell r="N328" t="str">
            <v/>
          </cell>
          <cell r="O328" t="str">
            <v/>
          </cell>
          <cell r="P328" t="str">
            <v/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</row>
        <row r="329">
          <cell r="G329" t="str">
            <v>433 W FOURTH AVE</v>
          </cell>
          <cell r="H329" t="str">
            <v>40-12-457-001</v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M329" t="str">
            <v/>
          </cell>
          <cell r="N329" t="str">
            <v/>
          </cell>
          <cell r="O329" t="str">
            <v/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</row>
        <row r="330">
          <cell r="G330" t="str">
            <v>416 E FOURTH ST</v>
          </cell>
          <cell r="H330" t="str">
            <v>41-18-204-004</v>
          </cell>
          <cell r="I330" t="str">
            <v/>
          </cell>
          <cell r="J330" t="str">
            <v/>
          </cell>
          <cell r="K330" t="str">
            <v/>
          </cell>
          <cell r="L330" t="str">
            <v/>
          </cell>
          <cell r="M330" t="str">
            <v/>
          </cell>
          <cell r="N330" t="str">
            <v/>
          </cell>
          <cell r="O330" t="str">
            <v/>
          </cell>
          <cell r="P330" t="str">
            <v/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</row>
        <row r="331">
          <cell r="G331" t="str">
            <v>524 E FOURTH ST</v>
          </cell>
          <cell r="H331" t="str">
            <v>41-18-205-005</v>
          </cell>
          <cell r="I331" t="str">
            <v/>
          </cell>
          <cell r="J331" t="str">
            <v/>
          </cell>
          <cell r="K331" t="str">
            <v/>
          </cell>
          <cell r="L331" t="str">
            <v/>
          </cell>
          <cell r="M331" t="str">
            <v/>
          </cell>
          <cell r="N331" t="str">
            <v/>
          </cell>
          <cell r="O331" t="str">
            <v/>
          </cell>
          <cell r="P331" t="str">
            <v/>
          </cell>
          <cell r="Q331" t="str">
            <v/>
          </cell>
          <cell r="R331" t="str">
            <v/>
          </cell>
          <cell r="S331" t="str">
            <v/>
          </cell>
          <cell r="T331" t="str">
            <v/>
          </cell>
        </row>
        <row r="332">
          <cell r="G332" t="str">
            <v>1610 S FRANKLIN AVE</v>
          </cell>
          <cell r="H332" t="str">
            <v>41-17-180-024</v>
          </cell>
          <cell r="I332" t="str">
            <v>7/17/2019 12:44:18 PM</v>
          </cell>
          <cell r="J332" t="str">
            <v>Resident Declined, Alternative Water Filtration System</v>
          </cell>
          <cell r="K332" t="str">
            <v>Filter Cartridges Declined</v>
          </cell>
          <cell r="L332" t="str">
            <v xml:space="preserve">Home owner uses water filter pitcher. </v>
          </cell>
          <cell r="M332" t="str">
            <v/>
          </cell>
          <cell r="N332" t="str">
            <v/>
          </cell>
          <cell r="O332" t="str">
            <v/>
          </cell>
          <cell r="P332" t="str">
            <v/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</row>
        <row r="333">
          <cell r="G333" t="str">
            <v>1502 S FRANKLIN AVE</v>
          </cell>
          <cell r="H333" t="str">
            <v>41-17-180-015</v>
          </cell>
          <cell r="I333" t="str">
            <v/>
          </cell>
          <cell r="J333" t="str">
            <v/>
          </cell>
          <cell r="K333" t="str">
            <v/>
          </cell>
          <cell r="L333" t="str">
            <v/>
          </cell>
          <cell r="M333" t="str">
            <v/>
          </cell>
          <cell r="N333" t="str">
            <v/>
          </cell>
          <cell r="O333" t="str">
            <v/>
          </cell>
          <cell r="P333" t="str">
            <v/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</row>
        <row r="334">
          <cell r="G334" t="str">
            <v>518 S FRANKLIN AVE</v>
          </cell>
          <cell r="H334" t="str">
            <v>41-08-379-013</v>
          </cell>
          <cell r="I334" t="str">
            <v/>
          </cell>
          <cell r="J334" t="str">
            <v/>
          </cell>
          <cell r="K334" t="str">
            <v/>
          </cell>
          <cell r="L334" t="str">
            <v/>
          </cell>
          <cell r="M334" t="str">
            <v/>
          </cell>
          <cell r="N334" t="str">
            <v/>
          </cell>
          <cell r="O334" t="str">
            <v/>
          </cell>
          <cell r="P334" t="str">
            <v/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</row>
        <row r="335">
          <cell r="G335" t="str">
            <v>1614 S FRANKLIN AVE</v>
          </cell>
          <cell r="H335" t="str">
            <v>41-17-180-025</v>
          </cell>
          <cell r="I335" t="str">
            <v>8/5/2019 1:29:34 PM</v>
          </cell>
          <cell r="J335" t="str">
            <v>Verification Not Needed, no Replacement Performed</v>
          </cell>
          <cell r="K335" t="str">
            <v>Filter Cartridges Provided</v>
          </cell>
          <cell r="L335" t="str">
            <v>Resident accepted water filter pitcher. Did not want to put a water filter system on kitchen sink.</v>
          </cell>
          <cell r="M335" t="str">
            <v/>
          </cell>
          <cell r="N335" t="str">
            <v/>
          </cell>
          <cell r="O335" t="str">
            <v/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</row>
        <row r="336">
          <cell r="G336" t="str">
            <v>1506 S FRANKLIN AVE</v>
          </cell>
          <cell r="H336" t="str">
            <v>41-17-180-016</v>
          </cell>
          <cell r="I336" t="str">
            <v>7/17/2019 9:50:44 AM</v>
          </cell>
          <cell r="J336" t="str">
            <v>Verification Incomplete, Other (add staff comment)</v>
          </cell>
          <cell r="K336" t="str">
            <v>Other (add staff comment)</v>
          </cell>
          <cell r="L336" t="str">
            <v>Accepted new water filter system, declined to have me install because she is getting new faucet.</v>
          </cell>
          <cell r="M336" t="str">
            <v/>
          </cell>
          <cell r="N336" t="str">
            <v/>
          </cell>
          <cell r="O336" t="str">
            <v/>
          </cell>
          <cell r="P336" t="str">
            <v/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</row>
        <row r="337">
          <cell r="G337" t="str">
            <v>521 S FRANKLIN AVE</v>
          </cell>
          <cell r="H337" t="str">
            <v>41-08-380-006</v>
          </cell>
          <cell r="I337" t="str">
            <v/>
          </cell>
          <cell r="J337" t="str">
            <v/>
          </cell>
          <cell r="K337" t="str">
            <v/>
          </cell>
          <cell r="L337" t="str">
            <v/>
          </cell>
          <cell r="M337" t="str">
            <v/>
          </cell>
          <cell r="N337" t="str">
            <v/>
          </cell>
          <cell r="O337" t="str">
            <v/>
          </cell>
          <cell r="P337" t="str">
            <v/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</row>
        <row r="338">
          <cell r="G338" t="str">
            <v>1626 S FRANKLIN AVE</v>
          </cell>
          <cell r="H338" t="str">
            <v>41-17-180-027</v>
          </cell>
          <cell r="I338" t="str">
            <v/>
          </cell>
          <cell r="J338" t="str">
            <v/>
          </cell>
          <cell r="K338" t="str">
            <v/>
          </cell>
          <cell r="L338" t="str">
            <v/>
          </cell>
          <cell r="M338" t="str">
            <v/>
          </cell>
          <cell r="N338" t="str">
            <v/>
          </cell>
          <cell r="O338" t="str">
            <v/>
          </cell>
          <cell r="P338" t="str">
            <v/>
          </cell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</row>
        <row r="339">
          <cell r="G339" t="str">
            <v>1510 S FRANKLIN AVE</v>
          </cell>
          <cell r="H339" t="str">
            <v>41-17-180-017</v>
          </cell>
          <cell r="I339" t="str">
            <v>7/16/2019 1:16:38 PM</v>
          </cell>
          <cell r="J339" t="str">
            <v>Verification Incomplete, Resident Not Home</v>
          </cell>
          <cell r="K339" t="str">
            <v>Resident Not Home</v>
          </cell>
          <cell r="L339" t="str">
            <v/>
          </cell>
          <cell r="M339" t="str">
            <v>7/16/2019 1:59:53 PM</v>
          </cell>
          <cell r="N339" t="str">
            <v>Verification Complete, Visual Confirmation of Filter Installation By Staff</v>
          </cell>
          <cell r="O339" t="str">
            <v>Other (add staff comment)</v>
          </cell>
          <cell r="P339" t="str">
            <v>Resident has filters under sink and a water filter pitcher.</v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</row>
        <row r="340">
          <cell r="G340" t="str">
            <v>601 S FRANKLIN AVE</v>
          </cell>
          <cell r="H340" t="str">
            <v>41-08-380-008</v>
          </cell>
          <cell r="I340" t="str">
            <v/>
          </cell>
          <cell r="J340" t="str">
            <v/>
          </cell>
          <cell r="K340" t="str">
            <v/>
          </cell>
          <cell r="L340" t="str">
            <v/>
          </cell>
          <cell r="M340" t="str">
            <v/>
          </cell>
          <cell r="N340" t="str">
            <v/>
          </cell>
          <cell r="O340" t="str">
            <v/>
          </cell>
          <cell r="P340" t="str">
            <v/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</row>
        <row r="341">
          <cell r="G341" t="str">
            <v>1514 S FRANKLIN AVE</v>
          </cell>
          <cell r="H341" t="str">
            <v>41-17-180-018</v>
          </cell>
          <cell r="I341" t="str">
            <v>7/17/2019 10:01:54 AM</v>
          </cell>
          <cell r="J341" t="str">
            <v>Verification Complete, Visual Confirmation of Filter Installation By Staff</v>
          </cell>
          <cell r="K341" t="str">
            <v>Filter Cartridges Provided</v>
          </cell>
          <cell r="L341" t="str">
            <v/>
          </cell>
          <cell r="M341" t="str">
            <v/>
          </cell>
          <cell r="N341" t="str">
            <v/>
          </cell>
          <cell r="O341" t="str">
            <v/>
          </cell>
          <cell r="P341" t="str">
            <v/>
          </cell>
          <cell r="Q341" t="str">
            <v/>
          </cell>
          <cell r="R341" t="str">
            <v/>
          </cell>
          <cell r="S341" t="str">
            <v/>
          </cell>
          <cell r="T341" t="str">
            <v/>
          </cell>
        </row>
        <row r="342">
          <cell r="G342" t="str">
            <v>1001 S FRANKLIN AVE</v>
          </cell>
          <cell r="H342" t="str">
            <v>41-17-130-009</v>
          </cell>
          <cell r="I342" t="str">
            <v>7/15/2019 2:25:00 PM</v>
          </cell>
          <cell r="J342" t="str">
            <v>Verification Complete, Visual Confirmation of Filter Installation By Staff</v>
          </cell>
          <cell r="K342" t="str">
            <v>Filter Cartridges Provided</v>
          </cell>
          <cell r="L342" t="str">
            <v/>
          </cell>
          <cell r="M342" t="str">
            <v/>
          </cell>
          <cell r="N342" t="str">
            <v/>
          </cell>
          <cell r="O342" t="str">
            <v/>
          </cell>
          <cell r="P342" t="str">
            <v/>
          </cell>
          <cell r="Q342" t="str">
            <v/>
          </cell>
          <cell r="R342" t="str">
            <v/>
          </cell>
          <cell r="S342" t="str">
            <v/>
          </cell>
          <cell r="T342" t="str">
            <v/>
          </cell>
        </row>
        <row r="343">
          <cell r="G343" t="str">
            <v>1518 S FRANKLIN AVE</v>
          </cell>
          <cell r="H343" t="str">
            <v>41-17-180-019</v>
          </cell>
          <cell r="I343" t="str">
            <v>7/17/2019 11:09:40 AM</v>
          </cell>
          <cell r="J343" t="str">
            <v>Verification Incomplete, Resident Not Home</v>
          </cell>
          <cell r="K343" t="str">
            <v>Resident Not Home</v>
          </cell>
          <cell r="L343" t="str">
            <v/>
          </cell>
          <cell r="M343" t="str">
            <v>7/17/2019 12:12:52 PM</v>
          </cell>
          <cell r="N343" t="str">
            <v>Verification Complete, Visual Confirmation of Filter Installation By Staff</v>
          </cell>
          <cell r="O343" t="str">
            <v>Filter Cartridges Provided</v>
          </cell>
          <cell r="P343" t="str">
            <v/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</row>
        <row r="344">
          <cell r="G344" t="str">
            <v>1014 S FRANKLIN AVE</v>
          </cell>
          <cell r="H344" t="str">
            <v>41-17-129-030</v>
          </cell>
          <cell r="I344" t="str">
            <v/>
          </cell>
          <cell r="J344" t="str">
            <v/>
          </cell>
          <cell r="K344" t="str">
            <v/>
          </cell>
          <cell r="L344" t="str">
            <v/>
          </cell>
          <cell r="M344" t="str">
            <v/>
          </cell>
          <cell r="N344" t="str">
            <v/>
          </cell>
          <cell r="O344" t="str">
            <v/>
          </cell>
          <cell r="P344" t="str">
            <v/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</row>
        <row r="345">
          <cell r="G345" t="str">
            <v>1505 S FRANKLIN AVE</v>
          </cell>
          <cell r="H345" t="str">
            <v>41-17-181-009</v>
          </cell>
          <cell r="I345" t="str">
            <v>7/16/2019 1:07:49 PM</v>
          </cell>
          <cell r="J345" t="str">
            <v>Verification Incomplete, Resident Not Home</v>
          </cell>
          <cell r="K345" t="str">
            <v>Resident Not Home</v>
          </cell>
          <cell r="L345" t="str">
            <v/>
          </cell>
          <cell r="M345" t="str">
            <v>7/16/2019 2:07:51 PM</v>
          </cell>
          <cell r="N345" t="str">
            <v>Verification Complete, Filter Installed By Staff</v>
          </cell>
          <cell r="O345" t="str">
            <v>Filter Cartridges Provided</v>
          </cell>
          <cell r="P345" t="str">
            <v/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</row>
        <row r="346">
          <cell r="G346" t="str">
            <v>1022 S FRANKLIN AVE</v>
          </cell>
          <cell r="H346" t="str">
            <v>41-17-129-033</v>
          </cell>
          <cell r="I346" t="str">
            <v>7/16/2019 8:18:30 AM</v>
          </cell>
          <cell r="J346" t="str">
            <v>Verification Complete, Visual Confirmation of Filter Installation By Staff</v>
          </cell>
          <cell r="K346" t="str">
            <v>Filter Cartridges Provided</v>
          </cell>
          <cell r="L346" t="str">
            <v/>
          </cell>
          <cell r="M346" t="str">
            <v/>
          </cell>
          <cell r="N346" t="str">
            <v/>
          </cell>
          <cell r="O346" t="str">
            <v/>
          </cell>
          <cell r="P346" t="str">
            <v/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</row>
        <row r="347">
          <cell r="G347" t="str">
            <v>1517 S FRANKLIN AVE</v>
          </cell>
          <cell r="H347" t="str">
            <v>41-17-181-011</v>
          </cell>
          <cell r="I347" t="str">
            <v>7/17/2019 11:39:41 AM</v>
          </cell>
          <cell r="J347" t="str">
            <v>Verification Complete, Visual Confirmation of Filter Installation By Staff</v>
          </cell>
          <cell r="K347" t="str">
            <v>Filter Cartridges Provided</v>
          </cell>
          <cell r="L347" t="str">
            <v/>
          </cell>
          <cell r="M347" t="str">
            <v/>
          </cell>
          <cell r="N347" t="str">
            <v/>
          </cell>
          <cell r="O347" t="str">
            <v/>
          </cell>
          <cell r="P347" t="str">
            <v/>
          </cell>
          <cell r="Q347" t="str">
            <v/>
          </cell>
          <cell r="R347" t="str">
            <v/>
          </cell>
          <cell r="S347" t="str">
            <v/>
          </cell>
          <cell r="T347" t="str">
            <v/>
          </cell>
        </row>
        <row r="348">
          <cell r="G348" t="str">
            <v>1021 S FRANKLIN AVE</v>
          </cell>
          <cell r="H348" t="str">
            <v>41-17-130-013</v>
          </cell>
          <cell r="I348" t="str">
            <v/>
          </cell>
          <cell r="J348" t="str">
            <v/>
          </cell>
          <cell r="K348" t="str">
            <v/>
          </cell>
          <cell r="L348" t="str">
            <v/>
          </cell>
          <cell r="M348" t="str">
            <v/>
          </cell>
          <cell r="N348" t="str">
            <v/>
          </cell>
          <cell r="O348" t="str">
            <v/>
          </cell>
          <cell r="P348" t="str">
            <v/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</row>
        <row r="349">
          <cell r="G349" t="str">
            <v>1526 S FRANKLIN AVE</v>
          </cell>
          <cell r="H349" t="str">
            <v>41-17-180-020</v>
          </cell>
          <cell r="I349" t="str">
            <v>7/17/2019 12:18:56 PM</v>
          </cell>
          <cell r="J349" t="str">
            <v>Verification Incomplete, Other (add staff comment)</v>
          </cell>
          <cell r="K349" t="str">
            <v>Filter Cartridges Declined</v>
          </cell>
          <cell r="L349" t="str">
            <v xml:space="preserve">Home owner declined filter system because of the type of faucet on the sink. Uses water filter pitcher. </v>
          </cell>
          <cell r="M349" t="str">
            <v/>
          </cell>
          <cell r="N349" t="str">
            <v/>
          </cell>
          <cell r="O349" t="str">
            <v/>
          </cell>
          <cell r="P349" t="str">
            <v/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</row>
        <row r="350">
          <cell r="G350" t="str">
            <v>1401 S FRANKLIN AVE</v>
          </cell>
          <cell r="H350" t="str">
            <v>41-17-181-019</v>
          </cell>
          <cell r="I350" t="str">
            <v>7/16/2019 12:49:50 PM</v>
          </cell>
          <cell r="J350" t="str">
            <v>Verification Complete, Visual Confirmation of Filter Installation By Staff</v>
          </cell>
          <cell r="K350" t="str">
            <v>Filter Cartridges Provided</v>
          </cell>
          <cell r="L350" t="str">
            <v/>
          </cell>
          <cell r="M350" t="str">
            <v/>
          </cell>
          <cell r="N350" t="str">
            <v/>
          </cell>
          <cell r="O350" t="str">
            <v/>
          </cell>
          <cell r="P350" t="str">
            <v/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</row>
        <row r="351">
          <cell r="G351" t="str">
            <v>1534 S FRANKLIN AVE</v>
          </cell>
          <cell r="H351" t="str">
            <v>41-17-180-021</v>
          </cell>
          <cell r="I351" t="str">
            <v>7/17/2019 1:43:37 PM</v>
          </cell>
          <cell r="J351" t="str">
            <v>Verification Incomplete, Resident Not Home</v>
          </cell>
          <cell r="K351" t="str">
            <v>Resident Not Home</v>
          </cell>
          <cell r="L351" t="str">
            <v>Home owner was not home, however the maid was home but would not allow me to enter home.</v>
          </cell>
          <cell r="M351" t="str">
            <v>7/17/2019 4:16:54 PM</v>
          </cell>
          <cell r="N351" t="str">
            <v>Verification Incomplete, Resident Not Home</v>
          </cell>
          <cell r="O351" t="str">
            <v>Resident Not Home</v>
          </cell>
          <cell r="P351" t="str">
            <v/>
          </cell>
          <cell r="Q351" t="str">
            <v>7/17/2019 5:00:36 PM</v>
          </cell>
          <cell r="R351" t="str">
            <v>Resident Declined, Alternative Water Filtration System</v>
          </cell>
          <cell r="S351" t="str">
            <v>Other (add staff comment)</v>
          </cell>
          <cell r="T351" t="str">
            <v xml:space="preserve">Home owner has huge water filter system in basement. </v>
          </cell>
        </row>
        <row r="352">
          <cell r="G352" t="str">
            <v>1413 S FRANKLIN AVE</v>
          </cell>
          <cell r="H352" t="str">
            <v>41-17-181-007</v>
          </cell>
          <cell r="I352" t="str">
            <v>8/15/2019 12:48:14 PM</v>
          </cell>
          <cell r="J352" t="str">
            <v>Verification Complete, Filter Installed By Staff</v>
          </cell>
          <cell r="K352" t="str">
            <v>Filter Cartridges Provided</v>
          </cell>
          <cell r="L352" t="str">
            <v>Installed Brita Filter unit</v>
          </cell>
          <cell r="M352" t="str">
            <v/>
          </cell>
          <cell r="N352" t="str">
            <v/>
          </cell>
          <cell r="O352" t="str">
            <v/>
          </cell>
          <cell r="P352" t="str">
            <v/>
          </cell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</row>
        <row r="353">
          <cell r="G353" t="str">
            <v>1609 S FRANKLIN AVE</v>
          </cell>
          <cell r="H353" t="str">
            <v>41-17-182-003</v>
          </cell>
          <cell r="I353" t="str">
            <v/>
          </cell>
          <cell r="J353" t="str">
            <v/>
          </cell>
          <cell r="K353" t="str">
            <v/>
          </cell>
          <cell r="L353" t="str">
            <v/>
          </cell>
          <cell r="M353" t="str">
            <v/>
          </cell>
          <cell r="N353" t="str">
            <v/>
          </cell>
          <cell r="O353" t="str">
            <v/>
          </cell>
          <cell r="P353" t="str">
            <v/>
          </cell>
          <cell r="Q353" t="str">
            <v/>
          </cell>
          <cell r="R353" t="str">
            <v/>
          </cell>
          <cell r="S353" t="str">
            <v/>
          </cell>
          <cell r="T353" t="str">
            <v/>
          </cell>
        </row>
        <row r="354">
          <cell r="G354" t="str">
            <v>1501 S FRANKLIN AVE</v>
          </cell>
          <cell r="H354" t="str">
            <v>41-17-181-008</v>
          </cell>
          <cell r="I354" t="str">
            <v>7/17/2019 10:13:33 AM</v>
          </cell>
          <cell r="J354" t="str">
            <v>Verification Complete, Visual Confirmation of Filter Installation By Staff</v>
          </cell>
          <cell r="K354" t="str">
            <v>Filter Cartridges Provided</v>
          </cell>
          <cell r="L354" t="str">
            <v/>
          </cell>
          <cell r="M354" t="str">
            <v/>
          </cell>
          <cell r="N354" t="str">
            <v/>
          </cell>
          <cell r="O354" t="str">
            <v/>
          </cell>
          <cell r="P354" t="str">
            <v/>
          </cell>
          <cell r="Q354" t="str">
            <v/>
          </cell>
          <cell r="R354" t="str">
            <v/>
          </cell>
          <cell r="S354" t="str">
            <v/>
          </cell>
          <cell r="T354" t="str">
            <v/>
          </cell>
        </row>
        <row r="355">
          <cell r="G355" t="str">
            <v>704 GARLAND ST</v>
          </cell>
          <cell r="H355" t="str">
            <v>40-12-431-010</v>
          </cell>
          <cell r="I355" t="str">
            <v>9/16/2019 9:01:06 AM</v>
          </cell>
          <cell r="J355" t="str">
            <v>Verification Complete, Visual Confirmation of Filter Installation By Staff</v>
          </cell>
          <cell r="K355" t="str">
            <v>Filter Cartridges Provided</v>
          </cell>
          <cell r="L355" t="str">
            <v/>
          </cell>
          <cell r="M355" t="str">
            <v/>
          </cell>
          <cell r="N355" t="str">
            <v/>
          </cell>
          <cell r="O355" t="str">
            <v/>
          </cell>
          <cell r="P355" t="str">
            <v/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</row>
        <row r="356">
          <cell r="G356" t="str">
            <v>804 GARLAND ST</v>
          </cell>
          <cell r="H356" t="str">
            <v>40-12-426-010</v>
          </cell>
          <cell r="I356" t="str">
            <v>9/12/2019 8:29:08 AM</v>
          </cell>
          <cell r="J356" t="str">
            <v>Verification Complete, Visual Confirmation of Filter Installation By Staff</v>
          </cell>
          <cell r="K356" t="str">
            <v>Filter Cartridges Provided</v>
          </cell>
          <cell r="L356" t="str">
            <v>Filter verification is for apt. 2</v>
          </cell>
          <cell r="M356" t="str">
            <v>9/16/2019 8:19:47 AM</v>
          </cell>
          <cell r="N356" t="str">
            <v>Verification Complete, Filter Installed By Staff</v>
          </cell>
          <cell r="O356" t="str">
            <v>Filter Cartridges Provided</v>
          </cell>
          <cell r="P356" t="str">
            <v>Filter verification for apartment 1, 2, 3 and 4 Brita filters provided.</v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</row>
        <row r="357">
          <cell r="G357" t="str">
            <v>916 GARLAND ST</v>
          </cell>
          <cell r="H357" t="str">
            <v>40-12-426-036</v>
          </cell>
          <cell r="I357" t="str">
            <v>9/17/2019 1:10:36 PM</v>
          </cell>
          <cell r="J357" t="str">
            <v>Verification Complete, Visual Confirmation of Filter Installation By Staff</v>
          </cell>
          <cell r="K357" t="str">
            <v>Filter Cartridges Provided</v>
          </cell>
          <cell r="L357" t="str">
            <v xml:space="preserve">Brita filters supplied </v>
          </cell>
          <cell r="M357" t="str">
            <v/>
          </cell>
          <cell r="N357" t="str">
            <v/>
          </cell>
          <cell r="O357" t="str">
            <v/>
          </cell>
          <cell r="P357" t="str">
            <v/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</row>
        <row r="358">
          <cell r="G358" t="str">
            <v>1016 GARLAND ST</v>
          </cell>
          <cell r="H358" t="str">
            <v>40-12-259-014</v>
          </cell>
          <cell r="I358" t="str">
            <v>9/16/2019 7:52:11 AM</v>
          </cell>
          <cell r="J358" t="str">
            <v>Verification Complete, Visual Confirmation of Filter Installation By Staff</v>
          </cell>
          <cell r="K358" t="str">
            <v>Filter Cartridges Provided</v>
          </cell>
          <cell r="L358" t="str">
            <v/>
          </cell>
          <cell r="M358" t="str">
            <v/>
          </cell>
          <cell r="N358" t="str">
            <v/>
          </cell>
          <cell r="O358" t="str">
            <v/>
          </cell>
          <cell r="P358" t="str">
            <v/>
          </cell>
          <cell r="Q358" t="str">
            <v/>
          </cell>
          <cell r="R358" t="str">
            <v/>
          </cell>
          <cell r="S358" t="str">
            <v/>
          </cell>
          <cell r="T358" t="str">
            <v/>
          </cell>
        </row>
        <row r="359">
          <cell r="G359" t="str">
            <v>1418 GARLAND ST</v>
          </cell>
          <cell r="H359" t="str">
            <v>40-12-208-028</v>
          </cell>
          <cell r="I359" t="str">
            <v/>
          </cell>
          <cell r="J359" t="str">
            <v/>
          </cell>
          <cell r="K359" t="str">
            <v/>
          </cell>
          <cell r="L359" t="str">
            <v/>
          </cell>
          <cell r="M359" t="str">
            <v/>
          </cell>
          <cell r="N359" t="str">
            <v/>
          </cell>
          <cell r="O359" t="str">
            <v/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</row>
        <row r="360">
          <cell r="G360" t="str">
            <v>1410 GARLAND ST</v>
          </cell>
          <cell r="H360" t="str">
            <v>40-12-208-029</v>
          </cell>
          <cell r="I360" t="str">
            <v/>
          </cell>
          <cell r="J360" t="str">
            <v/>
          </cell>
          <cell r="K360" t="str">
            <v/>
          </cell>
          <cell r="L360" t="str">
            <v/>
          </cell>
          <cell r="M360" t="str">
            <v/>
          </cell>
          <cell r="N360" t="str">
            <v/>
          </cell>
          <cell r="O360" t="str">
            <v/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</row>
        <row r="361">
          <cell r="G361" t="str">
            <v>2033 GOODRICH AVE</v>
          </cell>
          <cell r="H361" t="str">
            <v>41-19-205-009</v>
          </cell>
          <cell r="I361" t="str">
            <v/>
          </cell>
          <cell r="J361" t="str">
            <v/>
          </cell>
          <cell r="K361" t="str">
            <v/>
          </cell>
          <cell r="L361" t="str">
            <v/>
          </cell>
          <cell r="M361" t="str">
            <v/>
          </cell>
          <cell r="N361" t="str">
            <v/>
          </cell>
          <cell r="O361" t="str">
            <v/>
          </cell>
          <cell r="P361" t="str">
            <v/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</row>
        <row r="362">
          <cell r="G362" t="str">
            <v>410 GRACE ST</v>
          </cell>
          <cell r="H362" t="str">
            <v>40-01-358-034</v>
          </cell>
          <cell r="I362" t="str">
            <v>7/11/2019 5:57:01 PM</v>
          </cell>
          <cell r="J362" t="str">
            <v>Verification Complete, Visual Confirmation of Filter Installation By Staff</v>
          </cell>
          <cell r="K362" t="str">
            <v>Filter Cartridges Provided</v>
          </cell>
          <cell r="L362" t="str">
            <v/>
          </cell>
          <cell r="M362" t="str">
            <v/>
          </cell>
          <cell r="N362" t="str">
            <v/>
          </cell>
          <cell r="O362" t="str">
            <v/>
          </cell>
          <cell r="P362" t="str">
            <v/>
          </cell>
          <cell r="Q362" t="str">
            <v/>
          </cell>
          <cell r="R362" t="str">
            <v/>
          </cell>
          <cell r="S362" t="str">
            <v/>
          </cell>
          <cell r="T362" t="str">
            <v/>
          </cell>
        </row>
        <row r="363">
          <cell r="G363" t="str">
            <v>507 GRACE ST</v>
          </cell>
          <cell r="H363" t="str">
            <v>40-01-359-014</v>
          </cell>
          <cell r="I363" t="str">
            <v/>
          </cell>
          <cell r="J363" t="str">
            <v/>
          </cell>
          <cell r="K363" t="str">
            <v/>
          </cell>
          <cell r="L363" t="str">
            <v/>
          </cell>
          <cell r="M363" t="str">
            <v/>
          </cell>
          <cell r="N363" t="str">
            <v/>
          </cell>
          <cell r="O363" t="str">
            <v/>
          </cell>
          <cell r="P363" t="str">
            <v/>
          </cell>
          <cell r="Q363" t="str">
            <v/>
          </cell>
          <cell r="R363" t="str">
            <v/>
          </cell>
          <cell r="S363" t="str">
            <v/>
          </cell>
          <cell r="T363" t="str">
            <v/>
          </cell>
        </row>
        <row r="364">
          <cell r="G364" t="str">
            <v>1662 N GRAND TRAVERSE</v>
          </cell>
          <cell r="H364" t="str">
            <v>40-12-107-004</v>
          </cell>
          <cell r="I364" t="str">
            <v/>
          </cell>
          <cell r="J364" t="str">
            <v/>
          </cell>
          <cell r="K364" t="str">
            <v/>
          </cell>
          <cell r="L364" t="str">
            <v/>
          </cell>
          <cell r="M364" t="str">
            <v/>
          </cell>
          <cell r="N364" t="str">
            <v/>
          </cell>
          <cell r="O364" t="str">
            <v/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</row>
        <row r="365">
          <cell r="G365" t="str">
            <v>504 N GRAND TRAVERSE</v>
          </cell>
          <cell r="H365" t="str">
            <v>40-12-460-005</v>
          </cell>
          <cell r="I365" t="str">
            <v/>
          </cell>
          <cell r="J365" t="str">
            <v/>
          </cell>
          <cell r="K365" t="str">
            <v/>
          </cell>
          <cell r="L365" t="str">
            <v/>
          </cell>
          <cell r="M365" t="str">
            <v/>
          </cell>
          <cell r="N365" t="str">
            <v/>
          </cell>
          <cell r="O365" t="str">
            <v/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</row>
        <row r="366">
          <cell r="G366" t="str">
            <v>2008 S GRAND TRAVERSE</v>
          </cell>
          <cell r="H366" t="str">
            <v>41-19-131-016</v>
          </cell>
          <cell r="I366" t="str">
            <v/>
          </cell>
          <cell r="J366" t="str">
            <v/>
          </cell>
          <cell r="K366" t="str">
            <v/>
          </cell>
          <cell r="L366" t="str">
            <v/>
          </cell>
          <cell r="M366" t="str">
            <v/>
          </cell>
          <cell r="N366" t="str">
            <v/>
          </cell>
          <cell r="O366" t="str">
            <v/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</row>
        <row r="367">
          <cell r="G367" t="str">
            <v>622 N GRAND TRAVERSE</v>
          </cell>
          <cell r="H367" t="str">
            <v>40-12-457-004</v>
          </cell>
          <cell r="I367" t="str">
            <v/>
          </cell>
          <cell r="J367" t="str">
            <v/>
          </cell>
          <cell r="K367" t="str">
            <v/>
          </cell>
          <cell r="L367" t="str">
            <v/>
          </cell>
          <cell r="M367" t="str">
            <v/>
          </cell>
          <cell r="N367" t="str">
            <v/>
          </cell>
          <cell r="O367" t="str">
            <v/>
          </cell>
          <cell r="P367" t="str">
            <v/>
          </cell>
          <cell r="Q367" t="str">
            <v/>
          </cell>
          <cell r="R367" t="str">
            <v/>
          </cell>
          <cell r="S367" t="str">
            <v/>
          </cell>
          <cell r="T367" t="str">
            <v/>
          </cell>
        </row>
        <row r="368">
          <cell r="G368" t="str">
            <v>2110 S GRAND TRAVERSE</v>
          </cell>
          <cell r="H368" t="str">
            <v>41-19-132-018</v>
          </cell>
          <cell r="I368" t="str">
            <v/>
          </cell>
          <cell r="J368" t="str">
            <v/>
          </cell>
          <cell r="K368" t="str">
            <v/>
          </cell>
          <cell r="L368" t="str">
            <v/>
          </cell>
          <cell r="M368" t="str">
            <v/>
          </cell>
          <cell r="N368" t="str">
            <v/>
          </cell>
          <cell r="O368" t="str">
            <v/>
          </cell>
          <cell r="P368" t="str">
            <v/>
          </cell>
          <cell r="Q368" t="str">
            <v/>
          </cell>
          <cell r="R368" t="str">
            <v/>
          </cell>
          <cell r="S368" t="str">
            <v/>
          </cell>
          <cell r="T368" t="str">
            <v/>
          </cell>
        </row>
        <row r="369">
          <cell r="G369" t="str">
            <v>712 N GRAND TRAVERSE</v>
          </cell>
          <cell r="H369" t="str">
            <v>40-12-453-006</v>
          </cell>
          <cell r="I369" t="str">
            <v/>
          </cell>
          <cell r="J369" t="str">
            <v/>
          </cell>
          <cell r="K369" t="str">
            <v/>
          </cell>
          <cell r="L369" t="str">
            <v/>
          </cell>
          <cell r="M369" t="str">
            <v/>
          </cell>
          <cell r="N369" t="str">
            <v/>
          </cell>
          <cell r="O369" t="str">
            <v/>
          </cell>
          <cell r="P369" t="str">
            <v/>
          </cell>
          <cell r="Q369" t="str">
            <v/>
          </cell>
          <cell r="R369" t="str">
            <v/>
          </cell>
          <cell r="S369" t="str">
            <v/>
          </cell>
          <cell r="T369" t="str">
            <v/>
          </cell>
        </row>
        <row r="370">
          <cell r="G370" t="str">
            <v>2202 S GRAND TRAVERSE</v>
          </cell>
          <cell r="H370" t="str">
            <v>41-19-132-023</v>
          </cell>
          <cell r="I370" t="str">
            <v/>
          </cell>
          <cell r="J370" t="str">
            <v/>
          </cell>
          <cell r="K370" t="str">
            <v/>
          </cell>
          <cell r="L370" t="str">
            <v/>
          </cell>
          <cell r="M370" t="str">
            <v/>
          </cell>
          <cell r="N370" t="str">
            <v/>
          </cell>
          <cell r="O370" t="str">
            <v/>
          </cell>
          <cell r="P370" t="str">
            <v/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</row>
        <row r="371">
          <cell r="G371" t="str">
            <v>713 N GRAND TRAVERSE</v>
          </cell>
          <cell r="H371" t="str">
            <v>40-12-452-015</v>
          </cell>
          <cell r="I371" t="str">
            <v/>
          </cell>
          <cell r="J371" t="str">
            <v/>
          </cell>
          <cell r="K371" t="str">
            <v/>
          </cell>
          <cell r="L371" t="str">
            <v/>
          </cell>
          <cell r="M371" t="str">
            <v/>
          </cell>
          <cell r="N371" t="str">
            <v/>
          </cell>
          <cell r="O371" t="str">
            <v/>
          </cell>
          <cell r="P371" t="str">
            <v/>
          </cell>
          <cell r="Q371" t="str">
            <v/>
          </cell>
          <cell r="R371" t="str">
            <v/>
          </cell>
          <cell r="S371" t="str">
            <v/>
          </cell>
          <cell r="T371" t="str">
            <v/>
          </cell>
        </row>
        <row r="372">
          <cell r="G372" t="str">
            <v>2208 S GRAND TRAVERSE</v>
          </cell>
          <cell r="H372" t="str">
            <v>41-19-132-021</v>
          </cell>
          <cell r="I372" t="str">
            <v/>
          </cell>
          <cell r="J372" t="str">
            <v/>
          </cell>
          <cell r="K372" t="str">
            <v/>
          </cell>
          <cell r="L372" t="str">
            <v/>
          </cell>
          <cell r="M372" t="str">
            <v/>
          </cell>
          <cell r="N372" t="str">
            <v/>
          </cell>
          <cell r="O372" t="str">
            <v/>
          </cell>
          <cell r="P372" t="str">
            <v/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</row>
        <row r="373">
          <cell r="G373" t="str">
            <v>722 N GRAND TRAVERSE</v>
          </cell>
          <cell r="H373" t="str">
            <v>40-12-453-014</v>
          </cell>
          <cell r="I373" t="str">
            <v/>
          </cell>
          <cell r="J373" t="str">
            <v/>
          </cell>
          <cell r="K373" t="str">
            <v/>
          </cell>
          <cell r="L373" t="str">
            <v/>
          </cell>
          <cell r="M373" t="str">
            <v/>
          </cell>
          <cell r="N373" t="str">
            <v/>
          </cell>
          <cell r="O373" t="str">
            <v/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</row>
        <row r="374">
          <cell r="G374" t="str">
            <v>2308 S GRAND TRAVERSE</v>
          </cell>
          <cell r="H374" t="str">
            <v>41-19-133-015</v>
          </cell>
          <cell r="I374" t="str">
            <v/>
          </cell>
          <cell r="J374" t="str">
            <v/>
          </cell>
          <cell r="K374" t="str">
            <v/>
          </cell>
          <cell r="L374" t="str">
            <v/>
          </cell>
          <cell r="M374" t="str">
            <v/>
          </cell>
          <cell r="N374" t="str">
            <v/>
          </cell>
          <cell r="O374" t="str">
            <v/>
          </cell>
          <cell r="P374" t="str">
            <v/>
          </cell>
          <cell r="Q374" t="str">
            <v/>
          </cell>
          <cell r="R374" t="str">
            <v/>
          </cell>
          <cell r="S374" t="str">
            <v/>
          </cell>
          <cell r="T374" t="str">
            <v/>
          </cell>
        </row>
        <row r="375">
          <cell r="G375" t="str">
            <v>928 N GRAND TRAVERSE</v>
          </cell>
          <cell r="H375" t="str">
            <v>40-12-404-001</v>
          </cell>
          <cell r="I375" t="str">
            <v/>
          </cell>
          <cell r="J375" t="str">
            <v/>
          </cell>
          <cell r="K375" t="str">
            <v/>
          </cell>
          <cell r="L375" t="str">
            <v/>
          </cell>
          <cell r="M375" t="str">
            <v/>
          </cell>
          <cell r="N375" t="str">
            <v/>
          </cell>
          <cell r="O375" t="str">
            <v/>
          </cell>
          <cell r="P375" t="str">
            <v/>
          </cell>
          <cell r="Q375" t="str">
            <v/>
          </cell>
          <cell r="R375" t="str">
            <v/>
          </cell>
          <cell r="S375" t="str">
            <v/>
          </cell>
          <cell r="T375" t="str">
            <v/>
          </cell>
        </row>
        <row r="376">
          <cell r="G376" t="str">
            <v>2314 S GRAND TRAVERSE</v>
          </cell>
          <cell r="H376" t="str">
            <v>41-19-133-016</v>
          </cell>
          <cell r="I376" t="str">
            <v/>
          </cell>
          <cell r="J376" t="str">
            <v/>
          </cell>
          <cell r="K376" t="str">
            <v/>
          </cell>
          <cell r="L376" t="str">
            <v/>
          </cell>
          <cell r="M376" t="str">
            <v/>
          </cell>
          <cell r="N376" t="str">
            <v/>
          </cell>
          <cell r="O376" t="str">
            <v/>
          </cell>
          <cell r="P376" t="str">
            <v/>
          </cell>
          <cell r="Q376" t="str">
            <v/>
          </cell>
          <cell r="R376" t="str">
            <v/>
          </cell>
          <cell r="S376" t="str">
            <v/>
          </cell>
          <cell r="T376" t="str">
            <v/>
          </cell>
        </row>
        <row r="377">
          <cell r="G377" t="str">
            <v>1305 N GRAND TRAVERSE</v>
          </cell>
          <cell r="H377" t="str">
            <v>40-12-179-042</v>
          </cell>
          <cell r="I377" t="str">
            <v/>
          </cell>
          <cell r="J377" t="str">
            <v/>
          </cell>
          <cell r="K377" t="str">
            <v/>
          </cell>
          <cell r="L377" t="str">
            <v/>
          </cell>
          <cell r="M377" t="str">
            <v/>
          </cell>
          <cell r="N377" t="str">
            <v/>
          </cell>
          <cell r="O377" t="str">
            <v/>
          </cell>
          <cell r="P377" t="str">
            <v/>
          </cell>
          <cell r="Q377" t="str">
            <v/>
          </cell>
          <cell r="R377" t="str">
            <v/>
          </cell>
          <cell r="S377" t="str">
            <v/>
          </cell>
          <cell r="T377" t="str">
            <v/>
          </cell>
        </row>
        <row r="378">
          <cell r="G378" t="str">
            <v>1626 N GRAND TRAVERSE</v>
          </cell>
          <cell r="H378" t="str">
            <v>40-12-107-012</v>
          </cell>
          <cell r="I378" t="str">
            <v/>
          </cell>
          <cell r="J378" t="str">
            <v/>
          </cell>
          <cell r="K378" t="str">
            <v/>
          </cell>
          <cell r="L378" t="str">
            <v/>
          </cell>
          <cell r="M378" t="str">
            <v/>
          </cell>
          <cell r="N378" t="str">
            <v/>
          </cell>
          <cell r="O378" t="str">
            <v/>
          </cell>
          <cell r="P378" t="str">
            <v/>
          </cell>
          <cell r="Q378" t="str">
            <v/>
          </cell>
          <cell r="R378" t="str">
            <v/>
          </cell>
          <cell r="S378" t="str">
            <v/>
          </cell>
          <cell r="T378" t="str">
            <v/>
          </cell>
        </row>
        <row r="379">
          <cell r="G379" t="str">
            <v>1646 N GRAND TRAVERSE</v>
          </cell>
          <cell r="H379" t="str">
            <v>40-12-107-008</v>
          </cell>
          <cell r="I379" t="str">
            <v/>
          </cell>
          <cell r="J379" t="str">
            <v/>
          </cell>
          <cell r="K379" t="str">
            <v/>
          </cell>
          <cell r="L379" t="str">
            <v/>
          </cell>
          <cell r="M379" t="str">
            <v/>
          </cell>
          <cell r="N379" t="str">
            <v/>
          </cell>
          <cell r="O379" t="str">
            <v/>
          </cell>
          <cell r="P379" t="str">
            <v/>
          </cell>
          <cell r="Q379" t="str">
            <v/>
          </cell>
          <cell r="R379" t="str">
            <v/>
          </cell>
          <cell r="S379" t="str">
            <v/>
          </cell>
          <cell r="T379" t="str">
            <v/>
          </cell>
        </row>
        <row r="380">
          <cell r="G380" t="str">
            <v>1642 N GRAND TRAVERSE</v>
          </cell>
          <cell r="H380" t="str">
            <v>40-12-107-009</v>
          </cell>
          <cell r="I380" t="str">
            <v/>
          </cell>
          <cell r="J380" t="str">
            <v/>
          </cell>
          <cell r="K380" t="str">
            <v/>
          </cell>
          <cell r="L380" t="str">
            <v/>
          </cell>
          <cell r="M380" t="str">
            <v/>
          </cell>
          <cell r="N380" t="str">
            <v/>
          </cell>
          <cell r="O380" t="str">
            <v/>
          </cell>
          <cell r="P380" t="str">
            <v/>
          </cell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</row>
        <row r="381">
          <cell r="G381" t="str">
            <v>1215 GRANDY ST</v>
          </cell>
          <cell r="H381" t="str">
            <v>41-07-203-006</v>
          </cell>
          <cell r="I381" t="str">
            <v/>
          </cell>
          <cell r="J381" t="str">
            <v/>
          </cell>
          <cell r="K381" t="str">
            <v/>
          </cell>
          <cell r="L381" t="str">
            <v/>
          </cell>
          <cell r="M381" t="str">
            <v/>
          </cell>
          <cell r="N381" t="str">
            <v/>
          </cell>
          <cell r="O381" t="str">
            <v/>
          </cell>
          <cell r="P381" t="str">
            <v/>
          </cell>
          <cell r="Q381" t="str">
            <v/>
          </cell>
          <cell r="R381" t="str">
            <v/>
          </cell>
          <cell r="S381" t="str">
            <v/>
          </cell>
          <cell r="T381" t="str">
            <v/>
          </cell>
        </row>
        <row r="382">
          <cell r="G382" t="str">
            <v>1219 GRANDY ST</v>
          </cell>
          <cell r="H382" t="str">
            <v>41-07-203-008</v>
          </cell>
          <cell r="I382" t="str">
            <v/>
          </cell>
          <cell r="J382" t="str">
            <v/>
          </cell>
          <cell r="K382" t="str">
            <v/>
          </cell>
          <cell r="L382" t="str">
            <v/>
          </cell>
          <cell r="M382" t="str">
            <v/>
          </cell>
          <cell r="N382" t="str">
            <v/>
          </cell>
          <cell r="O382" t="str">
            <v/>
          </cell>
          <cell r="P382" t="str">
            <v/>
          </cell>
          <cell r="Q382" t="str">
            <v/>
          </cell>
          <cell r="R382" t="str">
            <v/>
          </cell>
          <cell r="S382" t="str">
            <v/>
          </cell>
          <cell r="T382" t="str">
            <v/>
          </cell>
        </row>
        <row r="383">
          <cell r="G383" t="str">
            <v>1225 GRANDY ST</v>
          </cell>
          <cell r="H383" t="str">
            <v>41-07-203-009</v>
          </cell>
          <cell r="I383" t="str">
            <v/>
          </cell>
          <cell r="J383" t="str">
            <v/>
          </cell>
          <cell r="K383" t="str">
            <v/>
          </cell>
          <cell r="L383" t="str">
            <v/>
          </cell>
          <cell r="M383" t="str">
            <v/>
          </cell>
          <cell r="N383" t="str">
            <v/>
          </cell>
          <cell r="O383" t="str">
            <v/>
          </cell>
          <cell r="P383" t="str">
            <v/>
          </cell>
          <cell r="Q383" t="str">
            <v/>
          </cell>
          <cell r="R383" t="str">
            <v/>
          </cell>
          <cell r="S383" t="str">
            <v/>
          </cell>
          <cell r="T383" t="str">
            <v/>
          </cell>
        </row>
        <row r="384">
          <cell r="G384" t="str">
            <v>3012 GREENLY ST</v>
          </cell>
          <cell r="H384" t="str">
            <v>41-19-402-029</v>
          </cell>
          <cell r="I384" t="str">
            <v/>
          </cell>
          <cell r="J384" t="str">
            <v/>
          </cell>
          <cell r="K384" t="str">
            <v/>
          </cell>
          <cell r="L384" t="str">
            <v/>
          </cell>
          <cell r="M384" t="str">
            <v/>
          </cell>
          <cell r="N384" t="str">
            <v/>
          </cell>
          <cell r="O384" t="str">
            <v/>
          </cell>
          <cell r="P384" t="str">
            <v/>
          </cell>
          <cell r="Q384" t="str">
            <v/>
          </cell>
          <cell r="R384" t="str">
            <v/>
          </cell>
          <cell r="S384" t="str">
            <v/>
          </cell>
          <cell r="T384" t="str">
            <v/>
          </cell>
        </row>
        <row r="385">
          <cell r="G385" t="str">
            <v>2302 HILLS ST</v>
          </cell>
          <cell r="H385" t="str">
            <v>41-17-230-003</v>
          </cell>
          <cell r="I385" t="str">
            <v/>
          </cell>
          <cell r="J385" t="str">
            <v/>
          </cell>
          <cell r="K385" t="str">
            <v/>
          </cell>
          <cell r="L385" t="str">
            <v/>
          </cell>
          <cell r="M385" t="str">
            <v/>
          </cell>
          <cell r="N385" t="str">
            <v/>
          </cell>
          <cell r="O385" t="str">
            <v/>
          </cell>
          <cell r="P385" t="str">
            <v/>
          </cell>
          <cell r="Q385" t="str">
            <v/>
          </cell>
          <cell r="R385" t="str">
            <v/>
          </cell>
          <cell r="S385" t="str">
            <v/>
          </cell>
          <cell r="T385" t="str">
            <v/>
          </cell>
        </row>
        <row r="386">
          <cell r="G386" t="str">
            <v>2515 HILLS ST</v>
          </cell>
          <cell r="H386" t="str">
            <v>41-17-229-011</v>
          </cell>
          <cell r="I386" t="str">
            <v>7/30/2019 5:16:28 PM</v>
          </cell>
          <cell r="J386" t="str">
            <v>Resident Declined, Alternative Water Filtration System</v>
          </cell>
          <cell r="K386" t="str">
            <v>Filter Cartridges Declined</v>
          </cell>
          <cell r="L386" t="str">
            <v/>
          </cell>
          <cell r="M386" t="str">
            <v/>
          </cell>
          <cell r="N386" t="str">
            <v/>
          </cell>
          <cell r="O386" t="str">
            <v/>
          </cell>
          <cell r="P386" t="str">
            <v/>
          </cell>
          <cell r="Q386" t="str">
            <v/>
          </cell>
          <cell r="R386" t="str">
            <v/>
          </cell>
          <cell r="S386" t="str">
            <v/>
          </cell>
          <cell r="T386" t="str">
            <v/>
          </cell>
        </row>
        <row r="387">
          <cell r="G387" t="str">
            <v>1702 IROQUOIS AVE</v>
          </cell>
          <cell r="H387" t="str">
            <v>40-01-360-016</v>
          </cell>
          <cell r="I387" t="str">
            <v>7/9/2019 4:29:03 PM</v>
          </cell>
          <cell r="J387" t="str">
            <v>Verification Complete, Visual Confirmation of Filter Installation By Staff</v>
          </cell>
          <cell r="K387" t="str">
            <v>Filter Cartridges Provided</v>
          </cell>
          <cell r="L387" t="str">
            <v/>
          </cell>
          <cell r="M387" t="str">
            <v/>
          </cell>
          <cell r="N387" t="str">
            <v/>
          </cell>
          <cell r="O387" t="str">
            <v/>
          </cell>
          <cell r="P387" t="str">
            <v/>
          </cell>
          <cell r="Q387" t="str">
            <v/>
          </cell>
          <cell r="R387" t="str">
            <v/>
          </cell>
          <cell r="S387" t="str">
            <v/>
          </cell>
          <cell r="T387" t="str">
            <v/>
          </cell>
        </row>
        <row r="388">
          <cell r="G388" t="str">
            <v>1911 IROQUOIS AVE</v>
          </cell>
          <cell r="H388" t="str">
            <v>40-01-355-024</v>
          </cell>
          <cell r="I388" t="str">
            <v>7/10/2019 8:51:13 AM</v>
          </cell>
          <cell r="J388" t="str">
            <v>Verification Not Needed, no Replacement Performed</v>
          </cell>
          <cell r="K388" t="str">
            <v/>
          </cell>
          <cell r="L388" t="str">
            <v/>
          </cell>
          <cell r="M388" t="str">
            <v/>
          </cell>
          <cell r="N388" t="str">
            <v/>
          </cell>
          <cell r="O388" t="str">
            <v/>
          </cell>
          <cell r="P388" t="str">
            <v/>
          </cell>
          <cell r="Q388" t="str">
            <v/>
          </cell>
          <cell r="R388" t="str">
            <v/>
          </cell>
          <cell r="S388" t="str">
            <v/>
          </cell>
          <cell r="T388" t="str">
            <v/>
          </cell>
        </row>
        <row r="389">
          <cell r="G389" t="str">
            <v>1905 IROQUOIS AVE</v>
          </cell>
          <cell r="H389" t="str">
            <v>40-01-355-026</v>
          </cell>
          <cell r="I389" t="str">
            <v>7/9/2019 2:42:28 PM</v>
          </cell>
          <cell r="J389" t="str">
            <v>Verification Not Needed, no Replacement Performed</v>
          </cell>
          <cell r="K389" t="str">
            <v/>
          </cell>
          <cell r="L389" t="str">
            <v/>
          </cell>
          <cell r="M389" t="str">
            <v/>
          </cell>
          <cell r="N389" t="str">
            <v/>
          </cell>
          <cell r="O389" t="str">
            <v/>
          </cell>
          <cell r="P389" t="str">
            <v/>
          </cell>
          <cell r="Q389" t="str">
            <v/>
          </cell>
          <cell r="R389" t="str">
            <v/>
          </cell>
          <cell r="S389" t="str">
            <v/>
          </cell>
          <cell r="T389" t="str">
            <v/>
          </cell>
        </row>
        <row r="390">
          <cell r="G390" t="str">
            <v>1916 IROQUOIS AVE</v>
          </cell>
          <cell r="H390" t="str">
            <v>40-01-356-001</v>
          </cell>
          <cell r="I390" t="str">
            <v/>
          </cell>
          <cell r="J390" t="str">
            <v/>
          </cell>
          <cell r="K390" t="str">
            <v/>
          </cell>
          <cell r="L390" t="str">
            <v/>
          </cell>
          <cell r="M390" t="str">
            <v/>
          </cell>
          <cell r="N390" t="str">
            <v/>
          </cell>
          <cell r="O390" t="str">
            <v/>
          </cell>
          <cell r="P390" t="str">
            <v/>
          </cell>
          <cell r="Q390" t="str">
            <v/>
          </cell>
          <cell r="R390" t="str">
            <v/>
          </cell>
          <cell r="S390" t="str">
            <v/>
          </cell>
          <cell r="T390" t="str">
            <v/>
          </cell>
        </row>
        <row r="391">
          <cell r="G391" t="str">
            <v>2107 IROQUOIS AVE</v>
          </cell>
          <cell r="H391" t="str">
            <v>40-01-351-026</v>
          </cell>
          <cell r="I391" t="str">
            <v>7/16/2019 8:06:03 AM</v>
          </cell>
          <cell r="J391" t="str">
            <v>Verification Complete, Filter Installed By Staff</v>
          </cell>
          <cell r="K391" t="str">
            <v>Filter Cartridges Provided</v>
          </cell>
          <cell r="L391" t="str">
            <v/>
          </cell>
          <cell r="M391" t="str">
            <v/>
          </cell>
          <cell r="N391" t="str">
            <v/>
          </cell>
          <cell r="O391" t="str">
            <v/>
          </cell>
          <cell r="P391" t="str">
            <v/>
          </cell>
          <cell r="Q391" t="str">
            <v/>
          </cell>
          <cell r="R391" t="str">
            <v/>
          </cell>
          <cell r="S391" t="str">
            <v/>
          </cell>
          <cell r="T391" t="str">
            <v/>
          </cell>
        </row>
        <row r="392">
          <cell r="G392" t="str">
            <v>2214 IROQUOIS AVE</v>
          </cell>
          <cell r="H392" t="str">
            <v>40-01-310-001</v>
          </cell>
          <cell r="I392" t="str">
            <v/>
          </cell>
          <cell r="J392" t="str">
            <v/>
          </cell>
          <cell r="K392" t="str">
            <v/>
          </cell>
          <cell r="L392" t="str">
            <v/>
          </cell>
          <cell r="M392" t="str">
            <v/>
          </cell>
          <cell r="N392" t="str">
            <v/>
          </cell>
          <cell r="O392" t="str">
            <v/>
          </cell>
          <cell r="P392" t="str">
            <v/>
          </cell>
          <cell r="Q392" t="str">
            <v/>
          </cell>
          <cell r="R392" t="str">
            <v/>
          </cell>
          <cell r="S392" t="str">
            <v/>
          </cell>
          <cell r="T392" t="str">
            <v/>
          </cell>
        </row>
        <row r="393">
          <cell r="G393" t="str">
            <v>2242 IROQUOIS AVE</v>
          </cell>
          <cell r="H393" t="str">
            <v>40-01-308-001</v>
          </cell>
          <cell r="I393" t="str">
            <v>7/16/2019 12:20:00 PM</v>
          </cell>
          <cell r="J393" t="str">
            <v>Verification Complete, Visual Confirmation of Filter Installation By Staff</v>
          </cell>
          <cell r="K393" t="str">
            <v>Filter Cartridges Declined</v>
          </cell>
          <cell r="L393" t="str">
            <v xml:space="preserve">Faucet not adaptable/ supplied resident with zero water pitcher </v>
          </cell>
          <cell r="M393" t="str">
            <v/>
          </cell>
          <cell r="N393" t="str">
            <v/>
          </cell>
          <cell r="O393" t="str">
            <v/>
          </cell>
          <cell r="P393" t="str">
            <v/>
          </cell>
          <cell r="Q393" t="str">
            <v/>
          </cell>
          <cell r="R393" t="str">
            <v/>
          </cell>
          <cell r="S393" t="str">
            <v/>
          </cell>
          <cell r="T393" t="str">
            <v/>
          </cell>
        </row>
        <row r="394">
          <cell r="G394" t="str">
            <v>2026 HOWARD AVE</v>
          </cell>
          <cell r="H394" t="str">
            <v>41-17-359-025</v>
          </cell>
          <cell r="I394" t="str">
            <v>8/5/2019 3:00:51 PM</v>
          </cell>
          <cell r="J394" t="str">
            <v>Resident Declined, Resident Already Installed Filter</v>
          </cell>
          <cell r="K394" t="str">
            <v>Filter Cartridges Provided</v>
          </cell>
          <cell r="L394" t="str">
            <v xml:space="preserve">Provided Brita sink unit and filters </v>
          </cell>
          <cell r="M394" t="str">
            <v/>
          </cell>
          <cell r="N394" t="str">
            <v/>
          </cell>
          <cell r="O394" t="str">
            <v/>
          </cell>
          <cell r="P394" t="str">
            <v/>
          </cell>
          <cell r="Q394" t="str">
            <v/>
          </cell>
          <cell r="R394" t="str">
            <v/>
          </cell>
          <cell r="S394" t="str">
            <v/>
          </cell>
          <cell r="T394" t="str">
            <v/>
          </cell>
        </row>
        <row r="395">
          <cell r="G395" t="str">
            <v>2101 HOWARD AVE</v>
          </cell>
          <cell r="H395" t="str">
            <v>41-20-126-001</v>
          </cell>
          <cell r="I395" t="str">
            <v/>
          </cell>
          <cell r="J395" t="str">
            <v/>
          </cell>
          <cell r="K395" t="str">
            <v/>
          </cell>
          <cell r="L395" t="str">
            <v/>
          </cell>
          <cell r="M395" t="str">
            <v/>
          </cell>
          <cell r="N395" t="str">
            <v/>
          </cell>
          <cell r="O395" t="str">
            <v/>
          </cell>
          <cell r="P395" t="str">
            <v/>
          </cell>
          <cell r="Q395" t="str">
            <v/>
          </cell>
          <cell r="R395" t="str">
            <v/>
          </cell>
          <cell r="S395" t="str">
            <v/>
          </cell>
          <cell r="T395" t="str">
            <v/>
          </cell>
        </row>
        <row r="396">
          <cell r="G396" t="str">
            <v>2127 HOWARD AVE</v>
          </cell>
          <cell r="H396" t="str">
            <v>41-20-126-018</v>
          </cell>
          <cell r="I396" t="str">
            <v/>
          </cell>
          <cell r="J396" t="str">
            <v/>
          </cell>
          <cell r="K396" t="str">
            <v/>
          </cell>
          <cell r="L396" t="str">
            <v/>
          </cell>
          <cell r="M396" t="str">
            <v/>
          </cell>
          <cell r="N396" t="str">
            <v/>
          </cell>
          <cell r="O396" t="str">
            <v/>
          </cell>
          <cell r="P396" t="str">
            <v/>
          </cell>
          <cell r="Q396" t="str">
            <v/>
          </cell>
          <cell r="R396" t="str">
            <v/>
          </cell>
          <cell r="S396" t="str">
            <v/>
          </cell>
          <cell r="T396" t="str">
            <v/>
          </cell>
        </row>
        <row r="397">
          <cell r="G397" t="str">
            <v>2205 HOWARD AVE</v>
          </cell>
          <cell r="H397" t="str">
            <v>41-20-128-003</v>
          </cell>
          <cell r="I397" t="str">
            <v>8/6/2019 1:02:11 PM</v>
          </cell>
          <cell r="J397" t="str">
            <v>Verification Complete, Filter Installed By Staff</v>
          </cell>
          <cell r="K397" t="str">
            <v>Filter Cartridges Provided</v>
          </cell>
          <cell r="L397" t="str">
            <v/>
          </cell>
          <cell r="M397" t="str">
            <v/>
          </cell>
          <cell r="N397" t="str">
            <v/>
          </cell>
          <cell r="O397" t="str">
            <v/>
          </cell>
          <cell r="P397" t="str">
            <v/>
          </cell>
          <cell r="Q397" t="str">
            <v/>
          </cell>
          <cell r="R397" t="str">
            <v/>
          </cell>
          <cell r="S397" t="str">
            <v/>
          </cell>
          <cell r="T397" t="str">
            <v/>
          </cell>
        </row>
        <row r="398">
          <cell r="G398" t="str">
            <v>221 JOSEPHINE ST</v>
          </cell>
          <cell r="H398" t="str">
            <v>40-01-378-005</v>
          </cell>
          <cell r="I398" t="str">
            <v/>
          </cell>
          <cell r="J398" t="str">
            <v/>
          </cell>
          <cell r="K398" t="str">
            <v/>
          </cell>
          <cell r="L398" t="str">
            <v/>
          </cell>
          <cell r="M398" t="str">
            <v/>
          </cell>
          <cell r="N398" t="str">
            <v/>
          </cell>
          <cell r="O398" t="str">
            <v/>
          </cell>
          <cell r="P398" t="str">
            <v/>
          </cell>
          <cell r="Q398" t="str">
            <v/>
          </cell>
          <cell r="R398" t="str">
            <v/>
          </cell>
          <cell r="S398" t="str">
            <v/>
          </cell>
          <cell r="T398" t="str">
            <v/>
          </cell>
        </row>
        <row r="399">
          <cell r="G399" t="str">
            <v>310 JOSEPHINE ST</v>
          </cell>
          <cell r="H399" t="str">
            <v>40-01-354-029</v>
          </cell>
          <cell r="I399" t="str">
            <v>7/9/2019 4:00:01 PM</v>
          </cell>
          <cell r="J399" t="str">
            <v>Verification Complete, Visual Confirmation of Filter Installation By Staff</v>
          </cell>
          <cell r="K399" t="str">
            <v>Filter Cartridges Provided</v>
          </cell>
          <cell r="L399" t="str">
            <v/>
          </cell>
          <cell r="M399" t="str">
            <v/>
          </cell>
          <cell r="N399" t="str">
            <v/>
          </cell>
          <cell r="O399" t="str">
            <v/>
          </cell>
          <cell r="P399" t="str">
            <v/>
          </cell>
          <cell r="Q399" t="str">
            <v/>
          </cell>
          <cell r="R399" t="str">
            <v/>
          </cell>
          <cell r="S399" t="str">
            <v/>
          </cell>
          <cell r="T399" t="str">
            <v/>
          </cell>
        </row>
        <row r="400">
          <cell r="G400" t="str">
            <v>501 JOSEPHINE ST</v>
          </cell>
          <cell r="H400" t="str">
            <v>40-01-355-023</v>
          </cell>
          <cell r="I400" t="str">
            <v>7/10/2019 10:00:00 AM</v>
          </cell>
          <cell r="J400" t="str">
            <v>Verification Not Needed, no Replacement Performed</v>
          </cell>
          <cell r="K400" t="str">
            <v/>
          </cell>
          <cell r="L400" t="str">
            <v/>
          </cell>
          <cell r="M400" t="str">
            <v/>
          </cell>
          <cell r="N400" t="str">
            <v/>
          </cell>
          <cell r="O400" t="str">
            <v/>
          </cell>
          <cell r="P400" t="str">
            <v/>
          </cell>
          <cell r="Q400" t="str">
            <v/>
          </cell>
          <cell r="R400" t="str">
            <v/>
          </cell>
          <cell r="S400" t="str">
            <v/>
          </cell>
          <cell r="T400" t="str">
            <v/>
          </cell>
        </row>
        <row r="401">
          <cell r="G401" t="str">
            <v>511 JOSEPHINE ST</v>
          </cell>
          <cell r="H401" t="str">
            <v>40-01-355-012</v>
          </cell>
          <cell r="I401" t="str">
            <v>7/9/2019 3:09:27 PM</v>
          </cell>
          <cell r="J401" t="str">
            <v>Verification Complete, Visual Confirmation of Filter Installation By Staff</v>
          </cell>
          <cell r="K401" t="str">
            <v>Filter Cartridges Provided</v>
          </cell>
          <cell r="L401" t="str">
            <v/>
          </cell>
          <cell r="M401" t="str">
            <v/>
          </cell>
          <cell r="N401" t="str">
            <v/>
          </cell>
          <cell r="O401" t="str">
            <v/>
          </cell>
          <cell r="P401" t="str">
            <v/>
          </cell>
          <cell r="Q401" t="str">
            <v/>
          </cell>
          <cell r="R401" t="str">
            <v/>
          </cell>
          <cell r="S401" t="str">
            <v/>
          </cell>
          <cell r="T401" t="str">
            <v/>
          </cell>
        </row>
        <row r="402">
          <cell r="G402" t="str">
            <v>523 JOSEPHINE ST</v>
          </cell>
          <cell r="H402" t="str">
            <v>40-01-355-007</v>
          </cell>
          <cell r="I402" t="str">
            <v/>
          </cell>
          <cell r="J402" t="str">
            <v/>
          </cell>
          <cell r="K402" t="str">
            <v/>
          </cell>
          <cell r="L402" t="str">
            <v/>
          </cell>
          <cell r="M402" t="str">
            <v/>
          </cell>
          <cell r="N402" t="str">
            <v/>
          </cell>
          <cell r="O402" t="str">
            <v/>
          </cell>
          <cell r="P402" t="str">
            <v/>
          </cell>
          <cell r="Q402" t="str">
            <v/>
          </cell>
          <cell r="R402" t="str">
            <v/>
          </cell>
          <cell r="S402" t="str">
            <v/>
          </cell>
          <cell r="T402" t="str">
            <v/>
          </cell>
        </row>
        <row r="403">
          <cell r="G403" t="str">
            <v>601 JOSEPHINE ST</v>
          </cell>
          <cell r="H403" t="str">
            <v>40-01-355-006</v>
          </cell>
          <cell r="I403" t="str">
            <v/>
          </cell>
          <cell r="J403" t="str">
            <v/>
          </cell>
          <cell r="K403" t="str">
            <v/>
          </cell>
          <cell r="L403" t="str">
            <v/>
          </cell>
          <cell r="M403" t="str">
            <v/>
          </cell>
          <cell r="N403" t="str">
            <v/>
          </cell>
          <cell r="O403" t="str">
            <v/>
          </cell>
          <cell r="P403" t="str">
            <v/>
          </cell>
          <cell r="Q403" t="str">
            <v/>
          </cell>
          <cell r="R403" t="str">
            <v/>
          </cell>
          <cell r="S403" t="str">
            <v/>
          </cell>
          <cell r="T403" t="str">
            <v/>
          </cell>
        </row>
        <row r="404">
          <cell r="G404" t="str">
            <v>605 JOSEPHINE ST</v>
          </cell>
          <cell r="H404" t="str">
            <v>40-01-355-005</v>
          </cell>
          <cell r="I404" t="str">
            <v>7/11/2019 5:42:12 PM</v>
          </cell>
          <cell r="J404" t="str">
            <v>Resident Declined, Resident Already Installed Filter</v>
          </cell>
          <cell r="K404" t="str">
            <v>Filter Cartridges Provided</v>
          </cell>
          <cell r="L404" t="str">
            <v/>
          </cell>
          <cell r="M404" t="str">
            <v/>
          </cell>
          <cell r="N404" t="str">
            <v/>
          </cell>
          <cell r="O404" t="str">
            <v/>
          </cell>
          <cell r="P404" t="str">
            <v/>
          </cell>
          <cell r="Q404" t="str">
            <v/>
          </cell>
          <cell r="R404" t="str">
            <v/>
          </cell>
          <cell r="S404" t="str">
            <v/>
          </cell>
          <cell r="T404" t="str">
            <v/>
          </cell>
        </row>
        <row r="405">
          <cell r="G405" t="str">
            <v>724 E KEARSLEY ST</v>
          </cell>
          <cell r="H405" t="str">
            <v>41-07-451-004</v>
          </cell>
          <cell r="I405" t="str">
            <v/>
          </cell>
          <cell r="J405" t="str">
            <v/>
          </cell>
          <cell r="K405" t="str">
            <v/>
          </cell>
          <cell r="L405" t="str">
            <v/>
          </cell>
          <cell r="M405" t="str">
            <v/>
          </cell>
          <cell r="N405" t="str">
            <v/>
          </cell>
          <cell r="O405" t="str">
            <v/>
          </cell>
          <cell r="P405" t="str">
            <v/>
          </cell>
          <cell r="Q405" t="str">
            <v/>
          </cell>
          <cell r="R405" t="str">
            <v/>
          </cell>
          <cell r="S405" t="str">
            <v/>
          </cell>
          <cell r="T405" t="str">
            <v/>
          </cell>
        </row>
        <row r="406">
          <cell r="G406" t="str">
            <v>904 E KEARSLEY ST</v>
          </cell>
          <cell r="H406" t="str">
            <v>41-07-453-057</v>
          </cell>
          <cell r="I406" t="str">
            <v/>
          </cell>
          <cell r="J406" t="str">
            <v/>
          </cell>
          <cell r="K406" t="str">
            <v/>
          </cell>
          <cell r="L406" t="str">
            <v/>
          </cell>
          <cell r="M406" t="str">
            <v/>
          </cell>
          <cell r="N406" t="str">
            <v/>
          </cell>
          <cell r="O406" t="str">
            <v/>
          </cell>
          <cell r="P406" t="str">
            <v/>
          </cell>
          <cell r="Q406" t="str">
            <v/>
          </cell>
          <cell r="R406" t="str">
            <v/>
          </cell>
          <cell r="S406" t="str">
            <v/>
          </cell>
          <cell r="T406" t="str">
            <v/>
          </cell>
        </row>
        <row r="407">
          <cell r="G407" t="str">
            <v>906 E KEARSLEY ST</v>
          </cell>
          <cell r="H407" t="str">
            <v>41-07-453-056</v>
          </cell>
          <cell r="I407" t="str">
            <v/>
          </cell>
          <cell r="J407" t="str">
            <v/>
          </cell>
          <cell r="K407" t="str">
            <v/>
          </cell>
          <cell r="L407" t="str">
            <v/>
          </cell>
          <cell r="M407" t="str">
            <v/>
          </cell>
          <cell r="N407" t="str">
            <v/>
          </cell>
          <cell r="O407" t="str">
            <v/>
          </cell>
          <cell r="P407" t="str">
            <v/>
          </cell>
          <cell r="Q407" t="str">
            <v/>
          </cell>
          <cell r="R407" t="str">
            <v/>
          </cell>
          <cell r="S407" t="str">
            <v/>
          </cell>
          <cell r="T407" t="str">
            <v/>
          </cell>
        </row>
        <row r="408">
          <cell r="G408" t="str">
            <v>908 E KEARSLEY ST</v>
          </cell>
          <cell r="H408" t="str">
            <v>41-07-453-055</v>
          </cell>
          <cell r="I408" t="str">
            <v/>
          </cell>
          <cell r="J408" t="str">
            <v/>
          </cell>
          <cell r="K408" t="str">
            <v/>
          </cell>
          <cell r="L408" t="str">
            <v/>
          </cell>
          <cell r="M408" t="str">
            <v/>
          </cell>
          <cell r="N408" t="str">
            <v/>
          </cell>
          <cell r="O408" t="str">
            <v/>
          </cell>
          <cell r="P408" t="str">
            <v/>
          </cell>
          <cell r="Q408" t="str">
            <v/>
          </cell>
          <cell r="R408" t="str">
            <v/>
          </cell>
          <cell r="S408" t="str">
            <v/>
          </cell>
          <cell r="T408" t="str">
            <v/>
          </cell>
        </row>
        <row r="409">
          <cell r="G409" t="str">
            <v>910 E KEARSLEY ST</v>
          </cell>
          <cell r="H409" t="str">
            <v>41-07-453-054</v>
          </cell>
          <cell r="I409" t="str">
            <v/>
          </cell>
          <cell r="J409" t="str">
            <v/>
          </cell>
          <cell r="K409" t="str">
            <v/>
          </cell>
          <cell r="L409" t="str">
            <v/>
          </cell>
          <cell r="M409" t="str">
            <v/>
          </cell>
          <cell r="N409" t="str">
            <v/>
          </cell>
          <cell r="O409" t="str">
            <v/>
          </cell>
          <cell r="P409" t="str">
            <v/>
          </cell>
          <cell r="Q409" t="str">
            <v/>
          </cell>
          <cell r="R409" t="str">
            <v/>
          </cell>
          <cell r="S409" t="str">
            <v/>
          </cell>
          <cell r="T409" t="str">
            <v/>
          </cell>
        </row>
        <row r="410">
          <cell r="G410" t="str">
            <v>902 E KEARSLEY ST</v>
          </cell>
          <cell r="H410" t="str">
            <v>41-07-453-058</v>
          </cell>
          <cell r="I410" t="str">
            <v/>
          </cell>
          <cell r="J410" t="str">
            <v/>
          </cell>
          <cell r="K410" t="str">
            <v/>
          </cell>
          <cell r="L410" t="str">
            <v/>
          </cell>
          <cell r="M410" t="str">
            <v/>
          </cell>
          <cell r="N410" t="str">
            <v/>
          </cell>
          <cell r="O410" t="str">
            <v/>
          </cell>
          <cell r="P410" t="str">
            <v/>
          </cell>
          <cell r="Q410" t="str">
            <v/>
          </cell>
          <cell r="R410" t="str">
            <v/>
          </cell>
          <cell r="S410" t="str">
            <v/>
          </cell>
          <cell r="T410" t="str">
            <v/>
          </cell>
        </row>
        <row r="411">
          <cell r="G411" t="str">
            <v>401 AVON ST</v>
          </cell>
          <cell r="H411" t="str">
            <v>41-07-453-059</v>
          </cell>
          <cell r="I411" t="str">
            <v/>
          </cell>
          <cell r="J411" t="str">
            <v/>
          </cell>
          <cell r="K411" t="str">
            <v/>
          </cell>
          <cell r="L411" t="str">
            <v/>
          </cell>
          <cell r="M411" t="str">
            <v/>
          </cell>
          <cell r="N411" t="str">
            <v/>
          </cell>
          <cell r="O411" t="str">
            <v/>
          </cell>
          <cell r="P411" t="str">
            <v/>
          </cell>
          <cell r="Q411" t="str">
            <v/>
          </cell>
          <cell r="R411" t="str">
            <v/>
          </cell>
          <cell r="S411" t="str">
            <v/>
          </cell>
          <cell r="T411" t="str">
            <v/>
          </cell>
        </row>
        <row r="412">
          <cell r="G412" t="str">
            <v>403 AVON ST</v>
          </cell>
          <cell r="H412" t="str">
            <v>41-07-453-060</v>
          </cell>
          <cell r="I412" t="str">
            <v/>
          </cell>
          <cell r="J412" t="str">
            <v/>
          </cell>
          <cell r="K412" t="str">
            <v/>
          </cell>
          <cell r="L412" t="str">
            <v/>
          </cell>
          <cell r="M412" t="str">
            <v/>
          </cell>
          <cell r="N412" t="str">
            <v/>
          </cell>
          <cell r="O412" t="str">
            <v/>
          </cell>
          <cell r="P412" t="str">
            <v/>
          </cell>
          <cell r="Q412" t="str">
            <v/>
          </cell>
          <cell r="R412" t="str">
            <v/>
          </cell>
          <cell r="S412" t="str">
            <v/>
          </cell>
          <cell r="T412" t="str">
            <v/>
          </cell>
        </row>
        <row r="413">
          <cell r="G413" t="str">
            <v>405 AVON ST</v>
          </cell>
          <cell r="H413" t="str">
            <v>41-07-453-061</v>
          </cell>
          <cell r="I413" t="str">
            <v/>
          </cell>
          <cell r="J413" t="str">
            <v/>
          </cell>
          <cell r="K413" t="str">
            <v/>
          </cell>
          <cell r="L413" t="str">
            <v/>
          </cell>
          <cell r="M413" t="str">
            <v/>
          </cell>
          <cell r="N413" t="str">
            <v/>
          </cell>
          <cell r="O413" t="str">
            <v/>
          </cell>
          <cell r="P413" t="str">
            <v/>
          </cell>
          <cell r="Q413" t="str">
            <v/>
          </cell>
          <cell r="R413" t="str">
            <v/>
          </cell>
          <cell r="S413" t="str">
            <v/>
          </cell>
          <cell r="T413" t="str">
            <v/>
          </cell>
        </row>
        <row r="414">
          <cell r="G414" t="str">
            <v>2213 W KEARSLEY ST</v>
          </cell>
          <cell r="H414" t="str">
            <v>40-14-427-005</v>
          </cell>
          <cell r="I414" t="str">
            <v/>
          </cell>
          <cell r="J414" t="str">
            <v/>
          </cell>
          <cell r="K414" t="str">
            <v/>
          </cell>
          <cell r="L414" t="str">
            <v/>
          </cell>
          <cell r="M414" t="str">
            <v/>
          </cell>
          <cell r="N414" t="str">
            <v/>
          </cell>
          <cell r="O414" t="str">
            <v/>
          </cell>
          <cell r="P414" t="str">
            <v/>
          </cell>
          <cell r="Q414" t="str">
            <v/>
          </cell>
          <cell r="R414" t="str">
            <v/>
          </cell>
          <cell r="S414" t="str">
            <v/>
          </cell>
          <cell r="T414" t="str">
            <v/>
          </cell>
        </row>
        <row r="415">
          <cell r="G415" t="str">
            <v>2236 W KEARSLEY ST</v>
          </cell>
          <cell r="H415" t="str">
            <v>40-14-426-004</v>
          </cell>
          <cell r="I415" t="str">
            <v/>
          </cell>
          <cell r="J415" t="str">
            <v/>
          </cell>
          <cell r="K415" t="str">
            <v/>
          </cell>
          <cell r="L415" t="str">
            <v/>
          </cell>
          <cell r="M415" t="str">
            <v/>
          </cell>
          <cell r="N415" t="str">
            <v/>
          </cell>
          <cell r="O415" t="str">
            <v/>
          </cell>
          <cell r="P415" t="str">
            <v/>
          </cell>
          <cell r="Q415" t="str">
            <v/>
          </cell>
          <cell r="R415" t="str">
            <v/>
          </cell>
          <cell r="S415" t="str">
            <v/>
          </cell>
          <cell r="T415" t="str">
            <v/>
          </cell>
        </row>
        <row r="416">
          <cell r="G416" t="str">
            <v>2523 FLUSHING RD</v>
          </cell>
          <cell r="H416" t="str">
            <v>40-11-329-015</v>
          </cell>
          <cell r="I416" t="str">
            <v/>
          </cell>
          <cell r="J416" t="str">
            <v/>
          </cell>
          <cell r="K416" t="str">
            <v/>
          </cell>
          <cell r="L416" t="str">
            <v/>
          </cell>
          <cell r="M416" t="str">
            <v/>
          </cell>
          <cell r="N416" t="str">
            <v/>
          </cell>
          <cell r="O416" t="str">
            <v/>
          </cell>
          <cell r="P416" t="str">
            <v/>
          </cell>
          <cell r="Q416" t="str">
            <v/>
          </cell>
          <cell r="R416" t="str">
            <v/>
          </cell>
          <cell r="S416" t="str">
            <v/>
          </cell>
          <cell r="T416" t="str">
            <v/>
          </cell>
        </row>
        <row r="417">
          <cell r="G417" t="str">
            <v>919 KENSINGTON AVE</v>
          </cell>
          <cell r="H417" t="str">
            <v>41-17-129-009</v>
          </cell>
          <cell r="I417" t="str">
            <v>8/13/2019 12:21:58 PM</v>
          </cell>
          <cell r="J417" t="str">
            <v>Verification Complete, Visual Confirmation of Filter Installation By Staff</v>
          </cell>
          <cell r="K417" t="str">
            <v>Filter Cartridges Provided</v>
          </cell>
          <cell r="L417" t="str">
            <v/>
          </cell>
          <cell r="M417" t="str">
            <v/>
          </cell>
          <cell r="N417" t="str">
            <v/>
          </cell>
          <cell r="O417" t="str">
            <v/>
          </cell>
          <cell r="P417" t="str">
            <v/>
          </cell>
          <cell r="Q417" t="str">
            <v/>
          </cell>
          <cell r="R417" t="str">
            <v/>
          </cell>
          <cell r="S417" t="str">
            <v/>
          </cell>
          <cell r="T417" t="str">
            <v/>
          </cell>
        </row>
        <row r="418">
          <cell r="G418" t="str">
            <v>1517 KENSINGTON AVE</v>
          </cell>
          <cell r="H418" t="str">
            <v>41-17-180-005</v>
          </cell>
          <cell r="I418" t="str">
            <v>7/22/2019 12:32:30 PM</v>
          </cell>
          <cell r="J418" t="str">
            <v>Verification Complete, Filter Installed By Staff</v>
          </cell>
          <cell r="K418" t="str">
            <v>Filter Cartridges Provided</v>
          </cell>
          <cell r="L418" t="str">
            <v/>
          </cell>
          <cell r="M418" t="str">
            <v/>
          </cell>
          <cell r="N418" t="str">
            <v/>
          </cell>
          <cell r="O418" t="str">
            <v/>
          </cell>
          <cell r="P418" t="str">
            <v/>
          </cell>
          <cell r="Q418" t="str">
            <v/>
          </cell>
          <cell r="R418" t="str">
            <v/>
          </cell>
          <cell r="S418" t="str">
            <v/>
          </cell>
          <cell r="T418" t="str">
            <v/>
          </cell>
        </row>
        <row r="419">
          <cell r="G419" t="str">
            <v>1001 KENSINGTON AVE</v>
          </cell>
          <cell r="H419" t="str">
            <v>41-17-129-013</v>
          </cell>
          <cell r="I419" t="str">
            <v>7/22/2019 12:07:20 PM</v>
          </cell>
          <cell r="J419" t="str">
            <v>Verification Not Needed, no Replacement Performed</v>
          </cell>
          <cell r="K419" t="str">
            <v>Filter Cartridges Declined</v>
          </cell>
          <cell r="L419" t="str">
            <v>Home owner declined filter pitcher. Does not use the water.</v>
          </cell>
          <cell r="M419" t="str">
            <v/>
          </cell>
          <cell r="N419" t="str">
            <v/>
          </cell>
          <cell r="O419" t="str">
            <v/>
          </cell>
          <cell r="P419" t="str">
            <v/>
          </cell>
          <cell r="Q419" t="str">
            <v/>
          </cell>
          <cell r="R419" t="str">
            <v/>
          </cell>
          <cell r="S419" t="str">
            <v/>
          </cell>
          <cell r="T419" t="str">
            <v/>
          </cell>
        </row>
        <row r="420">
          <cell r="G420" t="str">
            <v>1525 KENSINGTON AVE</v>
          </cell>
          <cell r="H420" t="str">
            <v>41-17-180-006</v>
          </cell>
          <cell r="I420" t="str">
            <v>8/15/2019 12:56:29 PM</v>
          </cell>
          <cell r="J420" t="str">
            <v>Verification Complete, Visual Confirmation of Filter Installation By Staff</v>
          </cell>
          <cell r="K420" t="str">
            <v>Filter Cartridges Provided</v>
          </cell>
          <cell r="L420" t="str">
            <v xml:space="preserve">Zero water pitcher provided </v>
          </cell>
          <cell r="M420" t="str">
            <v/>
          </cell>
          <cell r="N420" t="str">
            <v/>
          </cell>
          <cell r="O420" t="str">
            <v/>
          </cell>
          <cell r="P420" t="str">
            <v/>
          </cell>
          <cell r="Q420" t="str">
            <v/>
          </cell>
          <cell r="R420" t="str">
            <v/>
          </cell>
          <cell r="S420" t="str">
            <v/>
          </cell>
          <cell r="T420" t="str">
            <v/>
          </cell>
        </row>
        <row r="421">
          <cell r="G421" t="str">
            <v>1009 KENSINGTON AVE</v>
          </cell>
          <cell r="H421" t="str">
            <v>41-17-129-016</v>
          </cell>
          <cell r="I421" t="str">
            <v>8/2/2019 12:14:13 PM</v>
          </cell>
          <cell r="J421" t="str">
            <v>Resident Declined, Other (add staff comment)</v>
          </cell>
          <cell r="K421" t="str">
            <v>Other (add staff comment)</v>
          </cell>
          <cell r="L421" t="str">
            <v>Homeowner declined because it is a rental and currently no one lives there.</v>
          </cell>
          <cell r="M421" t="str">
            <v/>
          </cell>
          <cell r="N421" t="str">
            <v/>
          </cell>
          <cell r="O421" t="str">
            <v/>
          </cell>
          <cell r="P421" t="str">
            <v/>
          </cell>
          <cell r="Q421" t="str">
            <v/>
          </cell>
          <cell r="R421" t="str">
            <v/>
          </cell>
          <cell r="S421" t="str">
            <v/>
          </cell>
          <cell r="T421" t="str">
            <v/>
          </cell>
        </row>
        <row r="422">
          <cell r="G422" t="str">
            <v>1601 KENSINGTON AVE</v>
          </cell>
          <cell r="H422" t="str">
            <v>41-17-180-007</v>
          </cell>
          <cell r="I422" t="str">
            <v>7/22/2019 8:01:48 AM</v>
          </cell>
          <cell r="J422" t="str">
            <v>Verification Incomplete, Resident Not Home</v>
          </cell>
          <cell r="K422" t="str">
            <v>Resident Not Home</v>
          </cell>
          <cell r="L422" t="str">
            <v/>
          </cell>
          <cell r="M422" t="str">
            <v>7/22/2019 8:37:35 AM</v>
          </cell>
          <cell r="N422" t="str">
            <v>Resident Declined, Other (add staff comment)</v>
          </cell>
          <cell r="O422" t="str">
            <v>Other (add staff comment)</v>
          </cell>
          <cell r="P422" t="str">
            <v xml:space="preserve">Accepted water filter pitcher. </v>
          </cell>
          <cell r="Q422" t="str">
            <v/>
          </cell>
          <cell r="R422" t="str">
            <v/>
          </cell>
          <cell r="S422" t="str">
            <v/>
          </cell>
          <cell r="T422" t="str">
            <v/>
          </cell>
        </row>
        <row r="423">
          <cell r="G423" t="str">
            <v>1012 KENSINGTON AVE</v>
          </cell>
          <cell r="H423" t="str">
            <v>41-17-128-028</v>
          </cell>
          <cell r="I423" t="str">
            <v/>
          </cell>
          <cell r="J423" t="str">
            <v/>
          </cell>
          <cell r="K423" t="str">
            <v/>
          </cell>
          <cell r="L423" t="str">
            <v/>
          </cell>
          <cell r="M423" t="str">
            <v/>
          </cell>
          <cell r="N423" t="str">
            <v/>
          </cell>
          <cell r="O423" t="str">
            <v/>
          </cell>
          <cell r="P423" t="str">
            <v/>
          </cell>
          <cell r="Q423" t="str">
            <v/>
          </cell>
          <cell r="R423" t="str">
            <v/>
          </cell>
          <cell r="S423" t="str">
            <v/>
          </cell>
          <cell r="T423" t="str">
            <v/>
          </cell>
        </row>
        <row r="424">
          <cell r="G424" t="str">
            <v>1608 KENSINGTON AVE</v>
          </cell>
          <cell r="H424" t="str">
            <v>41-17-179-015</v>
          </cell>
          <cell r="I424" t="str">
            <v>7/18/2019 8:52:45 AM</v>
          </cell>
          <cell r="J424" t="str">
            <v>Verification Complete, Filter Installed By Staff</v>
          </cell>
          <cell r="K424" t="str">
            <v>Filter Cartridges Provided</v>
          </cell>
          <cell r="L424" t="str">
            <v/>
          </cell>
          <cell r="M424" t="str">
            <v/>
          </cell>
          <cell r="N424" t="str">
            <v/>
          </cell>
          <cell r="O424" t="str">
            <v/>
          </cell>
          <cell r="P424" t="str">
            <v/>
          </cell>
          <cell r="Q424" t="str">
            <v/>
          </cell>
          <cell r="R424" t="str">
            <v/>
          </cell>
          <cell r="S424" t="str">
            <v/>
          </cell>
          <cell r="T424" t="str">
            <v/>
          </cell>
        </row>
        <row r="425">
          <cell r="G425" t="str">
            <v>1017 KENSINGTON AVE</v>
          </cell>
          <cell r="H425" t="str">
            <v>41-17-129-018</v>
          </cell>
          <cell r="I425" t="str">
            <v/>
          </cell>
          <cell r="J425" t="str">
            <v/>
          </cell>
          <cell r="K425" t="str">
            <v/>
          </cell>
          <cell r="L425" t="str">
            <v/>
          </cell>
          <cell r="M425" t="str">
            <v/>
          </cell>
          <cell r="N425" t="str">
            <v/>
          </cell>
          <cell r="O425" t="str">
            <v/>
          </cell>
          <cell r="P425" t="str">
            <v/>
          </cell>
          <cell r="Q425" t="str">
            <v/>
          </cell>
          <cell r="R425" t="str">
            <v/>
          </cell>
          <cell r="S425" t="str">
            <v/>
          </cell>
          <cell r="T425" t="str">
            <v/>
          </cell>
        </row>
        <row r="426">
          <cell r="G426" t="str">
            <v>1618 KENSINGTON AVE</v>
          </cell>
          <cell r="H426" t="str">
            <v>41-17-179-016</v>
          </cell>
          <cell r="I426" t="str">
            <v>7/18/2019 8:31:31 AM</v>
          </cell>
          <cell r="J426" t="str">
            <v>Verification Complete, Visual Confirmation of Filter Installation By Staff</v>
          </cell>
          <cell r="K426" t="str">
            <v>Filter Cartridges Provided</v>
          </cell>
          <cell r="L426" t="str">
            <v/>
          </cell>
          <cell r="M426" t="str">
            <v/>
          </cell>
          <cell r="N426" t="str">
            <v/>
          </cell>
          <cell r="O426" t="str">
            <v/>
          </cell>
          <cell r="P426" t="str">
            <v/>
          </cell>
          <cell r="Q426" t="str">
            <v/>
          </cell>
          <cell r="R426" t="str">
            <v/>
          </cell>
          <cell r="S426" t="str">
            <v/>
          </cell>
          <cell r="T426" t="str">
            <v/>
          </cell>
        </row>
        <row r="427">
          <cell r="G427" t="str">
            <v>1118 KENSINGTON AVE</v>
          </cell>
          <cell r="H427" t="str">
            <v>41-17-133-023</v>
          </cell>
          <cell r="I427" t="str">
            <v>7/18/2019 10:52:40 AM</v>
          </cell>
          <cell r="J427" t="str">
            <v>Verification Complete, Visual Confirmation of Filter Installation By Staff</v>
          </cell>
          <cell r="K427" t="str">
            <v>Filter Cartridges Provided</v>
          </cell>
          <cell r="L427" t="str">
            <v/>
          </cell>
          <cell r="M427" t="str">
            <v/>
          </cell>
          <cell r="N427" t="str">
            <v/>
          </cell>
          <cell r="O427" t="str">
            <v/>
          </cell>
          <cell r="P427" t="str">
            <v/>
          </cell>
          <cell r="Q427" t="str">
            <v/>
          </cell>
          <cell r="R427" t="str">
            <v/>
          </cell>
          <cell r="S427" t="str">
            <v/>
          </cell>
          <cell r="T427" t="str">
            <v/>
          </cell>
        </row>
        <row r="428">
          <cell r="G428" t="str">
            <v>1613 KENSINGTON AVE</v>
          </cell>
          <cell r="H428" t="str">
            <v>41-17-180-009</v>
          </cell>
          <cell r="I428" t="str">
            <v>7/18/2019 8:26:51 AM</v>
          </cell>
          <cell r="J428" t="str">
            <v>Verification Complete, Visual Confirmation of Filter Installation By Staff</v>
          </cell>
          <cell r="K428" t="str">
            <v>Filter Cartridges Provided</v>
          </cell>
          <cell r="L428" t="str">
            <v/>
          </cell>
          <cell r="M428" t="str">
            <v/>
          </cell>
          <cell r="N428" t="str">
            <v/>
          </cell>
          <cell r="O428" t="str">
            <v/>
          </cell>
          <cell r="P428" t="str">
            <v/>
          </cell>
          <cell r="Q428" t="str">
            <v/>
          </cell>
          <cell r="R428" t="str">
            <v/>
          </cell>
          <cell r="S428" t="str">
            <v/>
          </cell>
          <cell r="T428" t="str">
            <v/>
          </cell>
        </row>
        <row r="429">
          <cell r="G429" t="str">
            <v>1138 KENSINGTON AVE</v>
          </cell>
          <cell r="H429" t="str">
            <v>41-17-133-028</v>
          </cell>
          <cell r="I429" t="str">
            <v>7/23/2019 9:18:18 AM</v>
          </cell>
          <cell r="J429" t="str">
            <v>Verification Not Needed, no Replacement Performed</v>
          </cell>
          <cell r="K429" t="str">
            <v>Other (add staff comment)</v>
          </cell>
          <cell r="L429" t="str">
            <v>Home owner declined replacement, has filter through fridge.</v>
          </cell>
          <cell r="M429" t="str">
            <v/>
          </cell>
          <cell r="N429" t="str">
            <v/>
          </cell>
          <cell r="O429" t="str">
            <v/>
          </cell>
          <cell r="P429" t="str">
            <v/>
          </cell>
          <cell r="Q429" t="str">
            <v/>
          </cell>
          <cell r="R429" t="str">
            <v/>
          </cell>
          <cell r="S429" t="str">
            <v/>
          </cell>
          <cell r="T429" t="str">
            <v/>
          </cell>
        </row>
        <row r="430">
          <cell r="G430" t="str">
            <v>1621 KENSINGTON AVE</v>
          </cell>
          <cell r="H430" t="str">
            <v>41-17-180-011</v>
          </cell>
          <cell r="I430" t="str">
            <v>7/22/2019 8:15:41 AM</v>
          </cell>
          <cell r="J430" t="str">
            <v>Verification Complete, Visual Confirmation of Filter Installation By Staff</v>
          </cell>
          <cell r="K430" t="str">
            <v>Filter Cartridges Provided</v>
          </cell>
          <cell r="L430" t="str">
            <v/>
          </cell>
          <cell r="M430" t="str">
            <v/>
          </cell>
          <cell r="N430" t="str">
            <v/>
          </cell>
          <cell r="O430" t="str">
            <v/>
          </cell>
          <cell r="P430" t="str">
            <v/>
          </cell>
          <cell r="Q430" t="str">
            <v/>
          </cell>
          <cell r="R430" t="str">
            <v/>
          </cell>
          <cell r="S430" t="str">
            <v/>
          </cell>
          <cell r="T430" t="str">
            <v/>
          </cell>
        </row>
        <row r="431">
          <cell r="G431" t="str">
            <v>1217 KENSINGTON AVE</v>
          </cell>
          <cell r="H431" t="str">
            <v>41-17-134-016</v>
          </cell>
          <cell r="I431" t="str">
            <v/>
          </cell>
          <cell r="J431" t="str">
            <v/>
          </cell>
          <cell r="K431" t="str">
            <v/>
          </cell>
          <cell r="L431" t="str">
            <v/>
          </cell>
          <cell r="M431" t="str">
            <v/>
          </cell>
          <cell r="N431" t="str">
            <v/>
          </cell>
          <cell r="O431" t="str">
            <v/>
          </cell>
          <cell r="P431" t="str">
            <v/>
          </cell>
          <cell r="Q431" t="str">
            <v/>
          </cell>
          <cell r="R431" t="str">
            <v/>
          </cell>
          <cell r="S431" t="str">
            <v/>
          </cell>
          <cell r="T431" t="str">
            <v/>
          </cell>
        </row>
        <row r="432">
          <cell r="G432" t="str">
            <v>1632 KENSINGTON AVE</v>
          </cell>
          <cell r="H432" t="str">
            <v>41-17-179-018</v>
          </cell>
          <cell r="I432" t="str">
            <v>7/22/2019 9:52:39 AM</v>
          </cell>
          <cell r="J432" t="str">
            <v>Verification Complete, Filter Installed By Staff</v>
          </cell>
          <cell r="K432" t="str">
            <v>Filter Cartridges Provided</v>
          </cell>
          <cell r="L432" t="str">
            <v/>
          </cell>
          <cell r="M432" t="str">
            <v/>
          </cell>
          <cell r="N432" t="str">
            <v/>
          </cell>
          <cell r="O432" t="str">
            <v/>
          </cell>
          <cell r="P432" t="str">
            <v/>
          </cell>
          <cell r="Q432" t="str">
            <v/>
          </cell>
          <cell r="R432" t="str">
            <v/>
          </cell>
          <cell r="S432" t="str">
            <v/>
          </cell>
          <cell r="T432" t="str">
            <v/>
          </cell>
        </row>
        <row r="433">
          <cell r="G433" t="str">
            <v>1218 KENSINGTON AVE</v>
          </cell>
          <cell r="H433" t="str">
            <v>41-17-133-032</v>
          </cell>
          <cell r="I433" t="str">
            <v>7/18/2019 12:01:58 PM</v>
          </cell>
          <cell r="J433" t="str">
            <v>Verification Incomplete, Other (add staff comment)</v>
          </cell>
          <cell r="K433" t="str">
            <v>Other (add staff comment)</v>
          </cell>
          <cell r="L433" t="str">
            <v>Customer wanted filter system but I was unable to remove attachment to install. Husband will install later.</v>
          </cell>
          <cell r="M433" t="str">
            <v/>
          </cell>
          <cell r="N433" t="str">
            <v/>
          </cell>
          <cell r="O433" t="str">
            <v/>
          </cell>
          <cell r="P433" t="str">
            <v/>
          </cell>
          <cell r="Q433" t="str">
            <v/>
          </cell>
          <cell r="R433" t="str">
            <v/>
          </cell>
          <cell r="S433" t="str">
            <v/>
          </cell>
          <cell r="T433" t="str">
            <v/>
          </cell>
        </row>
        <row r="434">
          <cell r="G434" t="str">
            <v>1514 KENSINGTON AVE</v>
          </cell>
          <cell r="H434" t="str">
            <v>41-17-179-009</v>
          </cell>
          <cell r="I434" t="str">
            <v>8/13/2019 12:54:14 PM</v>
          </cell>
          <cell r="J434" t="str">
            <v>Resident Declined, Other (add staff comment)</v>
          </cell>
          <cell r="K434" t="str">
            <v>Filter Cartridges Provided</v>
          </cell>
          <cell r="L434" t="str">
            <v>Currently uses Zero water filter pitcher. Gave him replacement filters for pitcher.</v>
          </cell>
          <cell r="M434" t="str">
            <v/>
          </cell>
          <cell r="N434" t="str">
            <v/>
          </cell>
          <cell r="O434" t="str">
            <v/>
          </cell>
          <cell r="P434" t="str">
            <v/>
          </cell>
          <cell r="Q434" t="str">
            <v/>
          </cell>
          <cell r="R434" t="str">
            <v/>
          </cell>
          <cell r="S434" t="str">
            <v/>
          </cell>
          <cell r="T434" t="str">
            <v/>
          </cell>
        </row>
        <row r="435">
          <cell r="G435" t="str">
            <v>2116 KENT ST</v>
          </cell>
          <cell r="H435" t="str">
            <v>41-17-478-022</v>
          </cell>
          <cell r="I435" t="str">
            <v/>
          </cell>
          <cell r="J435" t="str">
            <v/>
          </cell>
          <cell r="K435" t="str">
            <v/>
          </cell>
          <cell r="L435" t="str">
            <v/>
          </cell>
          <cell r="M435" t="str">
            <v/>
          </cell>
          <cell r="N435" t="str">
            <v/>
          </cell>
          <cell r="O435" t="str">
            <v/>
          </cell>
          <cell r="P435" t="str">
            <v/>
          </cell>
          <cell r="Q435" t="str">
            <v/>
          </cell>
          <cell r="R435" t="str">
            <v/>
          </cell>
          <cell r="S435" t="str">
            <v/>
          </cell>
          <cell r="T435" t="str">
            <v/>
          </cell>
        </row>
        <row r="436">
          <cell r="G436" t="str">
            <v>1325 KIRK AVE</v>
          </cell>
          <cell r="H436" t="str">
            <v>40-12-158-012</v>
          </cell>
          <cell r="I436" t="str">
            <v>7/11/2019 1:26:17 PM</v>
          </cell>
          <cell r="J436" t="str">
            <v>Resident Declined, Resident Already Installed Filter</v>
          </cell>
          <cell r="K436" t="str">
            <v>Filter Cartridges Provided</v>
          </cell>
          <cell r="L436" t="str">
            <v>Provided filter</v>
          </cell>
          <cell r="M436" t="str">
            <v/>
          </cell>
          <cell r="N436" t="str">
            <v/>
          </cell>
          <cell r="O436" t="str">
            <v/>
          </cell>
          <cell r="P436" t="str">
            <v/>
          </cell>
          <cell r="Q436" t="str">
            <v/>
          </cell>
          <cell r="R436" t="str">
            <v/>
          </cell>
          <cell r="S436" t="str">
            <v/>
          </cell>
          <cell r="T436" t="str">
            <v/>
          </cell>
        </row>
        <row r="437">
          <cell r="G437" t="str">
            <v>435 LAFAYETTE ST</v>
          </cell>
          <cell r="H437" t="str">
            <v>41-08-407-010</v>
          </cell>
          <cell r="I437" t="str">
            <v/>
          </cell>
          <cell r="J437" t="str">
            <v/>
          </cell>
          <cell r="K437" t="str">
            <v/>
          </cell>
          <cell r="L437" t="str">
            <v/>
          </cell>
          <cell r="M437" t="str">
            <v/>
          </cell>
          <cell r="N437" t="str">
            <v/>
          </cell>
          <cell r="O437" t="str">
            <v/>
          </cell>
          <cell r="P437" t="str">
            <v/>
          </cell>
          <cell r="Q437" t="str">
            <v/>
          </cell>
          <cell r="R437" t="str">
            <v/>
          </cell>
          <cell r="S437" t="str">
            <v/>
          </cell>
          <cell r="T437" t="str">
            <v/>
          </cell>
        </row>
        <row r="438">
          <cell r="G438" t="str">
            <v>1006 LAFAYETTE ST</v>
          </cell>
          <cell r="H438" t="str">
            <v>41-17-201-006</v>
          </cell>
          <cell r="I438" t="str">
            <v/>
          </cell>
          <cell r="J438" t="str">
            <v/>
          </cell>
          <cell r="K438" t="str">
            <v/>
          </cell>
          <cell r="L438" t="str">
            <v/>
          </cell>
          <cell r="M438" t="str">
            <v/>
          </cell>
          <cell r="N438" t="str">
            <v/>
          </cell>
          <cell r="O438" t="str">
            <v/>
          </cell>
          <cell r="P438" t="str">
            <v/>
          </cell>
          <cell r="Q438" t="str">
            <v/>
          </cell>
          <cell r="R438" t="str">
            <v/>
          </cell>
          <cell r="S438" t="str">
            <v/>
          </cell>
          <cell r="T438" t="str">
            <v/>
          </cell>
        </row>
        <row r="439">
          <cell r="G439" t="str">
            <v>1018 LAFAYETTE ST</v>
          </cell>
          <cell r="H439" t="str">
            <v>41-17-201-015</v>
          </cell>
          <cell r="I439" t="str">
            <v>8/16/2019 9:37:41 AM</v>
          </cell>
          <cell r="J439" t="str">
            <v>Verification Complete, Visual Confirmation of Filter Installation By Staff</v>
          </cell>
          <cell r="K439" t="str">
            <v>Other (add staff comment)</v>
          </cell>
          <cell r="L439" t="str">
            <v xml:space="preserve">Faucet not adaptable to filter/supplied zero water pitcher </v>
          </cell>
          <cell r="M439" t="str">
            <v/>
          </cell>
          <cell r="N439" t="str">
            <v/>
          </cell>
          <cell r="O439" t="str">
            <v/>
          </cell>
          <cell r="P439" t="str">
            <v/>
          </cell>
          <cell r="Q439" t="str">
            <v/>
          </cell>
          <cell r="R439" t="str">
            <v/>
          </cell>
          <cell r="S439" t="str">
            <v/>
          </cell>
          <cell r="T439" t="str">
            <v/>
          </cell>
        </row>
        <row r="440">
          <cell r="G440" t="str">
            <v>1130 LAFAYETTE ST</v>
          </cell>
          <cell r="H440" t="str">
            <v>41-17-205-006</v>
          </cell>
          <cell r="I440" t="str">
            <v>8/16/2019 8:00:59 AM</v>
          </cell>
          <cell r="J440" t="str">
            <v>Verification Complete, Visual Confirmation of Filter Installation By Staff</v>
          </cell>
          <cell r="K440" t="str">
            <v>Filter Cartridges Provided</v>
          </cell>
          <cell r="L440" t="str">
            <v/>
          </cell>
          <cell r="M440" t="str">
            <v/>
          </cell>
          <cell r="N440" t="str">
            <v/>
          </cell>
          <cell r="O440" t="str">
            <v/>
          </cell>
          <cell r="P440" t="str">
            <v/>
          </cell>
          <cell r="Q440" t="str">
            <v/>
          </cell>
          <cell r="R440" t="str">
            <v/>
          </cell>
          <cell r="S440" t="str">
            <v/>
          </cell>
          <cell r="T440" t="str">
            <v/>
          </cell>
        </row>
        <row r="441">
          <cell r="G441" t="str">
            <v>919 LAKESIDE AVE</v>
          </cell>
          <cell r="H441" t="str">
            <v>41-20-107-018</v>
          </cell>
          <cell r="I441" t="str">
            <v>8/6/2019 9:35:49 AM</v>
          </cell>
          <cell r="J441" t="str">
            <v>Resident Declined, Other (add staff comment)</v>
          </cell>
          <cell r="K441" t="str">
            <v>Filter Cartridges Declined</v>
          </cell>
          <cell r="L441" t="str">
            <v/>
          </cell>
          <cell r="M441" t="str">
            <v/>
          </cell>
          <cell r="N441" t="str">
            <v/>
          </cell>
          <cell r="O441" t="str">
            <v/>
          </cell>
          <cell r="P441" t="str">
            <v/>
          </cell>
          <cell r="Q441" t="str">
            <v/>
          </cell>
          <cell r="R441" t="str">
            <v/>
          </cell>
          <cell r="S441" t="str">
            <v/>
          </cell>
          <cell r="T441" t="str">
            <v/>
          </cell>
        </row>
        <row r="442">
          <cell r="G442" t="str">
            <v>1409 LAPEER RD</v>
          </cell>
          <cell r="H442" t="str">
            <v>41-18-285-004</v>
          </cell>
          <cell r="I442" t="str">
            <v/>
          </cell>
          <cell r="J442" t="str">
            <v/>
          </cell>
          <cell r="K442" t="str">
            <v/>
          </cell>
          <cell r="L442" t="str">
            <v/>
          </cell>
          <cell r="M442" t="str">
            <v/>
          </cell>
          <cell r="N442" t="str">
            <v/>
          </cell>
          <cell r="O442" t="str">
            <v/>
          </cell>
          <cell r="P442" t="str">
            <v/>
          </cell>
          <cell r="Q442" t="str">
            <v/>
          </cell>
          <cell r="R442" t="str">
            <v/>
          </cell>
          <cell r="S442" t="str">
            <v/>
          </cell>
          <cell r="T442" t="str">
            <v/>
          </cell>
        </row>
        <row r="443">
          <cell r="G443" t="str">
            <v>1505 LAPEER RD</v>
          </cell>
          <cell r="H443" t="str">
            <v>41-17-152-029</v>
          </cell>
          <cell r="I443" t="str">
            <v/>
          </cell>
          <cell r="J443" t="str">
            <v/>
          </cell>
          <cell r="K443" t="str">
            <v/>
          </cell>
          <cell r="L443" t="str">
            <v/>
          </cell>
          <cell r="M443" t="str">
            <v/>
          </cell>
          <cell r="N443" t="str">
            <v/>
          </cell>
          <cell r="O443" t="str">
            <v/>
          </cell>
          <cell r="P443" t="str">
            <v/>
          </cell>
          <cell r="Q443" t="str">
            <v/>
          </cell>
          <cell r="R443" t="str">
            <v/>
          </cell>
          <cell r="S443" t="str">
            <v/>
          </cell>
          <cell r="T443" t="str">
            <v/>
          </cell>
        </row>
        <row r="444">
          <cell r="G444" t="str">
            <v>1105 LAPEER RD</v>
          </cell>
          <cell r="H444" t="str">
            <v>41-18-276-001</v>
          </cell>
          <cell r="I444" t="str">
            <v/>
          </cell>
          <cell r="J444" t="str">
            <v/>
          </cell>
          <cell r="K444" t="str">
            <v/>
          </cell>
          <cell r="L444" t="str">
            <v/>
          </cell>
          <cell r="M444" t="str">
            <v/>
          </cell>
          <cell r="N444" t="str">
            <v/>
          </cell>
          <cell r="O444" t="str">
            <v/>
          </cell>
          <cell r="P444" t="str">
            <v/>
          </cell>
          <cell r="Q444" t="str">
            <v/>
          </cell>
          <cell r="R444" t="str">
            <v/>
          </cell>
          <cell r="S444" t="str">
            <v/>
          </cell>
          <cell r="T444" t="str">
            <v/>
          </cell>
        </row>
        <row r="445">
          <cell r="G445" t="str">
            <v>1511 LAPEER RD</v>
          </cell>
          <cell r="H445" t="str">
            <v>41-17-152-023</v>
          </cell>
          <cell r="I445" t="str">
            <v/>
          </cell>
          <cell r="J445" t="str">
            <v/>
          </cell>
          <cell r="K445" t="str">
            <v/>
          </cell>
          <cell r="L445" t="str">
            <v/>
          </cell>
          <cell r="M445" t="str">
            <v/>
          </cell>
          <cell r="N445" t="str">
            <v/>
          </cell>
          <cell r="O445" t="str">
            <v/>
          </cell>
          <cell r="P445" t="str">
            <v/>
          </cell>
          <cell r="Q445" t="str">
            <v/>
          </cell>
          <cell r="R445" t="str">
            <v/>
          </cell>
          <cell r="S445" t="str">
            <v/>
          </cell>
          <cell r="T445" t="str">
            <v/>
          </cell>
        </row>
        <row r="446">
          <cell r="G446" t="str">
            <v>1109 LAPEER RD</v>
          </cell>
          <cell r="H446" t="str">
            <v>41-18-276-003</v>
          </cell>
          <cell r="I446" t="str">
            <v/>
          </cell>
          <cell r="J446" t="str">
            <v/>
          </cell>
          <cell r="K446" t="str">
            <v/>
          </cell>
          <cell r="L446" t="str">
            <v/>
          </cell>
          <cell r="M446" t="str">
            <v/>
          </cell>
          <cell r="N446" t="str">
            <v/>
          </cell>
          <cell r="O446" t="str">
            <v/>
          </cell>
          <cell r="P446" t="str">
            <v/>
          </cell>
          <cell r="Q446" t="str">
            <v/>
          </cell>
          <cell r="R446" t="str">
            <v/>
          </cell>
          <cell r="S446" t="str">
            <v/>
          </cell>
          <cell r="T446" t="str">
            <v/>
          </cell>
        </row>
        <row r="447">
          <cell r="G447" t="str">
            <v>1519 LAPEER RD</v>
          </cell>
          <cell r="H447" t="str">
            <v>41-17-152-025</v>
          </cell>
          <cell r="I447" t="str">
            <v/>
          </cell>
          <cell r="J447" t="str">
            <v/>
          </cell>
          <cell r="K447" t="str">
            <v/>
          </cell>
          <cell r="L447" t="str">
            <v/>
          </cell>
          <cell r="M447" t="str">
            <v/>
          </cell>
          <cell r="N447" t="str">
            <v/>
          </cell>
          <cell r="O447" t="str">
            <v/>
          </cell>
          <cell r="P447" t="str">
            <v/>
          </cell>
          <cell r="Q447" t="str">
            <v/>
          </cell>
          <cell r="R447" t="str">
            <v/>
          </cell>
          <cell r="S447" t="str">
            <v/>
          </cell>
          <cell r="T447" t="str">
            <v/>
          </cell>
        </row>
        <row r="448">
          <cell r="G448" t="str">
            <v>1113 LAPEER RD</v>
          </cell>
          <cell r="H448" t="str">
            <v>41-18-276-004</v>
          </cell>
          <cell r="I448" t="str">
            <v/>
          </cell>
          <cell r="J448" t="str">
            <v/>
          </cell>
          <cell r="K448" t="str">
            <v/>
          </cell>
          <cell r="L448" t="str">
            <v/>
          </cell>
          <cell r="M448" t="str">
            <v/>
          </cell>
          <cell r="N448" t="str">
            <v/>
          </cell>
          <cell r="O448" t="str">
            <v/>
          </cell>
          <cell r="P448" t="str">
            <v/>
          </cell>
          <cell r="Q448" t="str">
            <v/>
          </cell>
          <cell r="R448" t="str">
            <v/>
          </cell>
          <cell r="S448" t="str">
            <v/>
          </cell>
          <cell r="T448" t="str">
            <v/>
          </cell>
        </row>
        <row r="449">
          <cell r="G449" t="str">
            <v>1702 LAPEER RD</v>
          </cell>
          <cell r="H449" t="str">
            <v>41-17-306-021</v>
          </cell>
          <cell r="I449" t="str">
            <v/>
          </cell>
          <cell r="J449" t="str">
            <v/>
          </cell>
          <cell r="K449" t="str">
            <v/>
          </cell>
          <cell r="L449" t="str">
            <v/>
          </cell>
          <cell r="M449" t="str">
            <v/>
          </cell>
          <cell r="N449" t="str">
            <v/>
          </cell>
          <cell r="O449" t="str">
            <v/>
          </cell>
          <cell r="P449" t="str">
            <v/>
          </cell>
          <cell r="Q449" t="str">
            <v/>
          </cell>
          <cell r="R449" t="str">
            <v/>
          </cell>
          <cell r="S449" t="str">
            <v/>
          </cell>
          <cell r="T449" t="str">
            <v/>
          </cell>
        </row>
        <row r="450">
          <cell r="G450" t="str">
            <v>1201 LAPEER RD</v>
          </cell>
          <cell r="H450" t="str">
            <v>41-18-277-001</v>
          </cell>
          <cell r="I450" t="str">
            <v/>
          </cell>
          <cell r="J450" t="str">
            <v/>
          </cell>
          <cell r="K450" t="str">
            <v/>
          </cell>
          <cell r="L450" t="str">
            <v/>
          </cell>
          <cell r="M450" t="str">
            <v/>
          </cell>
          <cell r="N450" t="str">
            <v/>
          </cell>
          <cell r="O450" t="str">
            <v/>
          </cell>
          <cell r="P450" t="str">
            <v/>
          </cell>
          <cell r="Q450" t="str">
            <v/>
          </cell>
          <cell r="R450" t="str">
            <v/>
          </cell>
          <cell r="S450" t="str">
            <v/>
          </cell>
          <cell r="T450" t="str">
            <v/>
          </cell>
        </row>
        <row r="451">
          <cell r="G451" t="str">
            <v>1712 LAPEER RD</v>
          </cell>
          <cell r="H451" t="str">
            <v>41-17-306-020</v>
          </cell>
          <cell r="I451" t="str">
            <v/>
          </cell>
          <cell r="J451" t="str">
            <v/>
          </cell>
          <cell r="K451" t="str">
            <v/>
          </cell>
          <cell r="L451" t="str">
            <v/>
          </cell>
          <cell r="M451" t="str">
            <v/>
          </cell>
          <cell r="N451" t="str">
            <v/>
          </cell>
          <cell r="O451" t="str">
            <v/>
          </cell>
          <cell r="P451" t="str">
            <v/>
          </cell>
          <cell r="Q451" t="str">
            <v/>
          </cell>
          <cell r="R451" t="str">
            <v/>
          </cell>
          <cell r="S451" t="str">
            <v/>
          </cell>
          <cell r="T451" t="str">
            <v/>
          </cell>
        </row>
        <row r="452">
          <cell r="G452" t="str">
            <v>1357 LAPEER RD</v>
          </cell>
          <cell r="H452" t="str">
            <v>41-18-284-002</v>
          </cell>
          <cell r="I452" t="str">
            <v/>
          </cell>
          <cell r="J452" t="str">
            <v/>
          </cell>
          <cell r="K452" t="str">
            <v/>
          </cell>
          <cell r="L452" t="str">
            <v/>
          </cell>
          <cell r="M452" t="str">
            <v/>
          </cell>
          <cell r="N452" t="str">
            <v/>
          </cell>
          <cell r="O452" t="str">
            <v/>
          </cell>
          <cell r="P452" t="str">
            <v/>
          </cell>
          <cell r="Q452" t="str">
            <v/>
          </cell>
          <cell r="R452" t="str">
            <v/>
          </cell>
          <cell r="S452" t="str">
            <v/>
          </cell>
          <cell r="T452" t="str">
            <v/>
          </cell>
        </row>
        <row r="453">
          <cell r="G453" t="str">
            <v>2106 LAPEER RD</v>
          </cell>
          <cell r="H453" t="str">
            <v>41-17-329-017</v>
          </cell>
          <cell r="I453" t="str">
            <v/>
          </cell>
          <cell r="J453" t="str">
            <v/>
          </cell>
          <cell r="K453" t="str">
            <v/>
          </cell>
          <cell r="L453" t="str">
            <v/>
          </cell>
          <cell r="M453" t="str">
            <v/>
          </cell>
          <cell r="N453" t="str">
            <v/>
          </cell>
          <cell r="O453" t="str">
            <v/>
          </cell>
          <cell r="P453" t="str">
            <v/>
          </cell>
          <cell r="Q453" t="str">
            <v/>
          </cell>
          <cell r="R453" t="str">
            <v/>
          </cell>
          <cell r="S453" t="str">
            <v/>
          </cell>
          <cell r="T453" t="str">
            <v/>
          </cell>
        </row>
        <row r="454">
          <cell r="G454" t="str">
            <v>1361 LAPEER RD</v>
          </cell>
          <cell r="H454" t="str">
            <v>41-18-284-003</v>
          </cell>
          <cell r="I454" t="str">
            <v/>
          </cell>
          <cell r="J454" t="str">
            <v/>
          </cell>
          <cell r="K454" t="str">
            <v/>
          </cell>
          <cell r="L454" t="str">
            <v/>
          </cell>
          <cell r="M454" t="str">
            <v/>
          </cell>
          <cell r="N454" t="str">
            <v/>
          </cell>
          <cell r="O454" t="str">
            <v/>
          </cell>
          <cell r="P454" t="str">
            <v/>
          </cell>
          <cell r="Q454" t="str">
            <v/>
          </cell>
          <cell r="R454" t="str">
            <v/>
          </cell>
          <cell r="S454" t="str">
            <v/>
          </cell>
          <cell r="T454" t="str">
            <v/>
          </cell>
        </row>
        <row r="455">
          <cell r="G455" t="str">
            <v>2357 LAPEER RD</v>
          </cell>
          <cell r="H455" t="str">
            <v>41-17-401-004</v>
          </cell>
          <cell r="I455" t="str">
            <v/>
          </cell>
          <cell r="J455" t="str">
            <v/>
          </cell>
          <cell r="K455" t="str">
            <v/>
          </cell>
          <cell r="L455" t="str">
            <v/>
          </cell>
          <cell r="M455" t="str">
            <v/>
          </cell>
          <cell r="N455" t="str">
            <v/>
          </cell>
          <cell r="O455" t="str">
            <v/>
          </cell>
          <cell r="P455" t="str">
            <v/>
          </cell>
          <cell r="Q455" t="str">
            <v/>
          </cell>
          <cell r="R455" t="str">
            <v/>
          </cell>
          <cell r="S455" t="str">
            <v/>
          </cell>
          <cell r="T455" t="str">
            <v/>
          </cell>
        </row>
        <row r="456">
          <cell r="G456" t="str">
            <v>1365 LAPEER RD</v>
          </cell>
          <cell r="H456" t="str">
            <v>41-18-284-004</v>
          </cell>
          <cell r="I456" t="str">
            <v/>
          </cell>
          <cell r="J456" t="str">
            <v/>
          </cell>
          <cell r="K456" t="str">
            <v/>
          </cell>
          <cell r="L456" t="str">
            <v/>
          </cell>
          <cell r="M456" t="str">
            <v/>
          </cell>
          <cell r="N456" t="str">
            <v/>
          </cell>
          <cell r="O456" t="str">
            <v/>
          </cell>
          <cell r="P456" t="str">
            <v/>
          </cell>
          <cell r="Q456" t="str">
            <v/>
          </cell>
          <cell r="R456" t="str">
            <v/>
          </cell>
          <cell r="S456" t="str">
            <v/>
          </cell>
          <cell r="T456" t="str">
            <v/>
          </cell>
        </row>
        <row r="457">
          <cell r="G457" t="str">
            <v>3201 LAPEER RD</v>
          </cell>
          <cell r="H457" t="str">
            <v>41-16-301-013</v>
          </cell>
          <cell r="I457" t="str">
            <v/>
          </cell>
          <cell r="J457" t="str">
            <v/>
          </cell>
          <cell r="K457" t="str">
            <v/>
          </cell>
          <cell r="L457" t="str">
            <v/>
          </cell>
          <cell r="M457" t="str">
            <v/>
          </cell>
          <cell r="N457" t="str">
            <v/>
          </cell>
          <cell r="O457" t="str">
            <v/>
          </cell>
          <cell r="P457" t="str">
            <v/>
          </cell>
          <cell r="Q457" t="str">
            <v/>
          </cell>
          <cell r="R457" t="str">
            <v/>
          </cell>
          <cell r="S457" t="str">
            <v/>
          </cell>
          <cell r="T457" t="str">
            <v/>
          </cell>
        </row>
        <row r="458">
          <cell r="G458" t="str">
            <v>1369 LAPEER RD</v>
          </cell>
          <cell r="H458" t="str">
            <v>41-18-284-005</v>
          </cell>
          <cell r="I458" t="str">
            <v/>
          </cell>
          <cell r="J458" t="str">
            <v/>
          </cell>
          <cell r="K458" t="str">
            <v/>
          </cell>
          <cell r="L458" t="str">
            <v/>
          </cell>
          <cell r="M458" t="str">
            <v/>
          </cell>
          <cell r="N458" t="str">
            <v/>
          </cell>
          <cell r="O458" t="str">
            <v/>
          </cell>
          <cell r="P458" t="str">
            <v/>
          </cell>
          <cell r="Q458" t="str">
            <v/>
          </cell>
          <cell r="R458" t="str">
            <v/>
          </cell>
          <cell r="S458" t="str">
            <v/>
          </cell>
          <cell r="T458" t="str">
            <v/>
          </cell>
        </row>
        <row r="459">
          <cell r="G459" t="str">
            <v>1405 LAPEER RD</v>
          </cell>
          <cell r="H459" t="str">
            <v>41-18-285-022</v>
          </cell>
          <cell r="I459" t="str">
            <v/>
          </cell>
          <cell r="J459" t="str">
            <v/>
          </cell>
          <cell r="K459" t="str">
            <v/>
          </cell>
          <cell r="L459" t="str">
            <v/>
          </cell>
          <cell r="M459" t="str">
            <v/>
          </cell>
          <cell r="N459" t="str">
            <v/>
          </cell>
          <cell r="O459" t="str">
            <v/>
          </cell>
          <cell r="P459" t="str">
            <v/>
          </cell>
          <cell r="Q459" t="str">
            <v/>
          </cell>
          <cell r="R459" t="str">
            <v/>
          </cell>
          <cell r="S459" t="str">
            <v/>
          </cell>
          <cell r="T459" t="str">
            <v/>
          </cell>
        </row>
        <row r="460">
          <cell r="G460" t="str">
            <v>1710 LINWOOD AVE</v>
          </cell>
          <cell r="H460" t="str">
            <v>41-17-176-011</v>
          </cell>
          <cell r="I460" t="str">
            <v>8/16/2019 1:22:37 PM</v>
          </cell>
          <cell r="J460" t="str">
            <v>Resident Declined, Other (add staff comment)</v>
          </cell>
          <cell r="K460" t="str">
            <v>Other (add staff comment)</v>
          </cell>
          <cell r="L460" t="str">
            <v>Resident accepted water filter pitcher.</v>
          </cell>
          <cell r="M460" t="str">
            <v/>
          </cell>
          <cell r="N460" t="str">
            <v/>
          </cell>
          <cell r="O460" t="str">
            <v/>
          </cell>
          <cell r="P460" t="str">
            <v/>
          </cell>
          <cell r="Q460" t="str">
            <v/>
          </cell>
          <cell r="R460" t="str">
            <v/>
          </cell>
          <cell r="S460" t="str">
            <v/>
          </cell>
          <cell r="T460" t="str">
            <v/>
          </cell>
        </row>
        <row r="461">
          <cell r="G461" t="str">
            <v>1621 LIBERTY ST</v>
          </cell>
          <cell r="H461" t="str">
            <v>41-18-435-009</v>
          </cell>
          <cell r="I461" t="str">
            <v/>
          </cell>
          <cell r="J461" t="str">
            <v/>
          </cell>
          <cell r="K461" t="str">
            <v/>
          </cell>
          <cell r="L461" t="str">
            <v/>
          </cell>
          <cell r="M461" t="str">
            <v/>
          </cell>
          <cell r="N461" t="str">
            <v/>
          </cell>
          <cell r="O461" t="str">
            <v/>
          </cell>
          <cell r="P461" t="str">
            <v/>
          </cell>
          <cell r="Q461" t="str">
            <v/>
          </cell>
          <cell r="R461" t="str">
            <v/>
          </cell>
          <cell r="S461" t="str">
            <v/>
          </cell>
          <cell r="T461" t="str">
            <v/>
          </cell>
        </row>
        <row r="462">
          <cell r="G462" t="str">
            <v>1701 LIBERTY ST</v>
          </cell>
          <cell r="H462" t="str">
            <v>41-18-435-010</v>
          </cell>
          <cell r="I462" t="str">
            <v/>
          </cell>
          <cell r="J462" t="str">
            <v/>
          </cell>
          <cell r="K462" t="str">
            <v/>
          </cell>
          <cell r="L462" t="str">
            <v/>
          </cell>
          <cell r="M462" t="str">
            <v/>
          </cell>
          <cell r="N462" t="str">
            <v/>
          </cell>
          <cell r="O462" t="str">
            <v/>
          </cell>
          <cell r="P462" t="str">
            <v/>
          </cell>
          <cell r="Q462" t="str">
            <v/>
          </cell>
          <cell r="R462" t="str">
            <v/>
          </cell>
          <cell r="S462" t="str">
            <v/>
          </cell>
          <cell r="T462" t="str">
            <v/>
          </cell>
        </row>
        <row r="463">
          <cell r="G463" t="str">
            <v>1705 LIBERTY ST</v>
          </cell>
          <cell r="H463" t="str">
            <v>41-18-435-011</v>
          </cell>
          <cell r="I463" t="str">
            <v>8/5/2019 9:52:42 AM</v>
          </cell>
          <cell r="J463" t="str">
            <v>Resident Declined, Resident Already Installed Filter</v>
          </cell>
          <cell r="K463" t="str">
            <v>Filter Cartridges Provided</v>
          </cell>
          <cell r="L463" t="str">
            <v>Provided Brita Filter</v>
          </cell>
          <cell r="M463" t="str">
            <v/>
          </cell>
          <cell r="N463" t="str">
            <v/>
          </cell>
          <cell r="O463" t="str">
            <v/>
          </cell>
          <cell r="P463" t="str">
            <v/>
          </cell>
          <cell r="Q463" t="str">
            <v/>
          </cell>
          <cell r="R463" t="str">
            <v/>
          </cell>
          <cell r="S463" t="str">
            <v/>
          </cell>
          <cell r="T463" t="str">
            <v/>
          </cell>
        </row>
        <row r="464">
          <cell r="G464" t="str">
            <v>429 LINNAEUS AVE</v>
          </cell>
          <cell r="H464" t="str">
            <v>41-19-206-013</v>
          </cell>
          <cell r="I464" t="str">
            <v/>
          </cell>
          <cell r="J464" t="str">
            <v/>
          </cell>
          <cell r="K464" t="str">
            <v/>
          </cell>
          <cell r="L464" t="str">
            <v/>
          </cell>
          <cell r="M464" t="str">
            <v/>
          </cell>
          <cell r="N464" t="str">
            <v/>
          </cell>
          <cell r="O464" t="str">
            <v/>
          </cell>
          <cell r="P464" t="str">
            <v/>
          </cell>
          <cell r="Q464" t="str">
            <v/>
          </cell>
          <cell r="R464" t="str">
            <v/>
          </cell>
          <cell r="S464" t="str">
            <v/>
          </cell>
          <cell r="T464" t="str">
            <v/>
          </cell>
        </row>
        <row r="465">
          <cell r="G465" t="str">
            <v>113 E LINSEY BLVD</v>
          </cell>
          <cell r="H465" t="str">
            <v>41-19-277-026</v>
          </cell>
          <cell r="I465" t="str">
            <v/>
          </cell>
          <cell r="J465" t="str">
            <v/>
          </cell>
          <cell r="K465" t="str">
            <v/>
          </cell>
          <cell r="L465" t="str">
            <v/>
          </cell>
          <cell r="M465" t="str">
            <v/>
          </cell>
          <cell r="N465" t="str">
            <v/>
          </cell>
          <cell r="O465" t="str">
            <v/>
          </cell>
          <cell r="P465" t="str">
            <v/>
          </cell>
          <cell r="Q465" t="str">
            <v/>
          </cell>
          <cell r="R465" t="str">
            <v/>
          </cell>
          <cell r="S465" t="str">
            <v/>
          </cell>
          <cell r="T465" t="str">
            <v/>
          </cell>
        </row>
        <row r="466">
          <cell r="G466" t="str">
            <v>217 W LINSEY BLVD</v>
          </cell>
          <cell r="H466" t="str">
            <v>41-19-255-033</v>
          </cell>
          <cell r="I466" t="str">
            <v/>
          </cell>
          <cell r="J466" t="str">
            <v/>
          </cell>
          <cell r="K466" t="str">
            <v/>
          </cell>
          <cell r="L466" t="str">
            <v/>
          </cell>
          <cell r="M466" t="str">
            <v/>
          </cell>
          <cell r="N466" t="str">
            <v/>
          </cell>
          <cell r="O466" t="str">
            <v/>
          </cell>
          <cell r="P466" t="str">
            <v/>
          </cell>
          <cell r="Q466" t="str">
            <v/>
          </cell>
          <cell r="R466" t="str">
            <v/>
          </cell>
          <cell r="S466" t="str">
            <v/>
          </cell>
          <cell r="T466" t="str">
            <v/>
          </cell>
        </row>
        <row r="467">
          <cell r="G467" t="str">
            <v>1613 LINWOOD AVE</v>
          </cell>
          <cell r="H467" t="str">
            <v>41-17-132-032</v>
          </cell>
          <cell r="I467" t="str">
            <v>8/19/2019 8:43:31 AM</v>
          </cell>
          <cell r="J467" t="str">
            <v>Verification Complete, Visual Confirmation of Filter Installation By Staff</v>
          </cell>
          <cell r="K467" t="str">
            <v>Filter Cartridges Provided</v>
          </cell>
          <cell r="L467" t="str">
            <v/>
          </cell>
          <cell r="M467" t="str">
            <v/>
          </cell>
          <cell r="N467" t="str">
            <v/>
          </cell>
          <cell r="O467" t="str">
            <v/>
          </cell>
          <cell r="P467" t="str">
            <v/>
          </cell>
          <cell r="Q467" t="str">
            <v/>
          </cell>
          <cell r="R467" t="str">
            <v/>
          </cell>
          <cell r="S467" t="str">
            <v/>
          </cell>
          <cell r="T467" t="str">
            <v/>
          </cell>
        </row>
        <row r="468">
          <cell r="G468" t="str">
            <v>1616 LINWOOD AVE</v>
          </cell>
          <cell r="H468" t="str">
            <v>41-17-176-008</v>
          </cell>
          <cell r="I468" t="str">
            <v/>
          </cell>
          <cell r="J468" t="str">
            <v/>
          </cell>
          <cell r="K468" t="str">
            <v/>
          </cell>
          <cell r="L468" t="str">
            <v/>
          </cell>
          <cell r="M468" t="str">
            <v/>
          </cell>
          <cell r="N468" t="str">
            <v/>
          </cell>
          <cell r="O468" t="str">
            <v/>
          </cell>
          <cell r="P468" t="str">
            <v/>
          </cell>
          <cell r="Q468" t="str">
            <v/>
          </cell>
          <cell r="R468" t="str">
            <v/>
          </cell>
          <cell r="S468" t="str">
            <v/>
          </cell>
          <cell r="T468" t="str">
            <v/>
          </cell>
        </row>
        <row r="469">
          <cell r="G469" t="str">
            <v>1701 LINWOOD AVE</v>
          </cell>
          <cell r="H469" t="str">
            <v>41-17-133-017</v>
          </cell>
          <cell r="I469" t="str">
            <v>8/22/2019 7:28:34 PM</v>
          </cell>
          <cell r="J469" t="str">
            <v>Resident Declined, Other (add staff comment)</v>
          </cell>
          <cell r="K469" t="str">
            <v>Other (add staff comment)</v>
          </cell>
          <cell r="L469" t="str">
            <v>Provided water filter pitcher, 23 cup.</v>
          </cell>
          <cell r="M469" t="str">
            <v/>
          </cell>
          <cell r="N469" t="str">
            <v/>
          </cell>
          <cell r="O469" t="str">
            <v/>
          </cell>
          <cell r="P469" t="str">
            <v/>
          </cell>
          <cell r="Q469" t="str">
            <v/>
          </cell>
          <cell r="R469" t="str">
            <v/>
          </cell>
          <cell r="S469" t="str">
            <v/>
          </cell>
          <cell r="T469" t="str">
            <v/>
          </cell>
        </row>
        <row r="470">
          <cell r="G470" t="str">
            <v>1319 LIPPINCOTT BLVD</v>
          </cell>
          <cell r="H470" t="str">
            <v>41-17-380-031</v>
          </cell>
          <cell r="I470" t="str">
            <v/>
          </cell>
          <cell r="J470" t="str">
            <v/>
          </cell>
          <cell r="K470" t="str">
            <v/>
          </cell>
          <cell r="L470" t="str">
            <v/>
          </cell>
          <cell r="M470" t="str">
            <v/>
          </cell>
          <cell r="N470" t="str">
            <v/>
          </cell>
          <cell r="O470" t="str">
            <v/>
          </cell>
          <cell r="P470" t="str">
            <v/>
          </cell>
          <cell r="Q470" t="str">
            <v/>
          </cell>
          <cell r="R470" t="str">
            <v/>
          </cell>
          <cell r="S470" t="str">
            <v/>
          </cell>
          <cell r="T470" t="str">
            <v/>
          </cell>
        </row>
        <row r="471">
          <cell r="G471" t="str">
            <v>609 LIPPINCOTT BLVD</v>
          </cell>
          <cell r="H471" t="str">
            <v>41-17-356-016</v>
          </cell>
          <cell r="I471" t="str">
            <v/>
          </cell>
          <cell r="J471" t="str">
            <v/>
          </cell>
          <cell r="K471" t="str">
            <v/>
          </cell>
          <cell r="L471" t="str">
            <v/>
          </cell>
          <cell r="M471" t="str">
            <v/>
          </cell>
          <cell r="N471" t="str">
            <v/>
          </cell>
          <cell r="O471" t="str">
            <v/>
          </cell>
          <cell r="P471" t="str">
            <v/>
          </cell>
          <cell r="Q471" t="str">
            <v/>
          </cell>
          <cell r="R471" t="str">
            <v/>
          </cell>
          <cell r="S471" t="str">
            <v/>
          </cell>
          <cell r="T471" t="str">
            <v/>
          </cell>
        </row>
        <row r="472">
          <cell r="G472" t="str">
            <v>1418 LIPPINCOTT BLVD</v>
          </cell>
          <cell r="H472" t="str">
            <v>41-20-132-004</v>
          </cell>
          <cell r="I472" t="str">
            <v/>
          </cell>
          <cell r="J472" t="str">
            <v/>
          </cell>
          <cell r="K472" t="str">
            <v/>
          </cell>
          <cell r="L472" t="str">
            <v/>
          </cell>
          <cell r="M472" t="str">
            <v/>
          </cell>
          <cell r="N472" t="str">
            <v/>
          </cell>
          <cell r="O472" t="str">
            <v/>
          </cell>
          <cell r="P472" t="str">
            <v/>
          </cell>
          <cell r="Q472" t="str">
            <v/>
          </cell>
          <cell r="R472" t="str">
            <v/>
          </cell>
          <cell r="S472" t="str">
            <v/>
          </cell>
          <cell r="T472" t="str">
            <v/>
          </cell>
        </row>
        <row r="473">
          <cell r="G473" t="str">
            <v>615 LIPPINCOTT BLVD</v>
          </cell>
          <cell r="H473" t="str">
            <v>41-17-356-033</v>
          </cell>
          <cell r="I473" t="str">
            <v/>
          </cell>
          <cell r="J473" t="str">
            <v/>
          </cell>
          <cell r="K473" t="str">
            <v/>
          </cell>
          <cell r="L473" t="str">
            <v/>
          </cell>
          <cell r="M473" t="str">
            <v/>
          </cell>
          <cell r="N473" t="str">
            <v/>
          </cell>
          <cell r="O473" t="str">
            <v/>
          </cell>
          <cell r="P473" t="str">
            <v/>
          </cell>
          <cell r="Q473" t="str">
            <v/>
          </cell>
          <cell r="R473" t="str">
            <v/>
          </cell>
          <cell r="S473" t="str">
            <v/>
          </cell>
          <cell r="T473" t="str">
            <v/>
          </cell>
        </row>
        <row r="474">
          <cell r="G474" t="str">
            <v>1414 LIPPINCOTT BLVD</v>
          </cell>
          <cell r="H474" t="str">
            <v>41-20-132-003</v>
          </cell>
          <cell r="I474" t="str">
            <v/>
          </cell>
          <cell r="J474" t="str">
            <v/>
          </cell>
          <cell r="K474" t="str">
            <v/>
          </cell>
          <cell r="L474" t="str">
            <v/>
          </cell>
          <cell r="M474" t="str">
            <v/>
          </cell>
          <cell r="N474" t="str">
            <v/>
          </cell>
          <cell r="O474" t="str">
            <v/>
          </cell>
          <cell r="P474" t="str">
            <v/>
          </cell>
          <cell r="Q474" t="str">
            <v/>
          </cell>
          <cell r="R474" t="str">
            <v/>
          </cell>
          <cell r="S474" t="str">
            <v/>
          </cell>
          <cell r="T474" t="str">
            <v/>
          </cell>
        </row>
        <row r="475">
          <cell r="G475" t="str">
            <v>705 LIPPINCOTT BLVD</v>
          </cell>
          <cell r="H475" t="str">
            <v>41-17-357-018</v>
          </cell>
          <cell r="I475" t="str">
            <v/>
          </cell>
          <cell r="J475" t="str">
            <v/>
          </cell>
          <cell r="K475" t="str">
            <v/>
          </cell>
          <cell r="L475" t="str">
            <v/>
          </cell>
          <cell r="M475" t="str">
            <v/>
          </cell>
          <cell r="N475" t="str">
            <v/>
          </cell>
          <cell r="O475" t="str">
            <v/>
          </cell>
          <cell r="P475" t="str">
            <v/>
          </cell>
          <cell r="Q475" t="str">
            <v/>
          </cell>
          <cell r="R475" t="str">
            <v/>
          </cell>
          <cell r="S475" t="str">
            <v/>
          </cell>
          <cell r="T475" t="str">
            <v/>
          </cell>
        </row>
        <row r="476">
          <cell r="G476" t="str">
            <v>1603 LIPPINCOTT BLVD</v>
          </cell>
          <cell r="H476" t="str">
            <v>41-17-456-030</v>
          </cell>
          <cell r="I476" t="str">
            <v/>
          </cell>
          <cell r="J476" t="str">
            <v/>
          </cell>
          <cell r="K476" t="str">
            <v/>
          </cell>
          <cell r="L476" t="str">
            <v/>
          </cell>
          <cell r="M476" t="str">
            <v/>
          </cell>
          <cell r="N476" t="str">
            <v/>
          </cell>
          <cell r="O476" t="str">
            <v/>
          </cell>
          <cell r="P476" t="str">
            <v/>
          </cell>
          <cell r="Q476" t="str">
            <v/>
          </cell>
          <cell r="R476" t="str">
            <v/>
          </cell>
          <cell r="S476" t="str">
            <v/>
          </cell>
          <cell r="T476" t="str">
            <v/>
          </cell>
        </row>
        <row r="477">
          <cell r="G477" t="str">
            <v>701 LIPPINCOTT BLVD</v>
          </cell>
          <cell r="H477" t="str">
            <v>41-17-357-017</v>
          </cell>
          <cell r="I477" t="str">
            <v/>
          </cell>
          <cell r="J477" t="str">
            <v/>
          </cell>
          <cell r="K477" t="str">
            <v/>
          </cell>
          <cell r="L477" t="str">
            <v/>
          </cell>
          <cell r="M477" t="str">
            <v/>
          </cell>
          <cell r="N477" t="str">
            <v/>
          </cell>
          <cell r="O477" t="str">
            <v/>
          </cell>
          <cell r="P477" t="str">
            <v/>
          </cell>
          <cell r="Q477" t="str">
            <v/>
          </cell>
          <cell r="R477" t="str">
            <v/>
          </cell>
          <cell r="S477" t="str">
            <v/>
          </cell>
          <cell r="T477" t="str">
            <v/>
          </cell>
        </row>
        <row r="478">
          <cell r="G478" t="str">
            <v>1617 LIPPINCOTT BLVD</v>
          </cell>
          <cell r="H478" t="str">
            <v>41-17-456-034</v>
          </cell>
          <cell r="I478" t="str">
            <v/>
          </cell>
          <cell r="J478" t="str">
            <v/>
          </cell>
          <cell r="K478" t="str">
            <v/>
          </cell>
          <cell r="L478" t="str">
            <v/>
          </cell>
          <cell r="M478" t="str">
            <v/>
          </cell>
          <cell r="N478" t="str">
            <v/>
          </cell>
          <cell r="O478" t="str">
            <v/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  <cell r="T478" t="str">
            <v/>
          </cell>
        </row>
        <row r="479">
          <cell r="G479" t="str">
            <v>805 LIPPINCOTT BLVD</v>
          </cell>
          <cell r="H479" t="str">
            <v>41-17-358-019</v>
          </cell>
          <cell r="I479" t="str">
            <v/>
          </cell>
          <cell r="J479" t="str">
            <v/>
          </cell>
          <cell r="K479" t="str">
            <v/>
          </cell>
          <cell r="L479" t="str">
            <v/>
          </cell>
          <cell r="M479" t="str">
            <v/>
          </cell>
          <cell r="N479" t="str">
            <v/>
          </cell>
          <cell r="O479" t="str">
            <v/>
          </cell>
          <cell r="P479" t="str">
            <v/>
          </cell>
          <cell r="Q479" t="str">
            <v/>
          </cell>
          <cell r="R479" t="str">
            <v/>
          </cell>
          <cell r="S479" t="str">
            <v/>
          </cell>
          <cell r="T479" t="str">
            <v/>
          </cell>
        </row>
        <row r="480">
          <cell r="G480" t="str">
            <v>2117 LIPPINCOTT BLVD</v>
          </cell>
          <cell r="H480" t="str">
            <v>41-17-481-002</v>
          </cell>
          <cell r="I480" t="str">
            <v/>
          </cell>
          <cell r="J480" t="str">
            <v/>
          </cell>
          <cell r="K480" t="str">
            <v/>
          </cell>
          <cell r="L480" t="str">
            <v/>
          </cell>
          <cell r="M480" t="str">
            <v/>
          </cell>
          <cell r="N480" t="str">
            <v/>
          </cell>
          <cell r="O480" t="str">
            <v/>
          </cell>
          <cell r="P480" t="str">
            <v/>
          </cell>
          <cell r="Q480" t="str">
            <v/>
          </cell>
          <cell r="R480" t="str">
            <v/>
          </cell>
          <cell r="S480" t="str">
            <v/>
          </cell>
          <cell r="T480" t="str">
            <v/>
          </cell>
        </row>
        <row r="481">
          <cell r="G481" t="str">
            <v>1011 LIPPINCOTT BLVD</v>
          </cell>
          <cell r="H481" t="str">
            <v>41-17-377-033</v>
          </cell>
          <cell r="I481" t="str">
            <v/>
          </cell>
          <cell r="J481" t="str">
            <v/>
          </cell>
          <cell r="K481" t="str">
            <v/>
          </cell>
          <cell r="L481" t="str">
            <v/>
          </cell>
          <cell r="M481" t="str">
            <v/>
          </cell>
          <cell r="N481" t="str">
            <v/>
          </cell>
          <cell r="O481" t="str">
            <v/>
          </cell>
          <cell r="P481" t="str">
            <v/>
          </cell>
          <cell r="Q481" t="str">
            <v/>
          </cell>
          <cell r="R481" t="str">
            <v/>
          </cell>
          <cell r="S481" t="str">
            <v/>
          </cell>
          <cell r="T481" t="str">
            <v/>
          </cell>
        </row>
        <row r="482">
          <cell r="G482" t="str">
            <v>1103 LIPPINCOTT BLVD</v>
          </cell>
          <cell r="H482" t="str">
            <v>41-17-378-032</v>
          </cell>
          <cell r="I482" t="str">
            <v/>
          </cell>
          <cell r="J482" t="str">
            <v/>
          </cell>
          <cell r="K482" t="str">
            <v/>
          </cell>
          <cell r="L482" t="str">
            <v/>
          </cell>
          <cell r="M482" t="str">
            <v/>
          </cell>
          <cell r="N482" t="str">
            <v/>
          </cell>
          <cell r="O482" t="str">
            <v/>
          </cell>
          <cell r="P482" t="str">
            <v/>
          </cell>
          <cell r="Q482" t="str">
            <v/>
          </cell>
          <cell r="R482" t="str">
            <v/>
          </cell>
          <cell r="S482" t="str">
            <v/>
          </cell>
          <cell r="T482" t="str">
            <v/>
          </cell>
        </row>
        <row r="483">
          <cell r="G483" t="str">
            <v>1213 LIPPINCOTT BLVD</v>
          </cell>
          <cell r="H483" t="str">
            <v>41-17-379-030</v>
          </cell>
          <cell r="I483" t="str">
            <v/>
          </cell>
          <cell r="J483" t="str">
            <v/>
          </cell>
          <cell r="K483" t="str">
            <v/>
          </cell>
          <cell r="L483" t="str">
            <v/>
          </cell>
          <cell r="M483" t="str">
            <v/>
          </cell>
          <cell r="N483" t="str">
            <v/>
          </cell>
          <cell r="O483" t="str">
            <v/>
          </cell>
          <cell r="P483" t="str">
            <v/>
          </cell>
          <cell r="Q483" t="str">
            <v/>
          </cell>
          <cell r="R483" t="str">
            <v/>
          </cell>
          <cell r="S483" t="str">
            <v/>
          </cell>
          <cell r="T483" t="str">
            <v/>
          </cell>
        </row>
        <row r="484">
          <cell r="G484" t="str">
            <v>1301 LIPPINCOTT BLVD</v>
          </cell>
          <cell r="H484" t="str">
            <v>41-17-380-028</v>
          </cell>
          <cell r="I484" t="str">
            <v/>
          </cell>
          <cell r="J484" t="str">
            <v/>
          </cell>
          <cell r="K484" t="str">
            <v/>
          </cell>
          <cell r="L484" t="str">
            <v/>
          </cell>
          <cell r="M484" t="str">
            <v/>
          </cell>
          <cell r="N484" t="str">
            <v/>
          </cell>
          <cell r="O484" t="str">
            <v/>
          </cell>
          <cell r="P484" t="str">
            <v/>
          </cell>
          <cell r="Q484" t="str">
            <v/>
          </cell>
          <cell r="R484" t="str">
            <v/>
          </cell>
          <cell r="S484" t="str">
            <v/>
          </cell>
          <cell r="T484" t="str">
            <v/>
          </cell>
        </row>
        <row r="485">
          <cell r="G485" t="str">
            <v>1315 LIPPINCOTT BLVD</v>
          </cell>
          <cell r="H485" t="str">
            <v>41-17-380-027</v>
          </cell>
          <cell r="I485" t="str">
            <v/>
          </cell>
          <cell r="J485" t="str">
            <v/>
          </cell>
          <cell r="K485" t="str">
            <v/>
          </cell>
          <cell r="L485" t="str">
            <v/>
          </cell>
          <cell r="M485" t="str">
            <v/>
          </cell>
          <cell r="N485" t="str">
            <v/>
          </cell>
          <cell r="O485" t="str">
            <v/>
          </cell>
          <cell r="P485" t="str">
            <v/>
          </cell>
          <cell r="Q485" t="str">
            <v/>
          </cell>
          <cell r="R485" t="str">
            <v/>
          </cell>
          <cell r="S485" t="str">
            <v/>
          </cell>
          <cell r="T485" t="str">
            <v/>
          </cell>
        </row>
        <row r="486">
          <cell r="G486" t="str">
            <v>115 E LIVINGSTON DR</v>
          </cell>
          <cell r="H486" t="str">
            <v>41-19-437-027</v>
          </cell>
          <cell r="I486" t="str">
            <v>7/18/2019 2:58:57 PM</v>
          </cell>
          <cell r="J486" t="str">
            <v>Resident Declined, Resident Already Installed Filter</v>
          </cell>
          <cell r="K486" t="str">
            <v>Filter Cartridges Provided</v>
          </cell>
          <cell r="L486" t="str">
            <v>Provided PUR filters to resident</v>
          </cell>
          <cell r="M486" t="str">
            <v/>
          </cell>
          <cell r="N486" t="str">
            <v/>
          </cell>
          <cell r="O486" t="str">
            <v/>
          </cell>
          <cell r="P486" t="str">
            <v/>
          </cell>
          <cell r="Q486" t="str">
            <v/>
          </cell>
          <cell r="R486" t="str">
            <v/>
          </cell>
          <cell r="S486" t="str">
            <v/>
          </cell>
          <cell r="T486" t="str">
            <v/>
          </cell>
        </row>
        <row r="487">
          <cell r="G487" t="str">
            <v>126 E LIVINGSTON DR</v>
          </cell>
          <cell r="H487" t="str">
            <v>41-19-478-006</v>
          </cell>
          <cell r="I487" t="str">
            <v/>
          </cell>
          <cell r="J487" t="str">
            <v/>
          </cell>
          <cell r="K487" t="str">
            <v/>
          </cell>
          <cell r="L487" t="str">
            <v/>
          </cell>
          <cell r="M487" t="str">
            <v/>
          </cell>
          <cell r="N487" t="str">
            <v/>
          </cell>
          <cell r="O487" t="str">
            <v/>
          </cell>
          <cell r="P487" t="str">
            <v/>
          </cell>
          <cell r="Q487" t="str">
            <v/>
          </cell>
          <cell r="R487" t="str">
            <v/>
          </cell>
          <cell r="S487" t="str">
            <v/>
          </cell>
          <cell r="T487" t="str">
            <v/>
          </cell>
        </row>
        <row r="488">
          <cell r="G488" t="str">
            <v>135 E LIVINGSTON DR</v>
          </cell>
          <cell r="H488" t="str">
            <v>41-19-437-034</v>
          </cell>
          <cell r="I488" t="str">
            <v/>
          </cell>
          <cell r="J488" t="str">
            <v/>
          </cell>
          <cell r="K488" t="str">
            <v/>
          </cell>
          <cell r="L488" t="str">
            <v/>
          </cell>
          <cell r="M488" t="str">
            <v/>
          </cell>
          <cell r="N488" t="str">
            <v/>
          </cell>
          <cell r="O488" t="str">
            <v/>
          </cell>
          <cell r="P488" t="str">
            <v/>
          </cell>
          <cell r="Q488" t="str">
            <v/>
          </cell>
          <cell r="R488" t="str">
            <v/>
          </cell>
          <cell r="S488" t="str">
            <v/>
          </cell>
          <cell r="T488" t="str">
            <v/>
          </cell>
        </row>
        <row r="489">
          <cell r="G489" t="str">
            <v>242 E LIVINGSTON DR</v>
          </cell>
          <cell r="H489" t="str">
            <v>41-19-478-023</v>
          </cell>
          <cell r="I489" t="str">
            <v>7/18/2019 2:37:25 PM</v>
          </cell>
          <cell r="J489" t="str">
            <v>Verification Complete, Filter Installed By Staff</v>
          </cell>
          <cell r="K489" t="str">
            <v>Filter Cartridges Provided</v>
          </cell>
          <cell r="L489" t="str">
            <v>Provided Brita filters and sink unit. Could not install, owner stated that it needs plumbing repairs first. Also gave the owner a zero water filter for his pitcher</v>
          </cell>
          <cell r="M489" t="str">
            <v/>
          </cell>
          <cell r="N489" t="str">
            <v/>
          </cell>
          <cell r="O489" t="str">
            <v/>
          </cell>
          <cell r="P489" t="str">
            <v/>
          </cell>
          <cell r="Q489" t="str">
            <v/>
          </cell>
          <cell r="R489" t="str">
            <v/>
          </cell>
          <cell r="S489" t="str">
            <v/>
          </cell>
          <cell r="T489" t="str">
            <v/>
          </cell>
        </row>
        <row r="490">
          <cell r="G490" t="str">
            <v>125 W LIVINGSTON DR</v>
          </cell>
          <cell r="H490" t="str">
            <v>41-19-477-001</v>
          </cell>
          <cell r="I490" t="str">
            <v>7/18/2019 8:59:07 AM</v>
          </cell>
          <cell r="J490" t="str">
            <v>Verification Complete, Filter Installed By Staff</v>
          </cell>
          <cell r="K490" t="str">
            <v>Filter Cartridges Provided</v>
          </cell>
          <cell r="L490" t="str">
            <v>Provided filters to all residents of this apartment complex</v>
          </cell>
          <cell r="M490" t="str">
            <v/>
          </cell>
          <cell r="N490" t="str">
            <v/>
          </cell>
          <cell r="O490" t="str">
            <v/>
          </cell>
          <cell r="P490" t="str">
            <v/>
          </cell>
          <cell r="Q490" t="str">
            <v/>
          </cell>
          <cell r="R490" t="str">
            <v/>
          </cell>
          <cell r="S490" t="str">
            <v/>
          </cell>
          <cell r="T490" t="str">
            <v/>
          </cell>
        </row>
        <row r="491">
          <cell r="G491" t="str">
            <v>618 S LYNCH AVE</v>
          </cell>
          <cell r="H491" t="str">
            <v>41-08-476-023</v>
          </cell>
          <cell r="I491" t="str">
            <v/>
          </cell>
          <cell r="J491" t="str">
            <v/>
          </cell>
          <cell r="K491" t="str">
            <v/>
          </cell>
          <cell r="L491" t="str">
            <v/>
          </cell>
          <cell r="M491" t="str">
            <v/>
          </cell>
          <cell r="N491" t="str">
            <v/>
          </cell>
          <cell r="O491" t="str">
            <v/>
          </cell>
          <cell r="P491" t="str">
            <v/>
          </cell>
          <cell r="Q491" t="str">
            <v/>
          </cell>
          <cell r="R491" t="str">
            <v/>
          </cell>
          <cell r="S491" t="str">
            <v/>
          </cell>
          <cell r="T491" t="str">
            <v/>
          </cell>
        </row>
        <row r="492">
          <cell r="G492" t="str">
            <v>1424 LYON ST</v>
          </cell>
          <cell r="H492" t="str">
            <v>40-12-182-004</v>
          </cell>
          <cell r="I492" t="str">
            <v>7/12/2019 11:00:00 AM</v>
          </cell>
          <cell r="J492" t="str">
            <v>Resident Declined, Resident Already Installed Filter</v>
          </cell>
          <cell r="K492" t="str">
            <v>Filter Cartridges Provided</v>
          </cell>
          <cell r="L492" t="str">
            <v/>
          </cell>
          <cell r="M492" t="str">
            <v/>
          </cell>
          <cell r="N492" t="str">
            <v/>
          </cell>
          <cell r="O492" t="str">
            <v/>
          </cell>
          <cell r="P492" t="str">
            <v/>
          </cell>
          <cell r="Q492" t="str">
            <v/>
          </cell>
          <cell r="R492" t="str">
            <v/>
          </cell>
          <cell r="S492" t="str">
            <v/>
          </cell>
          <cell r="T492" t="str">
            <v/>
          </cell>
        </row>
        <row r="493">
          <cell r="G493" t="str">
            <v>617 LYON PL</v>
          </cell>
          <cell r="H493" t="str">
            <v>40-12-476-020</v>
          </cell>
          <cell r="I493" t="str">
            <v>9/12/2019 8:08:42 AM</v>
          </cell>
          <cell r="J493" t="str">
            <v>Verification Complete, Visual Confirmation of Filter Installation By Staff</v>
          </cell>
          <cell r="K493" t="str">
            <v>Filter Cartridges Provided</v>
          </cell>
          <cell r="L493" t="str">
            <v/>
          </cell>
          <cell r="M493" t="str">
            <v/>
          </cell>
          <cell r="N493" t="str">
            <v/>
          </cell>
          <cell r="O493" t="str">
            <v/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 t="str">
            <v/>
          </cell>
        </row>
        <row r="494">
          <cell r="G494" t="str">
            <v>1619 LYON ST</v>
          </cell>
          <cell r="H494" t="str">
            <v>40-12-128-030</v>
          </cell>
          <cell r="I494" t="str">
            <v>7/12/2019 8:02:33 AM</v>
          </cell>
          <cell r="J494" t="str">
            <v>Verification Complete, Visual Confirmation of Filter Installation By Staff</v>
          </cell>
          <cell r="K494" t="str">
            <v>Filter Cartridges Provided</v>
          </cell>
          <cell r="L494" t="str">
            <v/>
          </cell>
          <cell r="M494" t="str">
            <v/>
          </cell>
          <cell r="N494" t="str">
            <v/>
          </cell>
          <cell r="O494" t="str">
            <v/>
          </cell>
          <cell r="P494" t="str">
            <v/>
          </cell>
          <cell r="Q494" t="str">
            <v/>
          </cell>
          <cell r="R494" t="str">
            <v/>
          </cell>
          <cell r="S494" t="str">
            <v/>
          </cell>
          <cell r="T494" t="str">
            <v/>
          </cell>
        </row>
        <row r="495">
          <cell r="G495" t="str">
            <v>611 LYON PL</v>
          </cell>
          <cell r="H495" t="str">
            <v>40-12-476-022</v>
          </cell>
          <cell r="I495" t="str">
            <v>9/17/2019 9:30:53 AM</v>
          </cell>
          <cell r="J495" t="str">
            <v>Resident Declined, Other (add staff comment)</v>
          </cell>
          <cell r="K495" t="str">
            <v>Other (add staff comment)</v>
          </cell>
          <cell r="L495" t="str">
            <v xml:space="preserve">Not currently occupied, landlord is in process of remodeling. </v>
          </cell>
          <cell r="M495" t="str">
            <v/>
          </cell>
          <cell r="N495" t="str">
            <v/>
          </cell>
          <cell r="O495" t="str">
            <v/>
          </cell>
          <cell r="P495" t="str">
            <v/>
          </cell>
          <cell r="Q495" t="str">
            <v/>
          </cell>
          <cell r="R495" t="str">
            <v/>
          </cell>
          <cell r="S495" t="str">
            <v/>
          </cell>
          <cell r="T495" t="str">
            <v/>
          </cell>
        </row>
        <row r="496">
          <cell r="G496" t="str">
            <v>618 LYON PL</v>
          </cell>
          <cell r="H496" t="str">
            <v>40-12-476-025</v>
          </cell>
          <cell r="I496" t="str">
            <v>9/23/2019 12:01:57 PM</v>
          </cell>
          <cell r="J496" t="str">
            <v>Verification Complete, Visual Confirmation of Filter Installation By Staff</v>
          </cell>
          <cell r="K496" t="str">
            <v>Filter Cartridges Provided</v>
          </cell>
          <cell r="L496" t="str">
            <v/>
          </cell>
          <cell r="M496" t="str">
            <v/>
          </cell>
          <cell r="N496" t="str">
            <v/>
          </cell>
          <cell r="O496" t="str">
            <v/>
          </cell>
          <cell r="P496" t="str">
            <v/>
          </cell>
          <cell r="Q496" t="str">
            <v/>
          </cell>
          <cell r="R496" t="str">
            <v/>
          </cell>
          <cell r="S496" t="str">
            <v/>
          </cell>
          <cell r="T496" t="str">
            <v/>
          </cell>
        </row>
        <row r="497">
          <cell r="G497" t="str">
            <v>612 LYON PL</v>
          </cell>
          <cell r="H497" t="str">
            <v>40-12-476-026</v>
          </cell>
          <cell r="I497" t="str">
            <v>9/17/2019 8:10:01 AM</v>
          </cell>
          <cell r="J497" t="str">
            <v>Resident Declined, Other (add staff comment)</v>
          </cell>
          <cell r="K497" t="str">
            <v>Filter Cartridges Provided</v>
          </cell>
          <cell r="L497" t="str">
            <v>Provided zero water filter pitcher and replacement filters.</v>
          </cell>
          <cell r="M497" t="str">
            <v/>
          </cell>
          <cell r="N497" t="str">
            <v/>
          </cell>
          <cell r="O497" t="str">
            <v/>
          </cell>
          <cell r="P497" t="str">
            <v/>
          </cell>
          <cell r="Q497" t="str">
            <v/>
          </cell>
          <cell r="R497" t="str">
            <v/>
          </cell>
          <cell r="S497" t="str">
            <v/>
          </cell>
          <cell r="T497" t="str">
            <v/>
          </cell>
        </row>
        <row r="498">
          <cell r="G498" t="str">
            <v>620 LYON PL</v>
          </cell>
          <cell r="H498" t="str">
            <v>40-12-476-011</v>
          </cell>
          <cell r="I498" t="str">
            <v>9/23/2019 11:56:08 AM</v>
          </cell>
          <cell r="J498" t="str">
            <v>Resident Declined, Other (add staff comment)</v>
          </cell>
          <cell r="K498" t="str">
            <v>Filter Cartridges Declined</v>
          </cell>
          <cell r="L498" t="str">
            <v>Resident is in the process of moving out.</v>
          </cell>
          <cell r="M498" t="str">
            <v/>
          </cell>
          <cell r="N498" t="str">
            <v/>
          </cell>
          <cell r="O498" t="str">
            <v/>
          </cell>
          <cell r="P498" t="str">
            <v/>
          </cell>
          <cell r="Q498" t="str">
            <v/>
          </cell>
          <cell r="R498" t="str">
            <v/>
          </cell>
          <cell r="S498" t="str">
            <v/>
          </cell>
          <cell r="T498" t="str">
            <v/>
          </cell>
        </row>
        <row r="499">
          <cell r="G499" t="str">
            <v>312 LYON ST</v>
          </cell>
          <cell r="H499" t="str">
            <v>40-12-487-016</v>
          </cell>
          <cell r="I499" t="str">
            <v/>
          </cell>
          <cell r="J499" t="str">
            <v/>
          </cell>
          <cell r="K499" t="str">
            <v/>
          </cell>
          <cell r="L499" t="str">
            <v/>
          </cell>
          <cell r="M499" t="str">
            <v/>
          </cell>
          <cell r="N499" t="str">
            <v/>
          </cell>
          <cell r="O499" t="str">
            <v/>
          </cell>
          <cell r="P499" t="str">
            <v/>
          </cell>
          <cell r="Q499" t="str">
            <v/>
          </cell>
          <cell r="R499" t="str">
            <v/>
          </cell>
          <cell r="S499" t="str">
            <v/>
          </cell>
          <cell r="T499" t="str">
            <v/>
          </cell>
        </row>
        <row r="500">
          <cell r="G500" t="str">
            <v>413 LYON ST</v>
          </cell>
          <cell r="H500" t="str">
            <v>40-12-482-020</v>
          </cell>
          <cell r="I500" t="str">
            <v>9/10/2019 8:35:03 AM</v>
          </cell>
          <cell r="J500" t="str">
            <v>Verification Complete, Visual Confirmation of Filter Installation By Staff</v>
          </cell>
          <cell r="K500" t="str">
            <v>Other (add staff comment)</v>
          </cell>
          <cell r="L500" t="str">
            <v>Resident has a whole house culligan system.</v>
          </cell>
          <cell r="M500" t="str">
            <v/>
          </cell>
          <cell r="N500" t="str">
            <v/>
          </cell>
          <cell r="O500" t="str">
            <v/>
          </cell>
          <cell r="P500" t="str">
            <v/>
          </cell>
          <cell r="Q500" t="str">
            <v/>
          </cell>
          <cell r="R500" t="str">
            <v/>
          </cell>
          <cell r="S500" t="str">
            <v/>
          </cell>
          <cell r="T500" t="str">
            <v/>
          </cell>
        </row>
        <row r="501">
          <cell r="G501" t="str">
            <v>421 LYON ST</v>
          </cell>
          <cell r="H501" t="str">
            <v>40-12-482-009</v>
          </cell>
          <cell r="I501" t="str">
            <v>9/9/2019 10:17:14 AM</v>
          </cell>
          <cell r="J501" t="str">
            <v>Verification Complete, Filter Installed By Staff</v>
          </cell>
          <cell r="K501" t="str">
            <v>Filter Cartridges Provided</v>
          </cell>
          <cell r="L501" t="str">
            <v>PUR and Brita supplied</v>
          </cell>
          <cell r="M501" t="str">
            <v/>
          </cell>
          <cell r="N501" t="str">
            <v/>
          </cell>
          <cell r="O501" t="str">
            <v/>
          </cell>
          <cell r="P501" t="str">
            <v/>
          </cell>
          <cell r="Q501" t="str">
            <v/>
          </cell>
          <cell r="R501" t="str">
            <v/>
          </cell>
          <cell r="S501" t="str">
            <v/>
          </cell>
          <cell r="T501" t="str">
            <v/>
          </cell>
        </row>
        <row r="502">
          <cell r="G502" t="str">
            <v>1023 LYON ST</v>
          </cell>
          <cell r="H502" t="str">
            <v>40-12-402-031</v>
          </cell>
          <cell r="I502" t="str">
            <v>7/15/2019 4:24:21 PM</v>
          </cell>
          <cell r="J502" t="str">
            <v>Resident Declined, Resident Already Installed Filter</v>
          </cell>
          <cell r="K502" t="str">
            <v>Filter Cartridges Provided</v>
          </cell>
          <cell r="L502" t="str">
            <v>Provided extra Brita filters</v>
          </cell>
          <cell r="M502" t="str">
            <v/>
          </cell>
          <cell r="N502" t="str">
            <v/>
          </cell>
          <cell r="O502" t="str">
            <v/>
          </cell>
          <cell r="P502" t="str">
            <v/>
          </cell>
          <cell r="Q502" t="str">
            <v/>
          </cell>
          <cell r="R502" t="str">
            <v/>
          </cell>
          <cell r="S502" t="str">
            <v/>
          </cell>
          <cell r="T502" t="str">
            <v/>
          </cell>
        </row>
        <row r="503">
          <cell r="G503" t="str">
            <v>1203 LYON ST</v>
          </cell>
          <cell r="H503" t="str">
            <v>40-12-253-022</v>
          </cell>
          <cell r="I503" t="str">
            <v>7/12/2019 11:50:34 AM</v>
          </cell>
          <cell r="J503" t="str">
            <v>Verification Complete, Filter Installed By Staff</v>
          </cell>
          <cell r="K503" t="str">
            <v>Filter Cartridges Provided</v>
          </cell>
          <cell r="L503" t="str">
            <v/>
          </cell>
          <cell r="M503" t="str">
            <v/>
          </cell>
          <cell r="N503" t="str">
            <v/>
          </cell>
          <cell r="O503" t="str">
            <v/>
          </cell>
          <cell r="P503" t="str">
            <v/>
          </cell>
          <cell r="Q503" t="str">
            <v/>
          </cell>
          <cell r="R503" t="str">
            <v/>
          </cell>
          <cell r="S503" t="str">
            <v/>
          </cell>
          <cell r="T503" t="str">
            <v/>
          </cell>
        </row>
        <row r="504">
          <cell r="G504" t="str">
            <v>1135 MACKIN RD</v>
          </cell>
          <cell r="H504" t="str">
            <v>40-12-328-005</v>
          </cell>
          <cell r="I504" t="str">
            <v/>
          </cell>
          <cell r="J504" t="str">
            <v/>
          </cell>
          <cell r="K504" t="str">
            <v/>
          </cell>
          <cell r="L504" t="str">
            <v/>
          </cell>
          <cell r="M504" t="str">
            <v/>
          </cell>
          <cell r="N504" t="str">
            <v/>
          </cell>
          <cell r="O504" t="str">
            <v/>
          </cell>
          <cell r="P504" t="str">
            <v/>
          </cell>
          <cell r="Q504" t="str">
            <v/>
          </cell>
          <cell r="R504" t="str">
            <v/>
          </cell>
          <cell r="S504" t="str">
            <v/>
          </cell>
          <cell r="T504" t="str">
            <v/>
          </cell>
        </row>
        <row r="505">
          <cell r="G505" t="str">
            <v>1301 MACKIN RD</v>
          </cell>
          <cell r="H505" t="str">
            <v>40-12-303-016</v>
          </cell>
          <cell r="I505" t="str">
            <v/>
          </cell>
          <cell r="J505" t="str">
            <v/>
          </cell>
          <cell r="K505" t="str">
            <v/>
          </cell>
          <cell r="L505" t="str">
            <v/>
          </cell>
          <cell r="M505" t="str">
            <v/>
          </cell>
          <cell r="N505" t="str">
            <v/>
          </cell>
          <cell r="O505" t="str">
            <v/>
          </cell>
          <cell r="P505" t="str">
            <v/>
          </cell>
          <cell r="Q505" t="str">
            <v/>
          </cell>
          <cell r="R505" t="str">
            <v/>
          </cell>
          <cell r="S505" t="str">
            <v/>
          </cell>
          <cell r="T505" t="str">
            <v/>
          </cell>
        </row>
        <row r="506">
          <cell r="G506" t="str">
            <v>1317 MACKIN RD</v>
          </cell>
          <cell r="H506" t="str">
            <v>40-12-303-012</v>
          </cell>
          <cell r="I506" t="str">
            <v>11/26/2019 9:37:28 AM</v>
          </cell>
          <cell r="J506" t="str">
            <v>Verification Not Needed, no Replacement Performed</v>
          </cell>
          <cell r="K506" t="str">
            <v>Filter Cartridges Not Applicable</v>
          </cell>
          <cell r="L506" t="str">
            <v/>
          </cell>
          <cell r="M506" t="str">
            <v/>
          </cell>
          <cell r="N506" t="str">
            <v/>
          </cell>
          <cell r="O506" t="str">
            <v/>
          </cell>
          <cell r="P506" t="str">
            <v/>
          </cell>
          <cell r="Q506" t="str">
            <v/>
          </cell>
          <cell r="R506" t="str">
            <v/>
          </cell>
          <cell r="S506" t="str">
            <v/>
          </cell>
          <cell r="T506" t="str">
            <v/>
          </cell>
        </row>
        <row r="507">
          <cell r="G507" t="str">
            <v>1810 MAGNOLIA AVE</v>
          </cell>
          <cell r="H507" t="str">
            <v>41-17-307-020</v>
          </cell>
          <cell r="I507" t="str">
            <v/>
          </cell>
          <cell r="J507" t="str">
            <v/>
          </cell>
          <cell r="K507" t="str">
            <v/>
          </cell>
          <cell r="L507" t="str">
            <v/>
          </cell>
          <cell r="M507" t="str">
            <v/>
          </cell>
          <cell r="N507" t="str">
            <v/>
          </cell>
          <cell r="O507" t="str">
            <v/>
          </cell>
          <cell r="P507" t="str">
            <v/>
          </cell>
          <cell r="Q507" t="str">
            <v/>
          </cell>
          <cell r="R507" t="str">
            <v/>
          </cell>
          <cell r="S507" t="str">
            <v/>
          </cell>
          <cell r="T507" t="str">
            <v/>
          </cell>
        </row>
        <row r="508">
          <cell r="G508" t="str">
            <v>1906 MAGNOLIA AVE</v>
          </cell>
          <cell r="H508" t="str">
            <v>41-17-307-014</v>
          </cell>
          <cell r="I508" t="str">
            <v/>
          </cell>
          <cell r="J508" t="str">
            <v/>
          </cell>
          <cell r="K508" t="str">
            <v/>
          </cell>
          <cell r="L508" t="str">
            <v/>
          </cell>
          <cell r="M508" t="str">
            <v/>
          </cell>
          <cell r="N508" t="str">
            <v/>
          </cell>
          <cell r="O508" t="str">
            <v/>
          </cell>
          <cell r="P508" t="str">
            <v/>
          </cell>
          <cell r="Q508" t="str">
            <v/>
          </cell>
          <cell r="R508" t="str">
            <v/>
          </cell>
          <cell r="S508" t="str">
            <v/>
          </cell>
          <cell r="T508" t="str">
            <v/>
          </cell>
        </row>
        <row r="509">
          <cell r="G509" t="str">
            <v>1027 MANNING CT</v>
          </cell>
          <cell r="H509" t="str">
            <v>41-07-406-024</v>
          </cell>
          <cell r="I509" t="str">
            <v>8/15/2019 8:33:49 AM</v>
          </cell>
          <cell r="J509" t="str">
            <v>Verification Complete, Visual Confirmation of Filter Installation By Staff</v>
          </cell>
          <cell r="K509" t="str">
            <v>Filter Cartridges Provided</v>
          </cell>
          <cell r="L509" t="str">
            <v/>
          </cell>
          <cell r="M509" t="str">
            <v/>
          </cell>
          <cell r="N509" t="str">
            <v/>
          </cell>
          <cell r="O509" t="str">
            <v/>
          </cell>
          <cell r="P509" t="str">
            <v/>
          </cell>
          <cell r="Q509" t="str">
            <v/>
          </cell>
          <cell r="R509" t="str">
            <v/>
          </cell>
          <cell r="S509" t="str">
            <v/>
          </cell>
          <cell r="T509" t="str">
            <v/>
          </cell>
        </row>
        <row r="510">
          <cell r="G510" t="str">
            <v>1409 M L KING AVE</v>
          </cell>
          <cell r="H510" t="str">
            <v>40-12-208-018</v>
          </cell>
          <cell r="I510" t="str">
            <v/>
          </cell>
          <cell r="J510" t="str">
            <v/>
          </cell>
          <cell r="K510" t="str">
            <v/>
          </cell>
          <cell r="L510" t="str">
            <v/>
          </cell>
          <cell r="M510" t="str">
            <v/>
          </cell>
          <cell r="N510" t="str">
            <v/>
          </cell>
          <cell r="O510" t="str">
            <v/>
          </cell>
          <cell r="P510" t="str">
            <v/>
          </cell>
          <cell r="Q510" t="str">
            <v/>
          </cell>
          <cell r="R510" t="str">
            <v/>
          </cell>
          <cell r="S510" t="str">
            <v/>
          </cell>
          <cell r="T510" t="str">
            <v/>
          </cell>
        </row>
        <row r="511">
          <cell r="G511" t="str">
            <v>821 M L KING AVE</v>
          </cell>
          <cell r="H511" t="str">
            <v>40-12-426-037</v>
          </cell>
          <cell r="I511" t="str">
            <v/>
          </cell>
          <cell r="J511" t="str">
            <v/>
          </cell>
          <cell r="K511" t="str">
            <v/>
          </cell>
          <cell r="L511" t="str">
            <v/>
          </cell>
          <cell r="M511" t="str">
            <v/>
          </cell>
          <cell r="N511" t="str">
            <v/>
          </cell>
          <cell r="O511" t="str">
            <v/>
          </cell>
          <cell r="P511" t="str">
            <v/>
          </cell>
          <cell r="Q511" t="str">
            <v/>
          </cell>
          <cell r="R511" t="str">
            <v/>
          </cell>
          <cell r="S511" t="str">
            <v/>
          </cell>
          <cell r="T511" t="str">
            <v/>
          </cell>
        </row>
        <row r="512">
          <cell r="G512" t="str">
            <v>1423 M L KING AVE</v>
          </cell>
          <cell r="H512" t="str">
            <v>40-12-208-027</v>
          </cell>
          <cell r="I512" t="str">
            <v/>
          </cell>
          <cell r="J512" t="str">
            <v/>
          </cell>
          <cell r="K512" t="str">
            <v/>
          </cell>
          <cell r="L512" t="str">
            <v/>
          </cell>
          <cell r="M512" t="str">
            <v/>
          </cell>
          <cell r="N512" t="str">
            <v/>
          </cell>
          <cell r="O512" t="str">
            <v/>
          </cell>
          <cell r="P512" t="str">
            <v/>
          </cell>
          <cell r="Q512" t="str">
            <v/>
          </cell>
          <cell r="R512" t="str">
            <v/>
          </cell>
          <cell r="S512" t="str">
            <v/>
          </cell>
          <cell r="T512" t="str">
            <v/>
          </cell>
        </row>
        <row r="513">
          <cell r="G513" t="str">
            <v>908 M L KING AVE</v>
          </cell>
          <cell r="H513" t="str">
            <v>40-12-427-030</v>
          </cell>
          <cell r="I513" t="str">
            <v/>
          </cell>
          <cell r="J513" t="str">
            <v/>
          </cell>
          <cell r="K513" t="str">
            <v/>
          </cell>
          <cell r="L513" t="str">
            <v/>
          </cell>
          <cell r="M513" t="str">
            <v/>
          </cell>
          <cell r="N513" t="str">
            <v/>
          </cell>
          <cell r="O513" t="str">
            <v/>
          </cell>
          <cell r="P513" t="str">
            <v/>
          </cell>
          <cell r="Q513" t="str">
            <v/>
          </cell>
          <cell r="R513" t="str">
            <v/>
          </cell>
          <cell r="S513" t="str">
            <v/>
          </cell>
          <cell r="T513" t="str">
            <v/>
          </cell>
        </row>
        <row r="514">
          <cell r="G514" t="str">
            <v>1501 M L KING AVE</v>
          </cell>
          <cell r="H514" t="str">
            <v>40-12-130-046</v>
          </cell>
          <cell r="I514" t="str">
            <v/>
          </cell>
          <cell r="J514" t="str">
            <v/>
          </cell>
          <cell r="K514" t="str">
            <v/>
          </cell>
          <cell r="L514" t="str">
            <v/>
          </cell>
          <cell r="M514" t="str">
            <v/>
          </cell>
          <cell r="N514" t="str">
            <v/>
          </cell>
          <cell r="O514" t="str">
            <v/>
          </cell>
          <cell r="P514" t="str">
            <v/>
          </cell>
          <cell r="Q514" t="str">
            <v/>
          </cell>
          <cell r="R514" t="str">
            <v/>
          </cell>
          <cell r="S514" t="str">
            <v/>
          </cell>
          <cell r="T514" t="str">
            <v/>
          </cell>
        </row>
        <row r="515">
          <cell r="G515" t="str">
            <v>1121 M L KING AVE</v>
          </cell>
          <cell r="H515" t="str">
            <v>40-12-259-030</v>
          </cell>
          <cell r="I515" t="str">
            <v/>
          </cell>
          <cell r="J515" t="str">
            <v/>
          </cell>
          <cell r="K515" t="str">
            <v/>
          </cell>
          <cell r="L515" t="str">
            <v/>
          </cell>
          <cell r="M515" t="str">
            <v/>
          </cell>
          <cell r="N515" t="str">
            <v/>
          </cell>
          <cell r="O515" t="str">
            <v/>
          </cell>
          <cell r="P515" t="str">
            <v/>
          </cell>
          <cell r="Q515" t="str">
            <v/>
          </cell>
          <cell r="R515" t="str">
            <v/>
          </cell>
          <cell r="S515" t="str">
            <v/>
          </cell>
          <cell r="T515" t="str">
            <v/>
          </cell>
        </row>
        <row r="516">
          <cell r="G516" t="str">
            <v>1703 M L KING AVE</v>
          </cell>
          <cell r="H516" t="str">
            <v>40-01-380-044</v>
          </cell>
          <cell r="I516" t="str">
            <v/>
          </cell>
          <cell r="J516" t="str">
            <v/>
          </cell>
          <cell r="K516" t="str">
            <v/>
          </cell>
          <cell r="L516" t="str">
            <v/>
          </cell>
          <cell r="M516" t="str">
            <v/>
          </cell>
          <cell r="N516" t="str">
            <v/>
          </cell>
          <cell r="O516" t="str">
            <v/>
          </cell>
          <cell r="P516" t="str">
            <v/>
          </cell>
          <cell r="Q516" t="str">
            <v/>
          </cell>
          <cell r="R516" t="str">
            <v/>
          </cell>
          <cell r="S516" t="str">
            <v/>
          </cell>
          <cell r="T516" t="str">
            <v/>
          </cell>
        </row>
        <row r="517">
          <cell r="G517" t="str">
            <v>1215 M L KING AVE</v>
          </cell>
          <cell r="H517" t="str">
            <v>40-12-255-013</v>
          </cell>
          <cell r="I517" t="str">
            <v/>
          </cell>
          <cell r="J517" t="str">
            <v/>
          </cell>
          <cell r="K517" t="str">
            <v/>
          </cell>
          <cell r="L517" t="str">
            <v/>
          </cell>
          <cell r="M517" t="str">
            <v/>
          </cell>
          <cell r="N517" t="str">
            <v/>
          </cell>
          <cell r="O517" t="str">
            <v/>
          </cell>
          <cell r="P517" t="str">
            <v/>
          </cell>
          <cell r="Q517" t="str">
            <v/>
          </cell>
          <cell r="R517" t="str">
            <v/>
          </cell>
          <cell r="S517" t="str">
            <v/>
          </cell>
          <cell r="T517" t="str">
            <v/>
          </cell>
        </row>
        <row r="518">
          <cell r="G518" t="str">
            <v>1801 M L KING AVE</v>
          </cell>
          <cell r="H518" t="str">
            <v>40-01-379-042</v>
          </cell>
          <cell r="I518" t="str">
            <v/>
          </cell>
          <cell r="J518" t="str">
            <v/>
          </cell>
          <cell r="K518" t="str">
            <v/>
          </cell>
          <cell r="L518" t="str">
            <v/>
          </cell>
          <cell r="M518" t="str">
            <v/>
          </cell>
          <cell r="N518" t="str">
            <v/>
          </cell>
          <cell r="O518" t="str">
            <v/>
          </cell>
          <cell r="P518" t="str">
            <v/>
          </cell>
          <cell r="Q518" t="str">
            <v/>
          </cell>
          <cell r="R518" t="str">
            <v/>
          </cell>
          <cell r="S518" t="str">
            <v/>
          </cell>
          <cell r="T518" t="str">
            <v/>
          </cell>
        </row>
        <row r="519">
          <cell r="G519" t="str">
            <v>1220 M L KING AVE</v>
          </cell>
          <cell r="H519" t="str">
            <v>40-12-209-024</v>
          </cell>
          <cell r="I519" t="str">
            <v/>
          </cell>
          <cell r="J519" t="str">
            <v/>
          </cell>
          <cell r="K519" t="str">
            <v/>
          </cell>
          <cell r="L519" t="str">
            <v/>
          </cell>
          <cell r="M519" t="str">
            <v/>
          </cell>
          <cell r="N519" t="str">
            <v/>
          </cell>
          <cell r="O519" t="str">
            <v/>
          </cell>
          <cell r="P519" t="str">
            <v/>
          </cell>
          <cell r="Q519" t="str">
            <v/>
          </cell>
          <cell r="R519" t="str">
            <v/>
          </cell>
          <cell r="S519" t="str">
            <v/>
          </cell>
          <cell r="T519" t="str">
            <v/>
          </cell>
        </row>
        <row r="520">
          <cell r="G520" t="str">
            <v>1811 M L KING AVE</v>
          </cell>
          <cell r="H520" t="str">
            <v>40-01-379-039</v>
          </cell>
          <cell r="I520" t="str">
            <v/>
          </cell>
          <cell r="J520" t="str">
            <v/>
          </cell>
          <cell r="K520" t="str">
            <v/>
          </cell>
          <cell r="L520" t="str">
            <v/>
          </cell>
          <cell r="M520" t="str">
            <v/>
          </cell>
          <cell r="N520" t="str">
            <v/>
          </cell>
          <cell r="O520" t="str">
            <v/>
          </cell>
          <cell r="P520" t="str">
            <v/>
          </cell>
          <cell r="Q520" t="str">
            <v/>
          </cell>
          <cell r="R520" t="str">
            <v/>
          </cell>
          <cell r="S520" t="str">
            <v/>
          </cell>
          <cell r="T520" t="str">
            <v/>
          </cell>
        </row>
        <row r="521">
          <cell r="G521" t="str">
            <v>1216 M L KING AVE</v>
          </cell>
          <cell r="H521" t="str">
            <v>40-12-209-051</v>
          </cell>
          <cell r="I521" t="str">
            <v/>
          </cell>
          <cell r="J521" t="str">
            <v/>
          </cell>
          <cell r="K521" t="str">
            <v/>
          </cell>
          <cell r="L521" t="str">
            <v/>
          </cell>
          <cell r="M521" t="str">
            <v/>
          </cell>
          <cell r="N521" t="str">
            <v/>
          </cell>
          <cell r="O521" t="str">
            <v/>
          </cell>
          <cell r="P521" t="str">
            <v/>
          </cell>
          <cell r="Q521" t="str">
            <v/>
          </cell>
          <cell r="R521" t="str">
            <v/>
          </cell>
          <cell r="S521" t="str">
            <v/>
          </cell>
          <cell r="T521" t="str">
            <v/>
          </cell>
        </row>
        <row r="522">
          <cell r="G522" t="str">
            <v>1918 M L KING AVE</v>
          </cell>
          <cell r="H522" t="str">
            <v>40-01-451-013</v>
          </cell>
          <cell r="I522" t="str">
            <v/>
          </cell>
          <cell r="J522" t="str">
            <v/>
          </cell>
          <cell r="K522" t="str">
            <v/>
          </cell>
          <cell r="L522" t="str">
            <v/>
          </cell>
          <cell r="M522" t="str">
            <v/>
          </cell>
          <cell r="N522" t="str">
            <v/>
          </cell>
          <cell r="O522" t="str">
            <v/>
          </cell>
          <cell r="P522" t="str">
            <v/>
          </cell>
          <cell r="Q522" t="str">
            <v/>
          </cell>
          <cell r="R522" t="str">
            <v/>
          </cell>
          <cell r="S522" t="str">
            <v/>
          </cell>
          <cell r="T522" t="str">
            <v/>
          </cell>
        </row>
        <row r="523">
          <cell r="G523" t="str">
            <v>1303 M L KING AVE</v>
          </cell>
          <cell r="H523" t="str">
            <v>40-12-252-020</v>
          </cell>
          <cell r="I523" t="str">
            <v/>
          </cell>
          <cell r="J523" t="str">
            <v/>
          </cell>
          <cell r="K523" t="str">
            <v/>
          </cell>
          <cell r="L523" t="str">
            <v/>
          </cell>
          <cell r="M523" t="str">
            <v/>
          </cell>
          <cell r="N523" t="str">
            <v/>
          </cell>
          <cell r="O523" t="str">
            <v/>
          </cell>
          <cell r="P523" t="str">
            <v/>
          </cell>
          <cell r="Q523" t="str">
            <v/>
          </cell>
          <cell r="R523" t="str">
            <v/>
          </cell>
          <cell r="S523" t="str">
            <v/>
          </cell>
          <cell r="T523" t="str">
            <v/>
          </cell>
        </row>
        <row r="524">
          <cell r="G524" t="str">
            <v>2101 M L KING AVE</v>
          </cell>
          <cell r="H524" t="str">
            <v>40-01-376-040</v>
          </cell>
          <cell r="I524" t="str">
            <v/>
          </cell>
          <cell r="J524" t="str">
            <v/>
          </cell>
          <cell r="K524" t="str">
            <v/>
          </cell>
          <cell r="L524" t="str">
            <v/>
          </cell>
          <cell r="M524" t="str">
            <v/>
          </cell>
          <cell r="N524" t="str">
            <v/>
          </cell>
          <cell r="O524" t="str">
            <v/>
          </cell>
          <cell r="P524" t="str">
            <v/>
          </cell>
          <cell r="Q524" t="str">
            <v/>
          </cell>
          <cell r="R524" t="str">
            <v/>
          </cell>
          <cell r="S524" t="str">
            <v/>
          </cell>
          <cell r="T524" t="str">
            <v/>
          </cell>
        </row>
        <row r="525">
          <cell r="G525" t="str">
            <v>1304 M L KING AVE</v>
          </cell>
          <cell r="H525" t="str">
            <v>40-12-209-023</v>
          </cell>
          <cell r="I525" t="str">
            <v/>
          </cell>
          <cell r="J525" t="str">
            <v/>
          </cell>
          <cell r="K525" t="str">
            <v/>
          </cell>
          <cell r="L525" t="str">
            <v/>
          </cell>
          <cell r="M525" t="str">
            <v/>
          </cell>
          <cell r="N525" t="str">
            <v/>
          </cell>
          <cell r="O525" t="str">
            <v/>
          </cell>
          <cell r="P525" t="str">
            <v/>
          </cell>
          <cell r="Q525" t="str">
            <v/>
          </cell>
          <cell r="R525" t="str">
            <v/>
          </cell>
          <cell r="S525" t="str">
            <v/>
          </cell>
          <cell r="T525" t="str">
            <v/>
          </cell>
        </row>
        <row r="526">
          <cell r="G526" t="str">
            <v>2125 M L KING AVE</v>
          </cell>
          <cell r="H526" t="str">
            <v>40-01-331-036</v>
          </cell>
          <cell r="I526" t="str">
            <v/>
          </cell>
          <cell r="J526" t="str">
            <v/>
          </cell>
          <cell r="K526" t="str">
            <v/>
          </cell>
          <cell r="L526" t="str">
            <v/>
          </cell>
          <cell r="M526" t="str">
            <v/>
          </cell>
          <cell r="N526" t="str">
            <v/>
          </cell>
          <cell r="O526" t="str">
            <v/>
          </cell>
          <cell r="P526" t="str">
            <v/>
          </cell>
          <cell r="Q526" t="str">
            <v/>
          </cell>
          <cell r="R526" t="str">
            <v/>
          </cell>
          <cell r="S526" t="str">
            <v/>
          </cell>
          <cell r="T526" t="str">
            <v/>
          </cell>
        </row>
        <row r="527">
          <cell r="G527" t="str">
            <v>1316 M L KING AVE</v>
          </cell>
          <cell r="H527" t="str">
            <v>40-12-209-021</v>
          </cell>
          <cell r="I527" t="str">
            <v/>
          </cell>
          <cell r="J527" t="str">
            <v/>
          </cell>
          <cell r="K527" t="str">
            <v/>
          </cell>
          <cell r="L527" t="str">
            <v/>
          </cell>
          <cell r="M527" t="str">
            <v/>
          </cell>
          <cell r="N527" t="str">
            <v/>
          </cell>
          <cell r="O527" t="str">
            <v/>
          </cell>
          <cell r="P527" t="str">
            <v/>
          </cell>
          <cell r="Q527" t="str">
            <v/>
          </cell>
          <cell r="R527" t="str">
            <v/>
          </cell>
          <cell r="S527" t="str">
            <v/>
          </cell>
          <cell r="T527" t="str">
            <v/>
          </cell>
        </row>
        <row r="528">
          <cell r="G528" t="str">
            <v>1401 M L KING AVE</v>
          </cell>
          <cell r="H528" t="str">
            <v>40-12-208-030</v>
          </cell>
          <cell r="I528" t="str">
            <v/>
          </cell>
          <cell r="J528" t="str">
            <v/>
          </cell>
          <cell r="K528" t="str">
            <v/>
          </cell>
          <cell r="L528" t="str">
            <v/>
          </cell>
          <cell r="M528" t="str">
            <v/>
          </cell>
          <cell r="N528" t="str">
            <v/>
          </cell>
          <cell r="O528" t="str">
            <v/>
          </cell>
          <cell r="P528" t="str">
            <v/>
          </cell>
          <cell r="Q528" t="str">
            <v/>
          </cell>
          <cell r="R528" t="str">
            <v/>
          </cell>
          <cell r="S528" t="str">
            <v/>
          </cell>
          <cell r="T528" t="str">
            <v/>
          </cell>
        </row>
        <row r="529">
          <cell r="G529" t="str">
            <v>1638 MASON ST</v>
          </cell>
          <cell r="H529" t="str">
            <v>40-12-128-007</v>
          </cell>
          <cell r="I529" t="str">
            <v/>
          </cell>
          <cell r="J529" t="str">
            <v/>
          </cell>
          <cell r="K529" t="str">
            <v/>
          </cell>
          <cell r="L529" t="str">
            <v/>
          </cell>
          <cell r="M529" t="str">
            <v/>
          </cell>
          <cell r="N529" t="str">
            <v/>
          </cell>
          <cell r="O529" t="str">
            <v/>
          </cell>
          <cell r="P529" t="str">
            <v/>
          </cell>
          <cell r="Q529" t="str">
            <v/>
          </cell>
          <cell r="R529" t="str">
            <v/>
          </cell>
          <cell r="S529" t="str">
            <v/>
          </cell>
          <cell r="T529" t="str">
            <v/>
          </cell>
        </row>
        <row r="530">
          <cell r="G530" t="str">
            <v>231 MARY ST</v>
          </cell>
          <cell r="H530" t="str">
            <v>40-12-202-027</v>
          </cell>
          <cell r="I530" t="str">
            <v/>
          </cell>
          <cell r="J530" t="str">
            <v/>
          </cell>
          <cell r="K530" t="str">
            <v/>
          </cell>
          <cell r="L530" t="str">
            <v/>
          </cell>
          <cell r="M530" t="str">
            <v/>
          </cell>
          <cell r="N530" t="str">
            <v/>
          </cell>
          <cell r="O530" t="str">
            <v/>
          </cell>
          <cell r="P530" t="str">
            <v/>
          </cell>
          <cell r="Q530" t="str">
            <v/>
          </cell>
          <cell r="R530" t="str">
            <v/>
          </cell>
          <cell r="S530" t="str">
            <v/>
          </cell>
          <cell r="T530" t="str">
            <v/>
          </cell>
        </row>
        <row r="531">
          <cell r="G531" t="str">
            <v>551 MARY ST</v>
          </cell>
          <cell r="H531" t="str">
            <v>40-12-228-007</v>
          </cell>
          <cell r="I531" t="str">
            <v>8/21/2019 3:02:58 PM</v>
          </cell>
          <cell r="J531" t="str">
            <v>Verification Complete, Visual Confirmation of Filter Installation By Staff</v>
          </cell>
          <cell r="K531" t="str">
            <v>Filter Cartridges Provided</v>
          </cell>
          <cell r="L531" t="str">
            <v/>
          </cell>
          <cell r="M531" t="str">
            <v/>
          </cell>
          <cell r="N531" t="str">
            <v/>
          </cell>
          <cell r="O531" t="str">
            <v/>
          </cell>
          <cell r="P531" t="str">
            <v/>
          </cell>
          <cell r="Q531" t="str">
            <v/>
          </cell>
          <cell r="R531" t="str">
            <v/>
          </cell>
          <cell r="S531" t="str">
            <v/>
          </cell>
          <cell r="T531" t="str">
            <v/>
          </cell>
        </row>
        <row r="532">
          <cell r="G532" t="str">
            <v>307 MASON ST</v>
          </cell>
          <cell r="H532" t="str">
            <v>40-13-226-019</v>
          </cell>
          <cell r="I532" t="str">
            <v/>
          </cell>
          <cell r="J532" t="str">
            <v/>
          </cell>
          <cell r="K532" t="str">
            <v/>
          </cell>
          <cell r="L532" t="str">
            <v/>
          </cell>
          <cell r="M532" t="str">
            <v/>
          </cell>
          <cell r="N532" t="str">
            <v/>
          </cell>
          <cell r="O532" t="str">
            <v/>
          </cell>
          <cell r="P532" t="str">
            <v/>
          </cell>
          <cell r="Q532" t="str">
            <v/>
          </cell>
          <cell r="R532" t="str">
            <v/>
          </cell>
          <cell r="S532" t="str">
            <v/>
          </cell>
          <cell r="T532" t="str">
            <v/>
          </cell>
        </row>
        <row r="533">
          <cell r="G533" t="str">
            <v>414 MASON ST</v>
          </cell>
          <cell r="H533" t="str">
            <v>40-12-482-004</v>
          </cell>
          <cell r="I533" t="str">
            <v/>
          </cell>
          <cell r="J533" t="str">
            <v/>
          </cell>
          <cell r="K533" t="str">
            <v/>
          </cell>
          <cell r="L533" t="str">
            <v/>
          </cell>
          <cell r="M533" t="str">
            <v/>
          </cell>
          <cell r="N533" t="str">
            <v/>
          </cell>
          <cell r="O533" t="str">
            <v/>
          </cell>
          <cell r="P533" t="str">
            <v/>
          </cell>
          <cell r="Q533" t="str">
            <v/>
          </cell>
          <cell r="R533" t="str">
            <v/>
          </cell>
          <cell r="S533" t="str">
            <v/>
          </cell>
          <cell r="T533" t="str">
            <v/>
          </cell>
        </row>
        <row r="534">
          <cell r="G534" t="str">
            <v>410 MASON ST</v>
          </cell>
          <cell r="H534" t="str">
            <v>40-12-482-013</v>
          </cell>
          <cell r="I534" t="str">
            <v/>
          </cell>
          <cell r="J534" t="str">
            <v/>
          </cell>
          <cell r="K534" t="str">
            <v/>
          </cell>
          <cell r="L534" t="str">
            <v/>
          </cell>
          <cell r="M534" t="str">
            <v/>
          </cell>
          <cell r="N534" t="str">
            <v/>
          </cell>
          <cell r="O534" t="str">
            <v/>
          </cell>
          <cell r="P534" t="str">
            <v/>
          </cell>
          <cell r="Q534" t="str">
            <v/>
          </cell>
          <cell r="R534" t="str">
            <v/>
          </cell>
          <cell r="S534" t="str">
            <v/>
          </cell>
          <cell r="T534" t="str">
            <v/>
          </cell>
        </row>
        <row r="535">
          <cell r="G535" t="str">
            <v>519 MASON ST</v>
          </cell>
          <cell r="H535" t="str">
            <v>40-12-460-017</v>
          </cell>
          <cell r="I535" t="str">
            <v>9/17/2019 10:51:59 AM</v>
          </cell>
          <cell r="J535" t="str">
            <v>Verification Incomplete, Resident Not Home</v>
          </cell>
          <cell r="K535" t="str">
            <v>Resident Not Home</v>
          </cell>
          <cell r="L535" t="str">
            <v/>
          </cell>
          <cell r="M535" t="str">
            <v>9/17/2019 3:17:56 PM</v>
          </cell>
          <cell r="N535" t="str">
            <v>Verification Complete, Filter Installed By Staff</v>
          </cell>
          <cell r="O535" t="str">
            <v>Filter Cartridges Provided</v>
          </cell>
          <cell r="P535" t="str">
            <v>PUR</v>
          </cell>
          <cell r="Q535" t="str">
            <v/>
          </cell>
          <cell r="R535" t="str">
            <v/>
          </cell>
          <cell r="S535" t="str">
            <v/>
          </cell>
          <cell r="T535" t="str">
            <v/>
          </cell>
        </row>
        <row r="536">
          <cell r="G536" t="str">
            <v>522 MASON ST</v>
          </cell>
          <cell r="H536" t="str">
            <v>40-12-477-004</v>
          </cell>
          <cell r="I536" t="str">
            <v/>
          </cell>
          <cell r="J536" t="str">
            <v/>
          </cell>
          <cell r="K536" t="str">
            <v/>
          </cell>
          <cell r="L536" t="str">
            <v/>
          </cell>
          <cell r="M536" t="str">
            <v/>
          </cell>
          <cell r="N536" t="str">
            <v/>
          </cell>
          <cell r="O536" t="str">
            <v/>
          </cell>
          <cell r="P536" t="str">
            <v/>
          </cell>
          <cell r="Q536" t="str">
            <v/>
          </cell>
          <cell r="R536" t="str">
            <v/>
          </cell>
          <cell r="S536" t="str">
            <v/>
          </cell>
          <cell r="T536" t="str">
            <v/>
          </cell>
        </row>
        <row r="537">
          <cell r="G537" t="str">
            <v>621 MASON ST</v>
          </cell>
          <cell r="H537" t="str">
            <v>40-12-457-010</v>
          </cell>
          <cell r="I537" t="str">
            <v>9/16/2019 11:40:40 AM</v>
          </cell>
          <cell r="J537" t="str">
            <v>Verification Complete, Visual Confirmation of Filter Installation By Staff</v>
          </cell>
          <cell r="K537" t="str">
            <v>Filter Cartridges Provided</v>
          </cell>
          <cell r="L537" t="str">
            <v/>
          </cell>
          <cell r="M537" t="str">
            <v/>
          </cell>
          <cell r="N537" t="str">
            <v/>
          </cell>
          <cell r="O537" t="str">
            <v/>
          </cell>
          <cell r="P537" t="str">
            <v/>
          </cell>
          <cell r="Q537" t="str">
            <v/>
          </cell>
          <cell r="R537" t="str">
            <v/>
          </cell>
          <cell r="S537" t="str">
            <v/>
          </cell>
          <cell r="T537" t="str">
            <v/>
          </cell>
        </row>
        <row r="538">
          <cell r="G538" t="str">
            <v>702 MASON ST</v>
          </cell>
          <cell r="H538" t="str">
            <v>40-12-430-016</v>
          </cell>
          <cell r="I538" t="str">
            <v>9/30/2019 9:23:53 AM</v>
          </cell>
          <cell r="J538" t="str">
            <v>Verification Complete, Visual Confirmation of Filter Installation By Staff</v>
          </cell>
          <cell r="K538" t="str">
            <v>Filter Cartridges Provided</v>
          </cell>
          <cell r="L538" t="str">
            <v>Brita Sink unit and PUR filters</v>
          </cell>
          <cell r="M538" t="str">
            <v/>
          </cell>
          <cell r="N538" t="str">
            <v/>
          </cell>
          <cell r="O538" t="str">
            <v/>
          </cell>
          <cell r="P538" t="str">
            <v/>
          </cell>
          <cell r="Q538" t="str">
            <v/>
          </cell>
          <cell r="R538" t="str">
            <v/>
          </cell>
          <cell r="S538" t="str">
            <v/>
          </cell>
          <cell r="T538" t="str">
            <v/>
          </cell>
        </row>
        <row r="539">
          <cell r="G539" t="str">
            <v>1542 MASON ST</v>
          </cell>
          <cell r="H539" t="str">
            <v>40-12-128-017</v>
          </cell>
          <cell r="I539" t="str">
            <v>7/15/2019 4:07:13 PM</v>
          </cell>
          <cell r="J539" t="str">
            <v>Verification Complete, Visual Confirmation of Filter Installation By Staff</v>
          </cell>
          <cell r="K539" t="str">
            <v>Filter Cartridges Provided</v>
          </cell>
          <cell r="L539" t="str">
            <v xml:space="preserve">Resident accepted fitter but is remodeling kitchen filter not installed </v>
          </cell>
          <cell r="M539" t="str">
            <v/>
          </cell>
          <cell r="N539" t="str">
            <v/>
          </cell>
          <cell r="O539" t="str">
            <v/>
          </cell>
          <cell r="P539" t="str">
            <v/>
          </cell>
          <cell r="Q539" t="str">
            <v/>
          </cell>
          <cell r="R539" t="str">
            <v/>
          </cell>
          <cell r="S539" t="str">
            <v/>
          </cell>
          <cell r="T539" t="str">
            <v/>
          </cell>
        </row>
        <row r="540">
          <cell r="G540" t="str">
            <v>601 MAXINE ST</v>
          </cell>
          <cell r="H540" t="str">
            <v>41-08-378-029</v>
          </cell>
          <cell r="I540" t="str">
            <v/>
          </cell>
          <cell r="J540" t="str">
            <v/>
          </cell>
          <cell r="K540" t="str">
            <v/>
          </cell>
          <cell r="L540" t="str">
            <v/>
          </cell>
          <cell r="M540" t="str">
            <v/>
          </cell>
          <cell r="N540" t="str">
            <v/>
          </cell>
          <cell r="O540" t="str">
            <v/>
          </cell>
          <cell r="P540" t="str">
            <v/>
          </cell>
          <cell r="Q540" t="str">
            <v/>
          </cell>
          <cell r="R540" t="str">
            <v/>
          </cell>
          <cell r="S540" t="str">
            <v/>
          </cell>
          <cell r="T540" t="str">
            <v/>
          </cell>
        </row>
        <row r="541">
          <cell r="G541" t="str">
            <v>625 MAXINE ST</v>
          </cell>
          <cell r="H541" t="str">
            <v>41-08-378-031</v>
          </cell>
          <cell r="I541" t="str">
            <v>8/21/2019 1:15:38 PM</v>
          </cell>
          <cell r="J541" t="str">
            <v>Resident Declined, Resident Already Installed Filter</v>
          </cell>
          <cell r="K541" t="str">
            <v>Filter Cartridges Provided</v>
          </cell>
          <cell r="L541" t="str">
            <v>Provided water Pitcher</v>
          </cell>
          <cell r="M541" t="str">
            <v/>
          </cell>
          <cell r="N541" t="str">
            <v/>
          </cell>
          <cell r="O541" t="str">
            <v/>
          </cell>
          <cell r="P541" t="str">
            <v/>
          </cell>
          <cell r="Q541" t="str">
            <v/>
          </cell>
          <cell r="R541" t="str">
            <v/>
          </cell>
          <cell r="S541" t="str">
            <v/>
          </cell>
          <cell r="T541" t="str">
            <v/>
          </cell>
        </row>
        <row r="542">
          <cell r="G542" t="str">
            <v>820 MAXINE ST</v>
          </cell>
          <cell r="H542" t="str">
            <v>41-08-381-007</v>
          </cell>
          <cell r="I542" t="str">
            <v>7/30/2019 8:14:47 AM</v>
          </cell>
          <cell r="J542" t="str">
            <v>Verification Complete, Visual Confirmation of Filter Installation By Staff</v>
          </cell>
          <cell r="K542" t="str">
            <v>Filter Cartridges Provided</v>
          </cell>
          <cell r="L542" t="str">
            <v/>
          </cell>
          <cell r="M542" t="str">
            <v/>
          </cell>
          <cell r="N542" t="str">
            <v/>
          </cell>
          <cell r="O542" t="str">
            <v/>
          </cell>
          <cell r="P542" t="str">
            <v/>
          </cell>
          <cell r="Q542" t="str">
            <v/>
          </cell>
          <cell r="R542" t="str">
            <v/>
          </cell>
          <cell r="S542" t="str">
            <v/>
          </cell>
          <cell r="T542" t="str">
            <v/>
          </cell>
        </row>
        <row r="543">
          <cell r="G543" t="str">
            <v>1021 MAXINE ST</v>
          </cell>
          <cell r="H543" t="str">
            <v>41-17-127-015</v>
          </cell>
          <cell r="I543" t="str">
            <v/>
          </cell>
          <cell r="J543" t="str">
            <v/>
          </cell>
          <cell r="K543" t="str">
            <v/>
          </cell>
          <cell r="L543" t="str">
            <v/>
          </cell>
          <cell r="M543" t="str">
            <v/>
          </cell>
          <cell r="N543" t="str">
            <v/>
          </cell>
          <cell r="O543" t="str">
            <v/>
          </cell>
          <cell r="P543" t="str">
            <v/>
          </cell>
          <cell r="Q543" t="str">
            <v/>
          </cell>
          <cell r="R543" t="str">
            <v/>
          </cell>
          <cell r="S543" t="str">
            <v/>
          </cell>
          <cell r="T543" t="str">
            <v/>
          </cell>
        </row>
        <row r="544">
          <cell r="G544" t="str">
            <v>1106 MAXINE ST</v>
          </cell>
          <cell r="H544" t="str">
            <v>41-17-131-015</v>
          </cell>
          <cell r="I544" t="str">
            <v>7/25/2019 10:39:57 AM</v>
          </cell>
          <cell r="J544" t="str">
            <v>Verification Incomplete, Resident Not Home</v>
          </cell>
          <cell r="K544" t="str">
            <v>Resident Not Home</v>
          </cell>
          <cell r="L544" t="str">
            <v/>
          </cell>
          <cell r="M544" t="str">
            <v>7/25/2019 12:17:29 PM</v>
          </cell>
          <cell r="N544" t="str">
            <v>Verification Complete, Visual Confirmation of Filter Installation By Staff</v>
          </cell>
          <cell r="O544" t="str">
            <v>Filter Cartridges Provided</v>
          </cell>
          <cell r="P544" t="str">
            <v/>
          </cell>
          <cell r="Q544" t="str">
            <v/>
          </cell>
          <cell r="R544" t="str">
            <v/>
          </cell>
          <cell r="S544" t="str">
            <v/>
          </cell>
          <cell r="T544" t="str">
            <v/>
          </cell>
        </row>
        <row r="545">
          <cell r="G545" t="str">
            <v>1318 MAXINE ST</v>
          </cell>
          <cell r="H545" t="str">
            <v>41-17-131-023</v>
          </cell>
          <cell r="I545" t="str">
            <v/>
          </cell>
          <cell r="J545" t="str">
            <v/>
          </cell>
          <cell r="K545" t="str">
            <v/>
          </cell>
          <cell r="L545" t="str">
            <v/>
          </cell>
          <cell r="M545" t="str">
            <v/>
          </cell>
          <cell r="N545" t="str">
            <v/>
          </cell>
          <cell r="O545" t="str">
            <v/>
          </cell>
          <cell r="P545" t="str">
            <v/>
          </cell>
          <cell r="Q545" t="str">
            <v/>
          </cell>
          <cell r="R545" t="str">
            <v/>
          </cell>
          <cell r="S545" t="str">
            <v/>
          </cell>
          <cell r="T545" t="str">
            <v/>
          </cell>
        </row>
        <row r="546">
          <cell r="G546" t="str">
            <v>1234 MC INTOSH DR</v>
          </cell>
          <cell r="H546" t="str">
            <v>40-12-162-009</v>
          </cell>
          <cell r="I546" t="str">
            <v>8/21/2019 7:49:14 AM</v>
          </cell>
          <cell r="J546" t="str">
            <v>Resident Declined, Alternative Water Filtration System</v>
          </cell>
          <cell r="K546" t="str">
            <v>Other (add staff comment)</v>
          </cell>
          <cell r="L546" t="str">
            <v xml:space="preserve">Provided water filter pitcher. </v>
          </cell>
          <cell r="M546" t="str">
            <v/>
          </cell>
          <cell r="N546" t="str">
            <v/>
          </cell>
          <cell r="O546" t="str">
            <v/>
          </cell>
          <cell r="P546" t="str">
            <v/>
          </cell>
          <cell r="Q546" t="str">
            <v/>
          </cell>
          <cell r="R546" t="str">
            <v/>
          </cell>
          <cell r="S546" t="str">
            <v/>
          </cell>
          <cell r="T546" t="str">
            <v/>
          </cell>
        </row>
        <row r="547">
          <cell r="G547" t="str">
            <v>1310 MC INTOSH DR</v>
          </cell>
          <cell r="H547" t="str">
            <v>40-12-162-006</v>
          </cell>
          <cell r="I547" t="str">
            <v>7/16/2019 2:17:32 PM</v>
          </cell>
          <cell r="J547" t="str">
            <v>Resident Declined, Resident Already Installed Filter</v>
          </cell>
          <cell r="K547" t="str">
            <v>Filter Cartridges Provided</v>
          </cell>
          <cell r="L547" t="str">
            <v/>
          </cell>
          <cell r="M547" t="str">
            <v/>
          </cell>
          <cell r="N547" t="str">
            <v/>
          </cell>
          <cell r="O547" t="str">
            <v/>
          </cell>
          <cell r="P547" t="str">
            <v/>
          </cell>
          <cell r="Q547" t="str">
            <v/>
          </cell>
          <cell r="R547" t="str">
            <v/>
          </cell>
          <cell r="S547" t="str">
            <v/>
          </cell>
          <cell r="T547" t="str">
            <v/>
          </cell>
        </row>
        <row r="548">
          <cell r="G548" t="str">
            <v>1308 MC INTOSH DR</v>
          </cell>
          <cell r="H548" t="str">
            <v>40-12-162-007</v>
          </cell>
          <cell r="I548" t="str">
            <v>7/11/2019 4:49:27 PM</v>
          </cell>
          <cell r="J548" t="str">
            <v>Verification Complete, Visual Confirmation of Filter Installation By Staff</v>
          </cell>
          <cell r="K548" t="str">
            <v>Filter Cartridges Provided</v>
          </cell>
          <cell r="L548" t="str">
            <v/>
          </cell>
          <cell r="M548" t="str">
            <v/>
          </cell>
          <cell r="N548" t="str">
            <v/>
          </cell>
          <cell r="O548" t="str">
            <v/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  <cell r="T548" t="str">
            <v/>
          </cell>
        </row>
        <row r="549">
          <cell r="G549" t="str">
            <v>1909 MC PHAIL ST</v>
          </cell>
          <cell r="H549" t="str">
            <v>41-17-478-003</v>
          </cell>
          <cell r="I549" t="str">
            <v/>
          </cell>
          <cell r="J549" t="str">
            <v/>
          </cell>
          <cell r="K549" t="str">
            <v/>
          </cell>
          <cell r="L549" t="str">
            <v/>
          </cell>
          <cell r="M549" t="str">
            <v/>
          </cell>
          <cell r="N549" t="str">
            <v/>
          </cell>
          <cell r="O549" t="str">
            <v/>
          </cell>
          <cell r="P549" t="str">
            <v/>
          </cell>
          <cell r="Q549" t="str">
            <v/>
          </cell>
          <cell r="R549" t="str">
            <v/>
          </cell>
          <cell r="S549" t="str">
            <v/>
          </cell>
          <cell r="T549" t="str">
            <v/>
          </cell>
        </row>
        <row r="550">
          <cell r="G550" t="str">
            <v>129 MONROE ST</v>
          </cell>
          <cell r="H550" t="str">
            <v>41-19-252-004</v>
          </cell>
          <cell r="I550" t="str">
            <v>8/20/2019 8:14:11 AM</v>
          </cell>
          <cell r="J550" t="str">
            <v>Verification Not Needed, no Replacement Performed</v>
          </cell>
          <cell r="K550" t="str">
            <v>Other (add staff comment)</v>
          </cell>
          <cell r="L550" t="str">
            <v xml:space="preserve">Resident accepted water filter pitcher. </v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  <cell r="Q550" t="str">
            <v/>
          </cell>
          <cell r="R550" t="str">
            <v/>
          </cell>
          <cell r="S550" t="str">
            <v/>
          </cell>
          <cell r="T550" t="str">
            <v/>
          </cell>
        </row>
        <row r="551">
          <cell r="G551" t="str">
            <v>505 MONROE ST</v>
          </cell>
          <cell r="H551" t="str">
            <v>41-19-209-004</v>
          </cell>
          <cell r="I551" t="str">
            <v/>
          </cell>
          <cell r="J551" t="str">
            <v/>
          </cell>
          <cell r="K551" t="str">
            <v/>
          </cell>
          <cell r="L551" t="str">
            <v/>
          </cell>
          <cell r="M551" t="str">
            <v/>
          </cell>
          <cell r="N551" t="str">
            <v/>
          </cell>
          <cell r="O551" t="str">
            <v/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  <cell r="T551" t="str">
            <v/>
          </cell>
        </row>
        <row r="552">
          <cell r="G552" t="str">
            <v>628 MONROE ST</v>
          </cell>
          <cell r="H552" t="str">
            <v>41-19-132-012</v>
          </cell>
          <cell r="I552" t="str">
            <v>7/17/2019 12:24:08 PM</v>
          </cell>
          <cell r="J552" t="str">
            <v>Resident Declined, Resident Already Installed Filter</v>
          </cell>
          <cell r="K552" t="str">
            <v>Filter Cartridges Provided</v>
          </cell>
          <cell r="L552" t="str">
            <v>Resident chose to install filter</v>
          </cell>
          <cell r="M552" t="str">
            <v/>
          </cell>
          <cell r="N552" t="str">
            <v/>
          </cell>
          <cell r="O552" t="str">
            <v/>
          </cell>
          <cell r="P552" t="str">
            <v/>
          </cell>
          <cell r="Q552" t="str">
            <v/>
          </cell>
          <cell r="R552" t="str">
            <v/>
          </cell>
          <cell r="S552" t="str">
            <v/>
          </cell>
          <cell r="T552" t="str">
            <v/>
          </cell>
        </row>
        <row r="553">
          <cell r="G553" t="str">
            <v>639 MONROE ST</v>
          </cell>
          <cell r="H553" t="str">
            <v>41-19-133-006</v>
          </cell>
          <cell r="I553" t="str">
            <v/>
          </cell>
          <cell r="J553" t="str">
            <v/>
          </cell>
          <cell r="K553" t="str">
            <v/>
          </cell>
          <cell r="L553" t="str">
            <v/>
          </cell>
          <cell r="M553" t="str">
            <v/>
          </cell>
          <cell r="N553" t="str">
            <v/>
          </cell>
          <cell r="O553" t="str">
            <v/>
          </cell>
          <cell r="P553" t="str">
            <v/>
          </cell>
          <cell r="Q553" t="str">
            <v/>
          </cell>
          <cell r="R553" t="str">
            <v/>
          </cell>
          <cell r="S553" t="str">
            <v/>
          </cell>
          <cell r="T553" t="str">
            <v/>
          </cell>
        </row>
        <row r="554">
          <cell r="G554" t="str">
            <v>655 MONROE ST</v>
          </cell>
          <cell r="H554" t="str">
            <v>41-19-133-001</v>
          </cell>
          <cell r="I554" t="str">
            <v>7/17/2019 12:48:46 PM</v>
          </cell>
          <cell r="J554" t="str">
            <v>Verification Complete, Visual Confirmation of Filter Installation By Staff</v>
          </cell>
          <cell r="K554" t="str">
            <v>Filter Cartridges Provided</v>
          </cell>
          <cell r="L554" t="str">
            <v xml:space="preserve">Resident did not need help with installation </v>
          </cell>
          <cell r="M554" t="str">
            <v/>
          </cell>
          <cell r="N554" t="str">
            <v/>
          </cell>
          <cell r="O554" t="str">
            <v/>
          </cell>
          <cell r="P554" t="str">
            <v/>
          </cell>
          <cell r="Q554" t="str">
            <v/>
          </cell>
          <cell r="R554" t="str">
            <v/>
          </cell>
          <cell r="S554" t="str">
            <v/>
          </cell>
          <cell r="T554" t="str">
            <v/>
          </cell>
        </row>
        <row r="555">
          <cell r="G555" t="str">
            <v>1901 MONTCLAIR AVE</v>
          </cell>
          <cell r="H555" t="str">
            <v>41-08-380-017</v>
          </cell>
          <cell r="I555" t="str">
            <v>8/12/2019 12:24:17 PM</v>
          </cell>
          <cell r="J555" t="str">
            <v>Resident Declined, Resident Already Installed Filter</v>
          </cell>
          <cell r="K555" t="str">
            <v>Filter Cartridges Declined</v>
          </cell>
          <cell r="L555" t="str">
            <v>Owner didn't want more filters.</v>
          </cell>
          <cell r="M555" t="str">
            <v/>
          </cell>
          <cell r="N555" t="str">
            <v/>
          </cell>
          <cell r="O555" t="str">
            <v/>
          </cell>
          <cell r="P555" t="str">
            <v/>
          </cell>
          <cell r="Q555" t="str">
            <v/>
          </cell>
          <cell r="R555" t="str">
            <v/>
          </cell>
          <cell r="S555" t="str">
            <v/>
          </cell>
          <cell r="T555" t="str">
            <v/>
          </cell>
        </row>
        <row r="556">
          <cell r="G556" t="str">
            <v>425 MORLEY AVE</v>
          </cell>
          <cell r="H556" t="str">
            <v>41-19-130-026</v>
          </cell>
          <cell r="I556" t="str">
            <v>8/12/2019 8:40:07 AM</v>
          </cell>
          <cell r="J556" t="str">
            <v>Verification Complete, Visual Confirmation of Filter Installation By Staff</v>
          </cell>
          <cell r="K556" t="str">
            <v>Filter Cartridges Provided</v>
          </cell>
          <cell r="L556" t="str">
            <v/>
          </cell>
          <cell r="M556" t="str">
            <v/>
          </cell>
          <cell r="N556" t="str">
            <v/>
          </cell>
          <cell r="O556" t="str">
            <v/>
          </cell>
          <cell r="P556" t="str">
            <v/>
          </cell>
          <cell r="Q556" t="str">
            <v/>
          </cell>
          <cell r="R556" t="str">
            <v/>
          </cell>
          <cell r="S556" t="str">
            <v/>
          </cell>
          <cell r="T556" t="str">
            <v/>
          </cell>
        </row>
        <row r="557">
          <cell r="G557" t="str">
            <v>2006 MOUNTAIN AVE</v>
          </cell>
          <cell r="H557" t="str">
            <v>41-08-459-012</v>
          </cell>
          <cell r="I557" t="str">
            <v>10/23/2019 1:04:44 PM</v>
          </cell>
          <cell r="J557" t="str">
            <v>Resident Declined, Other (add staff comment)</v>
          </cell>
          <cell r="K557" t="str">
            <v>Filter Cartridges Declined</v>
          </cell>
          <cell r="L557" t="str">
            <v xml:space="preserve">Resident declined filters </v>
          </cell>
          <cell r="M557" t="str">
            <v/>
          </cell>
          <cell r="N557" t="str">
            <v/>
          </cell>
          <cell r="O557" t="str">
            <v/>
          </cell>
          <cell r="P557" t="str">
            <v/>
          </cell>
          <cell r="Q557" t="str">
            <v/>
          </cell>
          <cell r="R557" t="str">
            <v/>
          </cell>
          <cell r="S557" t="str">
            <v/>
          </cell>
          <cell r="T557" t="str">
            <v/>
          </cell>
        </row>
        <row r="558">
          <cell r="G558" t="str">
            <v>2502 MOUNTAIN AVE</v>
          </cell>
          <cell r="H558" t="str">
            <v>41-08-484-001</v>
          </cell>
          <cell r="I558" t="str">
            <v>8/12/2019 9:30:22 AM</v>
          </cell>
          <cell r="J558" t="str">
            <v>Verification Incomplete, Resident Not Home</v>
          </cell>
          <cell r="K558" t="str">
            <v>Resident Not Home</v>
          </cell>
          <cell r="L558" t="str">
            <v/>
          </cell>
          <cell r="M558" t="str">
            <v>8/13/2019 10:00:16 AM</v>
          </cell>
          <cell r="N558" t="str">
            <v>Verification Complete, Visual Confirmation of Filter Installation By Staff</v>
          </cell>
          <cell r="O558" t="str">
            <v>Filter Cartridges Provided</v>
          </cell>
          <cell r="P558" t="str">
            <v xml:space="preserve">Water pitcher provided </v>
          </cell>
          <cell r="Q558" t="str">
            <v/>
          </cell>
          <cell r="R558" t="str">
            <v/>
          </cell>
          <cell r="S558" t="str">
            <v/>
          </cell>
          <cell r="T558" t="str">
            <v/>
          </cell>
        </row>
        <row r="559">
          <cell r="G559" t="str">
            <v>2602 MOUNTAIN AVE</v>
          </cell>
          <cell r="H559" t="str">
            <v>41-08-484-009</v>
          </cell>
          <cell r="I559" t="str">
            <v/>
          </cell>
          <cell r="J559" t="str">
            <v/>
          </cell>
          <cell r="K559" t="str">
            <v/>
          </cell>
          <cell r="L559" t="str">
            <v/>
          </cell>
          <cell r="M559" t="str">
            <v/>
          </cell>
          <cell r="N559" t="str">
            <v/>
          </cell>
          <cell r="O559" t="str">
            <v/>
          </cell>
          <cell r="P559" t="str">
            <v/>
          </cell>
          <cell r="Q559" t="str">
            <v/>
          </cell>
          <cell r="R559" t="str">
            <v/>
          </cell>
          <cell r="S559" t="str">
            <v/>
          </cell>
          <cell r="T559" t="str">
            <v/>
          </cell>
        </row>
        <row r="560">
          <cell r="G560" t="str">
            <v>2614 MOUNTAIN AVE</v>
          </cell>
          <cell r="H560" t="str">
            <v>41-08-484-012</v>
          </cell>
          <cell r="I560" t="str">
            <v>8/14/2019 10:40:40 AM</v>
          </cell>
          <cell r="J560" t="str">
            <v>Verification Complete, Visual Confirmation of Filter Installation By Staff</v>
          </cell>
          <cell r="K560" t="str">
            <v>Filter Cartridges Provided</v>
          </cell>
          <cell r="L560" t="str">
            <v xml:space="preserve">Zero water pitcher provided also </v>
          </cell>
          <cell r="M560" t="str">
            <v/>
          </cell>
          <cell r="N560" t="str">
            <v/>
          </cell>
          <cell r="O560" t="str">
            <v/>
          </cell>
          <cell r="P560" t="str">
            <v/>
          </cell>
          <cell r="Q560" t="str">
            <v/>
          </cell>
          <cell r="R560" t="str">
            <v/>
          </cell>
          <cell r="S560" t="str">
            <v/>
          </cell>
          <cell r="T560" t="str">
            <v/>
          </cell>
        </row>
        <row r="561">
          <cell r="G561" t="str">
            <v>1641 NEOME DR</v>
          </cell>
          <cell r="H561" t="str">
            <v>40-12-107-025</v>
          </cell>
          <cell r="I561" t="str">
            <v/>
          </cell>
          <cell r="J561" t="str">
            <v/>
          </cell>
          <cell r="K561" t="str">
            <v/>
          </cell>
          <cell r="L561" t="str">
            <v/>
          </cell>
          <cell r="M561" t="str">
            <v/>
          </cell>
          <cell r="N561" t="str">
            <v/>
          </cell>
          <cell r="O561" t="str">
            <v/>
          </cell>
          <cell r="P561" t="str">
            <v/>
          </cell>
          <cell r="Q561" t="str">
            <v/>
          </cell>
          <cell r="R561" t="str">
            <v/>
          </cell>
          <cell r="S561" t="str">
            <v/>
          </cell>
          <cell r="T561" t="str">
            <v/>
          </cell>
        </row>
        <row r="562">
          <cell r="G562" t="str">
            <v>224 NINTH AVE</v>
          </cell>
          <cell r="H562" t="str">
            <v>40-12-254-008</v>
          </cell>
          <cell r="I562" t="str">
            <v/>
          </cell>
          <cell r="J562" t="str">
            <v/>
          </cell>
          <cell r="K562" t="str">
            <v/>
          </cell>
          <cell r="L562" t="str">
            <v/>
          </cell>
          <cell r="M562" t="str">
            <v/>
          </cell>
          <cell r="N562" t="str">
            <v/>
          </cell>
          <cell r="O562" t="str">
            <v/>
          </cell>
          <cell r="P562" t="str">
            <v/>
          </cell>
          <cell r="Q562" t="str">
            <v/>
          </cell>
          <cell r="R562" t="str">
            <v/>
          </cell>
          <cell r="S562" t="str">
            <v/>
          </cell>
          <cell r="T562" t="str">
            <v/>
          </cell>
        </row>
        <row r="563">
          <cell r="G563" t="str">
            <v>420 NINTH AVE</v>
          </cell>
          <cell r="H563" t="str">
            <v>40-12-185-030</v>
          </cell>
          <cell r="I563" t="str">
            <v>7/16/2019 11:26:26 AM</v>
          </cell>
          <cell r="J563" t="str">
            <v>Verification Complete, Filter Installed By Staff</v>
          </cell>
          <cell r="K563" t="str">
            <v>Filter Cartridges Provided</v>
          </cell>
          <cell r="L563" t="str">
            <v>House is split into two residences. Filters provided for both</v>
          </cell>
          <cell r="M563" t="str">
            <v/>
          </cell>
          <cell r="N563" t="str">
            <v/>
          </cell>
          <cell r="O563" t="str">
            <v/>
          </cell>
          <cell r="P563" t="str">
            <v/>
          </cell>
          <cell r="Q563" t="str">
            <v/>
          </cell>
          <cell r="R563" t="str">
            <v/>
          </cell>
          <cell r="S563" t="str">
            <v/>
          </cell>
          <cell r="T563" t="str">
            <v/>
          </cell>
        </row>
        <row r="564">
          <cell r="G564" t="str">
            <v>804 E NINTH ST</v>
          </cell>
          <cell r="H564" t="str">
            <v>41-18-284-001</v>
          </cell>
          <cell r="I564" t="str">
            <v/>
          </cell>
          <cell r="J564" t="str">
            <v/>
          </cell>
          <cell r="K564" t="str">
            <v/>
          </cell>
          <cell r="L564" t="str">
            <v/>
          </cell>
          <cell r="M564" t="str">
            <v/>
          </cell>
          <cell r="N564" t="str">
            <v/>
          </cell>
          <cell r="O564" t="str">
            <v/>
          </cell>
          <cell r="P564" t="str">
            <v/>
          </cell>
          <cell r="Q564" t="str">
            <v/>
          </cell>
          <cell r="R564" t="str">
            <v/>
          </cell>
          <cell r="S564" t="str">
            <v/>
          </cell>
          <cell r="T564" t="str">
            <v/>
          </cell>
        </row>
        <row r="565">
          <cell r="G565" t="str">
            <v>207 ODETTE ST</v>
          </cell>
          <cell r="H565" t="str">
            <v>40-01-377-009</v>
          </cell>
          <cell r="I565" t="str">
            <v/>
          </cell>
          <cell r="J565" t="str">
            <v/>
          </cell>
          <cell r="K565" t="str">
            <v/>
          </cell>
          <cell r="L565" t="str">
            <v/>
          </cell>
          <cell r="M565" t="str">
            <v/>
          </cell>
          <cell r="N565" t="str">
            <v/>
          </cell>
          <cell r="O565" t="str">
            <v/>
          </cell>
          <cell r="P565" t="str">
            <v/>
          </cell>
          <cell r="Q565" t="str">
            <v/>
          </cell>
          <cell r="R565" t="str">
            <v/>
          </cell>
          <cell r="S565" t="str">
            <v/>
          </cell>
          <cell r="T565" t="str">
            <v/>
          </cell>
        </row>
        <row r="566">
          <cell r="G566" t="str">
            <v>223 ODETTE ST</v>
          </cell>
          <cell r="H566" t="str">
            <v>40-01-377-004</v>
          </cell>
          <cell r="I566" t="str">
            <v/>
          </cell>
          <cell r="J566" t="str">
            <v/>
          </cell>
          <cell r="K566" t="str">
            <v/>
          </cell>
          <cell r="L566" t="str">
            <v/>
          </cell>
          <cell r="M566" t="str">
            <v/>
          </cell>
          <cell r="N566" t="str">
            <v/>
          </cell>
          <cell r="O566" t="str">
            <v/>
          </cell>
          <cell r="P566" t="str">
            <v/>
          </cell>
          <cell r="Q566" t="str">
            <v/>
          </cell>
          <cell r="R566" t="str">
            <v/>
          </cell>
          <cell r="S566" t="str">
            <v/>
          </cell>
          <cell r="T566" t="str">
            <v/>
          </cell>
        </row>
        <row r="567">
          <cell r="G567" t="str">
            <v>1813 OWEN ST</v>
          </cell>
          <cell r="H567" t="str">
            <v>41-17-430-004</v>
          </cell>
          <cell r="I567" t="str">
            <v>8/7/2019 9:23:48 AM</v>
          </cell>
          <cell r="J567" t="str">
            <v>Resident Declined, Other (add staff comment)</v>
          </cell>
          <cell r="K567" t="str">
            <v>Filter Cartridges Provided</v>
          </cell>
          <cell r="L567" t="str">
            <v xml:space="preserve">Zero water filters provided </v>
          </cell>
          <cell r="M567" t="str">
            <v/>
          </cell>
          <cell r="N567" t="str">
            <v/>
          </cell>
          <cell r="O567" t="str">
            <v/>
          </cell>
          <cell r="P567" t="str">
            <v/>
          </cell>
          <cell r="Q567" t="str">
            <v/>
          </cell>
          <cell r="R567" t="str">
            <v/>
          </cell>
          <cell r="S567" t="str">
            <v/>
          </cell>
          <cell r="T567" t="str">
            <v/>
          </cell>
        </row>
        <row r="568">
          <cell r="G568" t="str">
            <v>1829 OWEN ST</v>
          </cell>
          <cell r="H568" t="str">
            <v>41-17-430-008</v>
          </cell>
          <cell r="I568" t="str">
            <v>8/6/2019 11:27:25 AM</v>
          </cell>
          <cell r="J568" t="str">
            <v>Verification Complete, Filter Installed By Staff</v>
          </cell>
          <cell r="K568" t="str">
            <v>Filter Cartridges Provided</v>
          </cell>
          <cell r="L568" t="str">
            <v>Installed Brita</v>
          </cell>
          <cell r="M568" t="str">
            <v/>
          </cell>
          <cell r="N568" t="str">
            <v/>
          </cell>
          <cell r="O568" t="str">
            <v/>
          </cell>
          <cell r="P568" t="str">
            <v/>
          </cell>
          <cell r="Q568" t="str">
            <v/>
          </cell>
          <cell r="R568" t="str">
            <v/>
          </cell>
          <cell r="S568" t="str">
            <v/>
          </cell>
          <cell r="T568" t="str">
            <v/>
          </cell>
        </row>
        <row r="569">
          <cell r="G569" t="str">
            <v>1617 PARK ST</v>
          </cell>
          <cell r="H569" t="str">
            <v>41-18-436-008</v>
          </cell>
          <cell r="I569" t="str">
            <v>8/6/2019 9:06:00 AM</v>
          </cell>
          <cell r="J569" t="str">
            <v>Verification Complete, Visual Confirmation of Filter Installation By Staff</v>
          </cell>
          <cell r="K569" t="str">
            <v>Filter Cartridges Provided</v>
          </cell>
          <cell r="L569" t="str">
            <v/>
          </cell>
          <cell r="M569" t="str">
            <v/>
          </cell>
          <cell r="N569" t="str">
            <v/>
          </cell>
          <cell r="O569" t="str">
            <v/>
          </cell>
          <cell r="P569" t="str">
            <v/>
          </cell>
          <cell r="Q569" t="str">
            <v/>
          </cell>
          <cell r="R569" t="str">
            <v/>
          </cell>
          <cell r="S569" t="str">
            <v/>
          </cell>
          <cell r="T569" t="str">
            <v/>
          </cell>
        </row>
        <row r="570">
          <cell r="G570" t="str">
            <v>1705 PARK ST</v>
          </cell>
          <cell r="H570" t="str">
            <v>41-18-436-011</v>
          </cell>
          <cell r="I570" t="str">
            <v>8/6/2019 1:18:04 PM</v>
          </cell>
          <cell r="J570" t="str">
            <v>Resident Declined, Other (add staff comment)</v>
          </cell>
          <cell r="K570" t="str">
            <v>Other (add staff comment)</v>
          </cell>
          <cell r="L570" t="str">
            <v xml:space="preserve">Zero water pitcher provided </v>
          </cell>
          <cell r="M570" t="str">
            <v/>
          </cell>
          <cell r="N570" t="str">
            <v/>
          </cell>
          <cell r="O570" t="str">
            <v/>
          </cell>
          <cell r="P570" t="str">
            <v/>
          </cell>
          <cell r="Q570" t="str">
            <v/>
          </cell>
          <cell r="R570" t="str">
            <v/>
          </cell>
          <cell r="S570" t="str">
            <v/>
          </cell>
          <cell r="T570" t="str">
            <v/>
          </cell>
        </row>
        <row r="571">
          <cell r="G571" t="str">
            <v>619 PARTRIDGE ST</v>
          </cell>
          <cell r="H571" t="str">
            <v>41-19-132-007</v>
          </cell>
          <cell r="I571" t="str">
            <v>7/17/2019 10:50:20 AM</v>
          </cell>
          <cell r="J571" t="str">
            <v>Verification Complete, Visual Confirmation of Filter Installation By Staff</v>
          </cell>
          <cell r="K571" t="str">
            <v>Filter Cartridges Declined</v>
          </cell>
          <cell r="L571" t="str">
            <v/>
          </cell>
          <cell r="M571" t="str">
            <v/>
          </cell>
          <cell r="N571" t="str">
            <v/>
          </cell>
          <cell r="O571" t="str">
            <v/>
          </cell>
          <cell r="P571" t="str">
            <v/>
          </cell>
          <cell r="Q571" t="str">
            <v/>
          </cell>
          <cell r="R571" t="str">
            <v/>
          </cell>
          <cell r="S571" t="str">
            <v/>
          </cell>
          <cell r="T571" t="str">
            <v/>
          </cell>
        </row>
        <row r="572">
          <cell r="G572" t="str">
            <v>627 PARTRIDGE ST</v>
          </cell>
          <cell r="H572" t="str">
            <v>41-19-132-005</v>
          </cell>
          <cell r="I572" t="str">
            <v/>
          </cell>
          <cell r="J572" t="str">
            <v/>
          </cell>
          <cell r="K572" t="str">
            <v/>
          </cell>
          <cell r="L572" t="str">
            <v/>
          </cell>
          <cell r="M572" t="str">
            <v/>
          </cell>
          <cell r="N572" t="str">
            <v/>
          </cell>
          <cell r="O572" t="str">
            <v/>
          </cell>
          <cell r="P572" t="str">
            <v/>
          </cell>
          <cell r="Q572" t="str">
            <v/>
          </cell>
          <cell r="R572" t="str">
            <v/>
          </cell>
          <cell r="S572" t="str">
            <v/>
          </cell>
          <cell r="T572" t="str">
            <v/>
          </cell>
        </row>
        <row r="573">
          <cell r="G573" t="str">
            <v>629 PARTRIDGE ST</v>
          </cell>
          <cell r="H573" t="str">
            <v>41-19-132-004</v>
          </cell>
          <cell r="I573" t="str">
            <v/>
          </cell>
          <cell r="J573" t="str">
            <v/>
          </cell>
          <cell r="K573" t="str">
            <v/>
          </cell>
          <cell r="L573" t="str">
            <v/>
          </cell>
          <cell r="M573" t="str">
            <v/>
          </cell>
          <cell r="N573" t="str">
            <v/>
          </cell>
          <cell r="O573" t="str">
            <v/>
          </cell>
          <cell r="P573" t="str">
            <v/>
          </cell>
          <cell r="Q573" t="str">
            <v/>
          </cell>
          <cell r="R573" t="str">
            <v/>
          </cell>
          <cell r="S573" t="str">
            <v/>
          </cell>
          <cell r="T573" t="str">
            <v/>
          </cell>
        </row>
        <row r="574">
          <cell r="G574" t="str">
            <v>632 PARTRIDGE ST</v>
          </cell>
          <cell r="H574" t="str">
            <v>41-19-131-009</v>
          </cell>
          <cell r="I574" t="str">
            <v/>
          </cell>
          <cell r="J574" t="str">
            <v/>
          </cell>
          <cell r="K574" t="str">
            <v/>
          </cell>
          <cell r="L574" t="str">
            <v/>
          </cell>
          <cell r="M574" t="str">
            <v/>
          </cell>
          <cell r="N574" t="str">
            <v/>
          </cell>
          <cell r="O574" t="str">
            <v/>
          </cell>
          <cell r="P574" t="str">
            <v/>
          </cell>
          <cell r="Q574" t="str">
            <v/>
          </cell>
          <cell r="R574" t="str">
            <v/>
          </cell>
          <cell r="S574" t="str">
            <v/>
          </cell>
          <cell r="T574" t="str">
            <v/>
          </cell>
        </row>
        <row r="575">
          <cell r="G575" t="str">
            <v>652 PARTRIDGE ST</v>
          </cell>
          <cell r="H575" t="str">
            <v>41-19-131-004</v>
          </cell>
          <cell r="I575" t="str">
            <v>7/17/2019 12:00:00 PM</v>
          </cell>
          <cell r="J575" t="str">
            <v>Verification Incomplete, Other (add staff comment)</v>
          </cell>
          <cell r="K575" t="str">
            <v/>
          </cell>
          <cell r="L575" t="str">
            <v>Resident did not answer door or phone calls</v>
          </cell>
          <cell r="M575" t="str">
            <v>7/18/2019 2:54:57 PM</v>
          </cell>
          <cell r="N575" t="str">
            <v>Resident Declined, Other (add staff comment)</v>
          </cell>
          <cell r="O575" t="str">
            <v>Filter Cartridges Declined</v>
          </cell>
          <cell r="P575" t="str">
            <v>Resident did not want filter.</v>
          </cell>
          <cell r="Q575" t="str">
            <v/>
          </cell>
          <cell r="R575" t="str">
            <v/>
          </cell>
          <cell r="S575" t="str">
            <v/>
          </cell>
          <cell r="T575" t="str">
            <v/>
          </cell>
        </row>
        <row r="576">
          <cell r="G576" t="str">
            <v>112 W PATERSON ST</v>
          </cell>
          <cell r="H576" t="str">
            <v>40-01-378-036</v>
          </cell>
          <cell r="I576" t="str">
            <v>7/10/2019 2:20:00 PM</v>
          </cell>
          <cell r="J576" t="str">
            <v>Verification Complete, Visual Confirmation of Filter Installation By Staff</v>
          </cell>
          <cell r="K576" t="str">
            <v>Filter Cartridges Provided</v>
          </cell>
          <cell r="L576" t="str">
            <v/>
          </cell>
          <cell r="M576" t="str">
            <v/>
          </cell>
          <cell r="N576" t="str">
            <v/>
          </cell>
          <cell r="O576" t="str">
            <v/>
          </cell>
          <cell r="P576" t="str">
            <v/>
          </cell>
          <cell r="Q576" t="str">
            <v/>
          </cell>
          <cell r="R576" t="str">
            <v/>
          </cell>
          <cell r="S576" t="str">
            <v/>
          </cell>
          <cell r="T576" t="str">
            <v/>
          </cell>
        </row>
        <row r="577">
          <cell r="G577" t="str">
            <v>115 W PATERSON ST</v>
          </cell>
          <cell r="H577" t="str">
            <v>40-01-379-019</v>
          </cell>
          <cell r="I577" t="str">
            <v/>
          </cell>
          <cell r="J577" t="str">
            <v/>
          </cell>
          <cell r="K577" t="str">
            <v/>
          </cell>
          <cell r="L577" t="str">
            <v/>
          </cell>
          <cell r="M577" t="str">
            <v/>
          </cell>
          <cell r="N577" t="str">
            <v/>
          </cell>
          <cell r="O577" t="str">
            <v/>
          </cell>
          <cell r="P577" t="str">
            <v/>
          </cell>
          <cell r="Q577" t="str">
            <v/>
          </cell>
          <cell r="R577" t="str">
            <v/>
          </cell>
          <cell r="S577" t="str">
            <v/>
          </cell>
          <cell r="T577" t="str">
            <v/>
          </cell>
        </row>
        <row r="578">
          <cell r="G578" t="str">
            <v>314 W PATERSON ST</v>
          </cell>
          <cell r="H578" t="str">
            <v>40-01-356-029</v>
          </cell>
          <cell r="I578" t="str">
            <v/>
          </cell>
          <cell r="J578" t="str">
            <v/>
          </cell>
          <cell r="K578" t="str">
            <v/>
          </cell>
          <cell r="L578" t="str">
            <v/>
          </cell>
          <cell r="M578" t="str">
            <v/>
          </cell>
          <cell r="N578" t="str">
            <v/>
          </cell>
          <cell r="O578" t="str">
            <v/>
          </cell>
          <cell r="P578" t="str">
            <v/>
          </cell>
          <cell r="Q578" t="str">
            <v/>
          </cell>
          <cell r="R578" t="str">
            <v/>
          </cell>
          <cell r="S578" t="str">
            <v/>
          </cell>
          <cell r="T578" t="str">
            <v/>
          </cell>
        </row>
        <row r="579">
          <cell r="G579" t="str">
            <v>325 W PATERSON ST</v>
          </cell>
          <cell r="H579" t="str">
            <v>40-01-358-010</v>
          </cell>
          <cell r="I579" t="str">
            <v>7/12/2019 4:44:16 PM</v>
          </cell>
          <cell r="J579" t="str">
            <v>Verification Complete, Visual Confirmation of Filter Installation By Staff</v>
          </cell>
          <cell r="K579" t="str">
            <v>Filter Cartridges Provided</v>
          </cell>
          <cell r="L579" t="str">
            <v/>
          </cell>
          <cell r="M579" t="str">
            <v/>
          </cell>
          <cell r="N579" t="str">
            <v/>
          </cell>
          <cell r="O579" t="str">
            <v/>
          </cell>
          <cell r="P579" t="str">
            <v/>
          </cell>
          <cell r="Q579" t="str">
            <v/>
          </cell>
          <cell r="R579" t="str">
            <v/>
          </cell>
          <cell r="S579" t="str">
            <v/>
          </cell>
          <cell r="T579" t="str">
            <v/>
          </cell>
        </row>
        <row r="580">
          <cell r="G580" t="str">
            <v>605 W PATERSON ST</v>
          </cell>
          <cell r="H580" t="str">
            <v>40-01-357-008</v>
          </cell>
          <cell r="I580" t="str">
            <v/>
          </cell>
          <cell r="J580" t="str">
            <v/>
          </cell>
          <cell r="K580" t="str">
            <v/>
          </cell>
          <cell r="L580" t="str">
            <v/>
          </cell>
          <cell r="M580" t="str">
            <v/>
          </cell>
          <cell r="N580" t="str">
            <v/>
          </cell>
          <cell r="O580" t="str">
            <v/>
          </cell>
          <cell r="P580" t="str">
            <v/>
          </cell>
          <cell r="Q580" t="str">
            <v/>
          </cell>
          <cell r="R580" t="str">
            <v/>
          </cell>
          <cell r="S580" t="str">
            <v/>
          </cell>
          <cell r="T580" t="str">
            <v/>
          </cell>
        </row>
        <row r="581">
          <cell r="G581" t="str">
            <v>610 W PATERSON ST</v>
          </cell>
          <cell r="H581" t="str">
            <v>40-01-355-016</v>
          </cell>
          <cell r="I581" t="str">
            <v>7/19/2019 9:40:00 AM</v>
          </cell>
          <cell r="J581" t="str">
            <v>Resident Declined, Resident Already Installed Filter</v>
          </cell>
          <cell r="K581" t="str">
            <v>Filter Cartridges Provided</v>
          </cell>
          <cell r="L581" t="str">
            <v>PUR filters provided</v>
          </cell>
          <cell r="M581" t="str">
            <v/>
          </cell>
          <cell r="N581" t="str">
            <v/>
          </cell>
          <cell r="O581" t="str">
            <v/>
          </cell>
          <cell r="P581" t="str">
            <v/>
          </cell>
          <cell r="Q581" t="str">
            <v/>
          </cell>
          <cell r="R581" t="str">
            <v/>
          </cell>
          <cell r="S581" t="str">
            <v/>
          </cell>
          <cell r="T581" t="str">
            <v/>
          </cell>
        </row>
        <row r="582">
          <cell r="G582" t="str">
            <v>202 PEER AVE</v>
          </cell>
          <cell r="H582" t="str">
            <v>41-19-427-001</v>
          </cell>
          <cell r="I582" t="str">
            <v/>
          </cell>
          <cell r="J582" t="str">
            <v/>
          </cell>
          <cell r="K582" t="str">
            <v/>
          </cell>
          <cell r="L582" t="str">
            <v/>
          </cell>
          <cell r="M582" t="str">
            <v/>
          </cell>
          <cell r="N582" t="str">
            <v/>
          </cell>
          <cell r="O582" t="str">
            <v/>
          </cell>
          <cell r="P582" t="str">
            <v/>
          </cell>
          <cell r="Q582" t="str">
            <v/>
          </cell>
          <cell r="R582" t="str">
            <v/>
          </cell>
          <cell r="S582" t="str">
            <v/>
          </cell>
          <cell r="T582" t="str">
            <v/>
          </cell>
        </row>
        <row r="583">
          <cell r="G583" t="str">
            <v>1101 PERSHING ST</v>
          </cell>
          <cell r="H583" t="str">
            <v>40-13-359-011</v>
          </cell>
          <cell r="I583" t="str">
            <v/>
          </cell>
          <cell r="J583" t="str">
            <v/>
          </cell>
          <cell r="K583" t="str">
            <v/>
          </cell>
          <cell r="L583" t="str">
            <v/>
          </cell>
          <cell r="M583" t="str">
            <v/>
          </cell>
          <cell r="N583" t="str">
            <v/>
          </cell>
          <cell r="O583" t="str">
            <v/>
          </cell>
          <cell r="P583" t="str">
            <v/>
          </cell>
          <cell r="Q583" t="str">
            <v/>
          </cell>
          <cell r="R583" t="str">
            <v/>
          </cell>
          <cell r="S583" t="str">
            <v/>
          </cell>
          <cell r="T583" t="str">
            <v/>
          </cell>
        </row>
        <row r="584">
          <cell r="G584" t="str">
            <v>2406 PIERCE ST</v>
          </cell>
          <cell r="H584" t="str">
            <v>41-17-228-013</v>
          </cell>
          <cell r="I584" t="str">
            <v>7/30/2019 4:05:05 PM</v>
          </cell>
          <cell r="J584" t="str">
            <v>Resident Declined, Other (add staff comment)</v>
          </cell>
          <cell r="K584" t="str">
            <v>Filter Cartridges Declined</v>
          </cell>
          <cell r="L584" t="str">
            <v>Resident declined all filter services and would not allow me to enter home to take picture of kitchen sink.</v>
          </cell>
          <cell r="M584" t="str">
            <v/>
          </cell>
          <cell r="N584" t="str">
            <v/>
          </cell>
          <cell r="O584" t="str">
            <v/>
          </cell>
          <cell r="P584" t="str">
            <v/>
          </cell>
          <cell r="Q584" t="str">
            <v/>
          </cell>
          <cell r="R584" t="str">
            <v/>
          </cell>
          <cell r="S584" t="str">
            <v/>
          </cell>
          <cell r="T584" t="str">
            <v/>
          </cell>
        </row>
        <row r="585">
          <cell r="G585" t="str">
            <v>603 PIERSON ST</v>
          </cell>
          <cell r="H585" t="str">
            <v>41-07-454-001</v>
          </cell>
          <cell r="I585" t="str">
            <v/>
          </cell>
          <cell r="J585" t="str">
            <v/>
          </cell>
          <cell r="K585" t="str">
            <v/>
          </cell>
          <cell r="L585" t="str">
            <v/>
          </cell>
          <cell r="M585" t="str">
            <v/>
          </cell>
          <cell r="N585" t="str">
            <v/>
          </cell>
          <cell r="O585" t="str">
            <v/>
          </cell>
          <cell r="P585" t="str">
            <v/>
          </cell>
          <cell r="Q585" t="str">
            <v/>
          </cell>
          <cell r="R585" t="str">
            <v/>
          </cell>
          <cell r="S585" t="str">
            <v/>
          </cell>
          <cell r="T585" t="str">
            <v/>
          </cell>
        </row>
        <row r="586">
          <cell r="G586" t="str">
            <v>609 PIERSON ST</v>
          </cell>
          <cell r="H586" t="str">
            <v>41-07-454-002</v>
          </cell>
          <cell r="I586" t="str">
            <v>8/1/2019 10:00:11 AM</v>
          </cell>
          <cell r="J586" t="str">
            <v>Verification Complete, Filter Installed By Staff</v>
          </cell>
          <cell r="K586" t="str">
            <v>Filter Cartridges Provided</v>
          </cell>
          <cell r="L586" t="str">
            <v>Both Apartments were provided filters</v>
          </cell>
          <cell r="M586" t="str">
            <v/>
          </cell>
          <cell r="N586" t="str">
            <v/>
          </cell>
          <cell r="O586" t="str">
            <v/>
          </cell>
          <cell r="P586" t="str">
            <v/>
          </cell>
          <cell r="Q586" t="str">
            <v/>
          </cell>
          <cell r="R586" t="str">
            <v/>
          </cell>
          <cell r="S586" t="str">
            <v/>
          </cell>
          <cell r="T586" t="str">
            <v/>
          </cell>
        </row>
        <row r="587">
          <cell r="G587" t="str">
            <v>619 PIERSON ST</v>
          </cell>
          <cell r="H587" t="str">
            <v>41-07-454-005</v>
          </cell>
          <cell r="I587" t="str">
            <v>8/5/2019 8:35:31 AM</v>
          </cell>
          <cell r="J587" t="str">
            <v>Verification Complete, Filter Installed By Staff</v>
          </cell>
          <cell r="K587" t="str">
            <v>Filter Cartridges Provided</v>
          </cell>
          <cell r="L587" t="str">
            <v/>
          </cell>
          <cell r="M587" t="str">
            <v/>
          </cell>
          <cell r="N587" t="str">
            <v/>
          </cell>
          <cell r="O587" t="str">
            <v/>
          </cell>
          <cell r="P587" t="str">
            <v/>
          </cell>
          <cell r="Q587" t="str">
            <v/>
          </cell>
          <cell r="R587" t="str">
            <v/>
          </cell>
          <cell r="S587" t="str">
            <v/>
          </cell>
          <cell r="T587" t="str">
            <v/>
          </cell>
        </row>
        <row r="588">
          <cell r="G588" t="str">
            <v>621 PIERSON ST</v>
          </cell>
          <cell r="H588" t="str">
            <v>41-07-454-006</v>
          </cell>
          <cell r="I588" t="str">
            <v>8/5/2019 7:40:29 AM</v>
          </cell>
          <cell r="J588" t="str">
            <v>Verification Complete, Visual Confirmation of Filter Installation By Staff</v>
          </cell>
          <cell r="K588" t="str">
            <v>Filter Cartridges Provided</v>
          </cell>
          <cell r="L588" t="str">
            <v/>
          </cell>
          <cell r="M588" t="str">
            <v/>
          </cell>
          <cell r="N588" t="str">
            <v/>
          </cell>
          <cell r="O588" t="str">
            <v/>
          </cell>
          <cell r="P588" t="str">
            <v/>
          </cell>
          <cell r="Q588" t="str">
            <v/>
          </cell>
          <cell r="R588" t="str">
            <v/>
          </cell>
          <cell r="S588" t="str">
            <v/>
          </cell>
          <cell r="T588" t="str">
            <v/>
          </cell>
        </row>
        <row r="589">
          <cell r="G589" t="str">
            <v>620 PIERSON ST</v>
          </cell>
          <cell r="H589" t="str">
            <v>41-18-202-016</v>
          </cell>
          <cell r="I589" t="str">
            <v>7/31/2019 11:30:44 AM</v>
          </cell>
          <cell r="J589" t="str">
            <v>Verification Complete, Visual Confirmation of Filter Installation By Staff</v>
          </cell>
          <cell r="K589" t="str">
            <v>Filter Cartridges Not Applicable</v>
          </cell>
          <cell r="L589" t="str">
            <v xml:space="preserve">Zero water pitcher filters provided </v>
          </cell>
          <cell r="M589" t="str">
            <v/>
          </cell>
          <cell r="N589" t="str">
            <v/>
          </cell>
          <cell r="O589" t="str">
            <v/>
          </cell>
          <cell r="P589" t="str">
            <v/>
          </cell>
          <cell r="Q589" t="str">
            <v/>
          </cell>
          <cell r="R589" t="str">
            <v/>
          </cell>
          <cell r="S589" t="str">
            <v/>
          </cell>
          <cell r="T589" t="str">
            <v/>
          </cell>
        </row>
        <row r="590">
          <cell r="G590" t="str">
            <v>709 PIERSON ST</v>
          </cell>
          <cell r="H590" t="str">
            <v>41-18-207-006</v>
          </cell>
          <cell r="I590" t="str">
            <v>7/31/2019 9:07:39 AM</v>
          </cell>
          <cell r="J590" t="str">
            <v>Verification Complete, Filter Installed By Staff</v>
          </cell>
          <cell r="K590" t="str">
            <v>Filter Cartridges Provided</v>
          </cell>
          <cell r="L590" t="str">
            <v/>
          </cell>
          <cell r="M590" t="str">
            <v/>
          </cell>
          <cell r="N590" t="str">
            <v/>
          </cell>
          <cell r="O590" t="str">
            <v/>
          </cell>
          <cell r="P590" t="str">
            <v/>
          </cell>
          <cell r="Q590" t="str">
            <v/>
          </cell>
          <cell r="R590" t="str">
            <v/>
          </cell>
          <cell r="S590" t="str">
            <v/>
          </cell>
          <cell r="T590" t="str">
            <v/>
          </cell>
        </row>
        <row r="591">
          <cell r="G591" t="str">
            <v>719 PIERSON ST</v>
          </cell>
          <cell r="H591" t="str">
            <v>41-18-207-008</v>
          </cell>
          <cell r="I591" t="str">
            <v>8/2/2019 10:56:11 AM</v>
          </cell>
          <cell r="J591" t="str">
            <v>Verification Complete, Filter Installed By Staff</v>
          </cell>
          <cell r="K591" t="str">
            <v>Filter Cartridges Provided</v>
          </cell>
          <cell r="L591" t="str">
            <v>Gave filters to the owner of the rental property.</v>
          </cell>
          <cell r="M591" t="str">
            <v/>
          </cell>
          <cell r="N591" t="str">
            <v/>
          </cell>
          <cell r="O591" t="str">
            <v/>
          </cell>
          <cell r="P591" t="str">
            <v/>
          </cell>
          <cell r="Q591" t="str">
            <v/>
          </cell>
          <cell r="R591" t="str">
            <v/>
          </cell>
          <cell r="S591" t="str">
            <v/>
          </cell>
          <cell r="T591" t="str">
            <v/>
          </cell>
        </row>
        <row r="592">
          <cell r="G592" t="str">
            <v>801 PIERSON ST</v>
          </cell>
          <cell r="H592" t="str">
            <v>41-18-207-038</v>
          </cell>
          <cell r="I592" t="str">
            <v>7/31/2019 11:09:52 AM</v>
          </cell>
          <cell r="J592" t="str">
            <v>Verification Complete, Visual Confirmation of Filter Installation By Staff</v>
          </cell>
          <cell r="K592" t="str">
            <v>Filter Cartridges Provided</v>
          </cell>
          <cell r="L592" t="str">
            <v/>
          </cell>
          <cell r="M592" t="str">
            <v/>
          </cell>
          <cell r="N592" t="str">
            <v/>
          </cell>
          <cell r="O592" t="str">
            <v/>
          </cell>
          <cell r="P592" t="str">
            <v/>
          </cell>
          <cell r="Q592" t="str">
            <v/>
          </cell>
          <cell r="R592" t="str">
            <v/>
          </cell>
          <cell r="S592" t="str">
            <v/>
          </cell>
          <cell r="T592" t="str">
            <v/>
          </cell>
        </row>
        <row r="593">
          <cell r="G593" t="str">
            <v>805 PIERSON ST</v>
          </cell>
          <cell r="H593" t="str">
            <v>41-18-207-014</v>
          </cell>
          <cell r="I593" t="str">
            <v>7/31/2019 9:48:04 AM</v>
          </cell>
          <cell r="J593" t="str">
            <v>Verification Complete, Visual Confirmation of Filter Installation By Staff</v>
          </cell>
          <cell r="K593" t="str">
            <v>Filter Cartridges Provided</v>
          </cell>
          <cell r="L593" t="str">
            <v/>
          </cell>
          <cell r="M593" t="str">
            <v/>
          </cell>
          <cell r="N593" t="str">
            <v/>
          </cell>
          <cell r="O593" t="str">
            <v/>
          </cell>
          <cell r="P593" t="str">
            <v/>
          </cell>
          <cell r="Q593" t="str">
            <v/>
          </cell>
          <cell r="R593" t="str">
            <v/>
          </cell>
          <cell r="S593" t="str">
            <v/>
          </cell>
          <cell r="T593" t="str">
            <v/>
          </cell>
        </row>
        <row r="594">
          <cell r="G594" t="str">
            <v>420 PINGREE AVE</v>
          </cell>
          <cell r="H594" t="str">
            <v>41-18-485-043</v>
          </cell>
          <cell r="I594" t="str">
            <v/>
          </cell>
          <cell r="J594" t="str">
            <v/>
          </cell>
          <cell r="K594" t="str">
            <v/>
          </cell>
          <cell r="L594" t="str">
            <v/>
          </cell>
          <cell r="M594" t="str">
            <v/>
          </cell>
          <cell r="N594" t="str">
            <v/>
          </cell>
          <cell r="O594" t="str">
            <v/>
          </cell>
          <cell r="P594" t="str">
            <v/>
          </cell>
          <cell r="Q594" t="str">
            <v/>
          </cell>
          <cell r="R594" t="str">
            <v/>
          </cell>
          <cell r="S594" t="str">
            <v/>
          </cell>
          <cell r="T594" t="str">
            <v/>
          </cell>
        </row>
        <row r="595">
          <cell r="G595" t="str">
            <v>1015 PINGREE AVE</v>
          </cell>
          <cell r="H595" t="str">
            <v>41-17-376-011</v>
          </cell>
          <cell r="I595" t="str">
            <v/>
          </cell>
          <cell r="J595" t="str">
            <v/>
          </cell>
          <cell r="K595" t="str">
            <v/>
          </cell>
          <cell r="L595" t="str">
            <v/>
          </cell>
          <cell r="M595" t="str">
            <v/>
          </cell>
          <cell r="N595" t="str">
            <v/>
          </cell>
          <cell r="O595" t="str">
            <v/>
          </cell>
          <cell r="P595" t="str">
            <v/>
          </cell>
          <cell r="Q595" t="str">
            <v/>
          </cell>
          <cell r="R595" t="str">
            <v/>
          </cell>
          <cell r="S595" t="str">
            <v/>
          </cell>
          <cell r="T595" t="str">
            <v/>
          </cell>
        </row>
        <row r="596">
          <cell r="G596" t="str">
            <v>1515 PINGREE AVE</v>
          </cell>
          <cell r="H596" t="str">
            <v>41-17-452-018</v>
          </cell>
          <cell r="I596" t="str">
            <v/>
          </cell>
          <cell r="J596" t="str">
            <v/>
          </cell>
          <cell r="K596" t="str">
            <v/>
          </cell>
          <cell r="L596" t="str">
            <v/>
          </cell>
          <cell r="M596" t="str">
            <v/>
          </cell>
          <cell r="N596" t="str">
            <v/>
          </cell>
          <cell r="O596" t="str">
            <v/>
          </cell>
          <cell r="P596" t="str">
            <v/>
          </cell>
          <cell r="Q596" t="str">
            <v/>
          </cell>
          <cell r="R596" t="str">
            <v/>
          </cell>
          <cell r="S596" t="str">
            <v/>
          </cell>
          <cell r="T596" t="str">
            <v/>
          </cell>
        </row>
        <row r="597">
          <cell r="G597" t="str">
            <v>1606 PINGREE AVE</v>
          </cell>
          <cell r="H597" t="str">
            <v>41-17-456-002</v>
          </cell>
          <cell r="I597" t="str">
            <v>7/17/2019 11:35:02 AM</v>
          </cell>
          <cell r="J597" t="str">
            <v>Verification Complete, Filter Installed By Staff</v>
          </cell>
          <cell r="K597" t="str">
            <v/>
          </cell>
          <cell r="L597" t="str">
            <v/>
          </cell>
          <cell r="M597" t="str">
            <v/>
          </cell>
          <cell r="N597" t="str">
            <v/>
          </cell>
          <cell r="O597" t="str">
            <v/>
          </cell>
          <cell r="P597" t="str">
            <v/>
          </cell>
          <cell r="Q597" t="str">
            <v/>
          </cell>
          <cell r="R597" t="str">
            <v/>
          </cell>
          <cell r="S597" t="str">
            <v/>
          </cell>
          <cell r="T597" t="str">
            <v/>
          </cell>
        </row>
        <row r="598">
          <cell r="G598" t="str">
            <v>1602 PINGREE AVE</v>
          </cell>
          <cell r="H598" t="str">
            <v>41-17-456-001</v>
          </cell>
          <cell r="I598" t="str">
            <v/>
          </cell>
          <cell r="J598" t="str">
            <v/>
          </cell>
          <cell r="K598" t="str">
            <v/>
          </cell>
          <cell r="L598" t="str">
            <v/>
          </cell>
          <cell r="M598" t="str">
            <v/>
          </cell>
          <cell r="N598" t="str">
            <v/>
          </cell>
          <cell r="O598" t="str">
            <v/>
          </cell>
          <cell r="P598" t="str">
            <v/>
          </cell>
          <cell r="Q598" t="str">
            <v/>
          </cell>
          <cell r="R598" t="str">
            <v/>
          </cell>
          <cell r="S598" t="str">
            <v/>
          </cell>
          <cell r="T598" t="str">
            <v/>
          </cell>
        </row>
        <row r="599">
          <cell r="G599" t="str">
            <v>1605 PINGREE AVE</v>
          </cell>
          <cell r="H599" t="str">
            <v>41-17-452-022</v>
          </cell>
          <cell r="I599" t="str">
            <v>7/19/2019 8:30:29 AM</v>
          </cell>
          <cell r="J599" t="str">
            <v>Verification Complete, Filter Installed By Staff</v>
          </cell>
          <cell r="K599" t="str">
            <v>Filter Cartridges Provided</v>
          </cell>
          <cell r="L599" t="str">
            <v>Re-Installed PUR filter unit for resident and provided new filters.</v>
          </cell>
          <cell r="M599" t="str">
            <v/>
          </cell>
          <cell r="N599" t="str">
            <v/>
          </cell>
          <cell r="O599" t="str">
            <v/>
          </cell>
          <cell r="P599" t="str">
            <v/>
          </cell>
          <cell r="Q599" t="str">
            <v/>
          </cell>
          <cell r="R599" t="str">
            <v/>
          </cell>
          <cell r="S599" t="str">
            <v/>
          </cell>
          <cell r="T599" t="str">
            <v/>
          </cell>
        </row>
        <row r="600">
          <cell r="G600" t="str">
            <v>1617 PINGREE AVE</v>
          </cell>
          <cell r="H600" t="str">
            <v>41-17-452-025</v>
          </cell>
          <cell r="I600" t="str">
            <v>7/17/2019 1:16:35 PM</v>
          </cell>
          <cell r="J600" t="str">
            <v>Verification Complete, Filter Installed By Staff</v>
          </cell>
          <cell r="K600" t="str">
            <v>Filter Cartridges Provided</v>
          </cell>
          <cell r="L600" t="str">
            <v>Brita sink unit and filters provided and installed</v>
          </cell>
          <cell r="M600" t="str">
            <v/>
          </cell>
          <cell r="N600" t="str">
            <v/>
          </cell>
          <cell r="O600" t="str">
            <v/>
          </cell>
          <cell r="P600" t="str">
            <v/>
          </cell>
          <cell r="Q600" t="str">
            <v/>
          </cell>
          <cell r="R600" t="str">
            <v/>
          </cell>
          <cell r="S600" t="str">
            <v/>
          </cell>
          <cell r="T600" t="str">
            <v/>
          </cell>
        </row>
        <row r="601">
          <cell r="G601" t="str">
            <v>1618 PINGREE AVE</v>
          </cell>
          <cell r="H601" t="str">
            <v>41-17-456-005</v>
          </cell>
          <cell r="I601" t="str">
            <v>7/18/2019 9:32:21 AM</v>
          </cell>
          <cell r="J601" t="str">
            <v>Verification Complete, Filter Installed By Staff</v>
          </cell>
          <cell r="K601" t="str">
            <v>Filter Cartridges Provided</v>
          </cell>
          <cell r="L601" t="str">
            <v>Sink unable to use a filtration system, provided resident with a zero water filter pitcher</v>
          </cell>
          <cell r="M601" t="str">
            <v/>
          </cell>
          <cell r="N601" t="str">
            <v/>
          </cell>
          <cell r="O601" t="str">
            <v/>
          </cell>
          <cell r="P601" t="str">
            <v/>
          </cell>
          <cell r="Q601" t="str">
            <v/>
          </cell>
          <cell r="R601" t="str">
            <v/>
          </cell>
          <cell r="S601" t="str">
            <v/>
          </cell>
          <cell r="T601" t="str">
            <v/>
          </cell>
        </row>
        <row r="602">
          <cell r="G602" t="str">
            <v>1525 PROSPECT ST</v>
          </cell>
          <cell r="H602" t="str">
            <v>40-12-304-002</v>
          </cell>
          <cell r="I602" t="str">
            <v/>
          </cell>
          <cell r="J602" t="str">
            <v/>
          </cell>
          <cell r="K602" t="str">
            <v/>
          </cell>
          <cell r="L602" t="str">
            <v/>
          </cell>
          <cell r="M602" t="str">
            <v/>
          </cell>
          <cell r="N602" t="str">
            <v/>
          </cell>
          <cell r="O602" t="str">
            <v/>
          </cell>
          <cell r="P602" t="str">
            <v/>
          </cell>
          <cell r="Q602" t="str">
            <v/>
          </cell>
          <cell r="R602" t="str">
            <v/>
          </cell>
          <cell r="S602" t="str">
            <v/>
          </cell>
          <cell r="T602" t="str">
            <v/>
          </cell>
        </row>
        <row r="603">
          <cell r="G603" t="str">
            <v>1409 RIDGELAWN AVE</v>
          </cell>
          <cell r="H603" t="str">
            <v>41-17-177-005</v>
          </cell>
          <cell r="I603" t="str">
            <v>8/8/2019 9:49:29 AM</v>
          </cell>
          <cell r="J603" t="str">
            <v>Verification Complete, Visual Confirmation of Filter Installation By Staff</v>
          </cell>
          <cell r="K603" t="str">
            <v>Filter Cartridges Provided</v>
          </cell>
          <cell r="L603" t="str">
            <v/>
          </cell>
          <cell r="M603" t="str">
            <v/>
          </cell>
          <cell r="N603" t="str">
            <v/>
          </cell>
          <cell r="O603" t="str">
            <v/>
          </cell>
          <cell r="P603" t="str">
            <v/>
          </cell>
          <cell r="Q603" t="str">
            <v/>
          </cell>
          <cell r="R603" t="str">
            <v/>
          </cell>
          <cell r="S603" t="str">
            <v/>
          </cell>
          <cell r="T603" t="str">
            <v/>
          </cell>
        </row>
        <row r="604">
          <cell r="G604" t="str">
            <v>1420 RIDGELAWN AVE</v>
          </cell>
          <cell r="H604" t="str">
            <v>41-17-178-008</v>
          </cell>
          <cell r="I604" t="str">
            <v/>
          </cell>
          <cell r="J604" t="str">
            <v/>
          </cell>
          <cell r="K604" t="str">
            <v/>
          </cell>
          <cell r="L604" t="str">
            <v/>
          </cell>
          <cell r="M604" t="str">
            <v/>
          </cell>
          <cell r="N604" t="str">
            <v/>
          </cell>
          <cell r="O604" t="str">
            <v/>
          </cell>
          <cell r="P604" t="str">
            <v/>
          </cell>
          <cell r="Q604" t="str">
            <v/>
          </cell>
          <cell r="R604" t="str">
            <v/>
          </cell>
          <cell r="S604" t="str">
            <v/>
          </cell>
          <cell r="T604" t="str">
            <v/>
          </cell>
        </row>
        <row r="605">
          <cell r="G605" t="str">
            <v>1412 RIDGELAWN AVE</v>
          </cell>
          <cell r="H605" t="str">
            <v>41-17-178-035</v>
          </cell>
          <cell r="I605" t="str">
            <v>8/8/2019 8:01:35 AM</v>
          </cell>
          <cell r="J605" t="str">
            <v>Resident Declined, Other (add staff comment)</v>
          </cell>
          <cell r="K605" t="str">
            <v>Filter Cartridges Provided</v>
          </cell>
          <cell r="L605" t="str">
            <v xml:space="preserve">Zero water pitcher provided/ faucet not compatible </v>
          </cell>
          <cell r="M605" t="str">
            <v/>
          </cell>
          <cell r="N605" t="str">
            <v/>
          </cell>
          <cell r="O605" t="str">
            <v/>
          </cell>
          <cell r="P605" t="str">
            <v/>
          </cell>
          <cell r="Q605" t="str">
            <v/>
          </cell>
          <cell r="R605" t="str">
            <v/>
          </cell>
          <cell r="S605" t="str">
            <v/>
          </cell>
          <cell r="T605" t="str">
            <v/>
          </cell>
        </row>
        <row r="606">
          <cell r="G606" t="str">
            <v>1416 RIDGELAWN AVE</v>
          </cell>
          <cell r="H606" t="str">
            <v>41-17-178-029</v>
          </cell>
          <cell r="I606" t="str">
            <v/>
          </cell>
          <cell r="J606" t="str">
            <v/>
          </cell>
          <cell r="K606" t="str">
            <v/>
          </cell>
          <cell r="L606" t="str">
            <v/>
          </cell>
          <cell r="M606" t="str">
            <v/>
          </cell>
          <cell r="N606" t="str">
            <v/>
          </cell>
          <cell r="O606" t="str">
            <v/>
          </cell>
          <cell r="P606" t="str">
            <v/>
          </cell>
          <cell r="Q606" t="str">
            <v/>
          </cell>
          <cell r="R606" t="str">
            <v/>
          </cell>
          <cell r="S606" t="str">
            <v/>
          </cell>
          <cell r="T606" t="str">
            <v/>
          </cell>
        </row>
        <row r="607">
          <cell r="G607" t="str">
            <v>1513 RIDGELAWN AVE</v>
          </cell>
          <cell r="H607" t="str">
            <v>41-17-177-020</v>
          </cell>
          <cell r="I607" t="str">
            <v>8/8/2019 8:14:04 AM</v>
          </cell>
          <cell r="J607" t="str">
            <v>Verification Complete, Visual Confirmation of Filter Installation By Staff</v>
          </cell>
          <cell r="K607" t="str">
            <v>Filter Cartridges Provided</v>
          </cell>
          <cell r="L607" t="str">
            <v/>
          </cell>
          <cell r="M607" t="str">
            <v/>
          </cell>
          <cell r="N607" t="str">
            <v/>
          </cell>
          <cell r="O607" t="str">
            <v/>
          </cell>
          <cell r="P607" t="str">
            <v/>
          </cell>
          <cell r="Q607" t="str">
            <v/>
          </cell>
          <cell r="R607" t="str">
            <v/>
          </cell>
          <cell r="S607" t="str">
            <v/>
          </cell>
          <cell r="T607" t="str">
            <v/>
          </cell>
        </row>
        <row r="608">
          <cell r="G608" t="str">
            <v>1509 RIDGELAWN AVE</v>
          </cell>
          <cell r="H608" t="str">
            <v>41-17-177-019</v>
          </cell>
          <cell r="I608" t="str">
            <v>8/21/2019 10:17:47 AM</v>
          </cell>
          <cell r="J608" t="str">
            <v>Resident Declined, Resident Already Installed Filter</v>
          </cell>
          <cell r="K608" t="str">
            <v>Filter Cartridges Provided</v>
          </cell>
          <cell r="L608" t="str">
            <v>Provided Brita Filters</v>
          </cell>
          <cell r="M608" t="str">
            <v/>
          </cell>
          <cell r="N608" t="str">
            <v/>
          </cell>
          <cell r="O608" t="str">
            <v/>
          </cell>
          <cell r="P608" t="str">
            <v/>
          </cell>
          <cell r="Q608" t="str">
            <v/>
          </cell>
          <cell r="R608" t="str">
            <v/>
          </cell>
          <cell r="S608" t="str">
            <v/>
          </cell>
          <cell r="T608" t="str">
            <v/>
          </cell>
        </row>
        <row r="609">
          <cell r="G609" t="str">
            <v>1505 RIDGELAWN AVE</v>
          </cell>
          <cell r="H609" t="str">
            <v>41-17-177-018</v>
          </cell>
          <cell r="I609" t="str">
            <v>8/8/2019 7:57:15 AM</v>
          </cell>
          <cell r="J609" t="str">
            <v>Resident Declined, Other (add staff comment)</v>
          </cell>
          <cell r="K609" t="str">
            <v>Filter Cartridges Declined</v>
          </cell>
          <cell r="L609" t="str">
            <v>Won't drink water</v>
          </cell>
          <cell r="M609" t="str">
            <v/>
          </cell>
          <cell r="N609" t="str">
            <v/>
          </cell>
          <cell r="O609" t="str">
            <v/>
          </cell>
          <cell r="P609" t="str">
            <v/>
          </cell>
          <cell r="Q609" t="str">
            <v/>
          </cell>
          <cell r="R609" t="str">
            <v/>
          </cell>
          <cell r="S609" t="str">
            <v/>
          </cell>
          <cell r="T609" t="str">
            <v/>
          </cell>
        </row>
        <row r="610">
          <cell r="G610" t="str">
            <v>1510 RIDGELAWN AVE</v>
          </cell>
          <cell r="H610" t="str">
            <v>41-17-178-010</v>
          </cell>
          <cell r="I610" t="str">
            <v>8/8/2019 9:30:53 AM</v>
          </cell>
          <cell r="J610" t="str">
            <v>Verification Complete, Visual Confirmation of Filter Installation By Staff</v>
          </cell>
          <cell r="K610" t="str">
            <v>Filter Cartridges Provided</v>
          </cell>
          <cell r="L610" t="str">
            <v/>
          </cell>
          <cell r="M610" t="str">
            <v/>
          </cell>
          <cell r="N610" t="str">
            <v/>
          </cell>
          <cell r="O610" t="str">
            <v/>
          </cell>
          <cell r="P610" t="str">
            <v/>
          </cell>
          <cell r="Q610" t="str">
            <v/>
          </cell>
          <cell r="R610" t="str">
            <v/>
          </cell>
          <cell r="S610" t="str">
            <v/>
          </cell>
          <cell r="T610" t="str">
            <v/>
          </cell>
        </row>
        <row r="611">
          <cell r="G611" t="str">
            <v>1301 RIVERDALE RD</v>
          </cell>
          <cell r="H611" t="str">
            <v>41-17-101-006</v>
          </cell>
          <cell r="I611" t="str">
            <v/>
          </cell>
          <cell r="J611" t="str">
            <v/>
          </cell>
          <cell r="K611" t="str">
            <v/>
          </cell>
          <cell r="L611" t="str">
            <v/>
          </cell>
          <cell r="M611" t="str">
            <v/>
          </cell>
          <cell r="N611" t="str">
            <v/>
          </cell>
          <cell r="O611" t="str">
            <v/>
          </cell>
          <cell r="P611" t="str">
            <v/>
          </cell>
          <cell r="Q611" t="str">
            <v/>
          </cell>
          <cell r="R611" t="str">
            <v/>
          </cell>
          <cell r="S611" t="str">
            <v/>
          </cell>
          <cell r="T611" t="str">
            <v/>
          </cell>
        </row>
        <row r="612">
          <cell r="G612" t="str">
            <v>1309 RIVERDALE RD</v>
          </cell>
          <cell r="H612" t="str">
            <v>41-17-101-007</v>
          </cell>
          <cell r="I612" t="str">
            <v/>
          </cell>
          <cell r="J612" t="str">
            <v/>
          </cell>
          <cell r="K612" t="str">
            <v/>
          </cell>
          <cell r="L612" t="str">
            <v/>
          </cell>
          <cell r="M612" t="str">
            <v/>
          </cell>
          <cell r="N612" t="str">
            <v/>
          </cell>
          <cell r="O612" t="str">
            <v/>
          </cell>
          <cell r="P612" t="str">
            <v/>
          </cell>
          <cell r="Q612" t="str">
            <v/>
          </cell>
          <cell r="R612" t="str">
            <v/>
          </cell>
          <cell r="S612" t="str">
            <v/>
          </cell>
          <cell r="T612" t="str">
            <v/>
          </cell>
        </row>
        <row r="613">
          <cell r="G613" t="str">
            <v>1317 RIVERDALE RD</v>
          </cell>
          <cell r="H613" t="str">
            <v>41-17-101-008</v>
          </cell>
          <cell r="I613" t="str">
            <v/>
          </cell>
          <cell r="J613" t="str">
            <v/>
          </cell>
          <cell r="K613" t="str">
            <v/>
          </cell>
          <cell r="L613" t="str">
            <v/>
          </cell>
          <cell r="M613" t="str">
            <v/>
          </cell>
          <cell r="N613" t="str">
            <v/>
          </cell>
          <cell r="O613" t="str">
            <v/>
          </cell>
          <cell r="P613" t="str">
            <v/>
          </cell>
          <cell r="Q613" t="str">
            <v/>
          </cell>
          <cell r="R613" t="str">
            <v/>
          </cell>
          <cell r="S613" t="str">
            <v/>
          </cell>
          <cell r="T613" t="str">
            <v/>
          </cell>
        </row>
        <row r="614">
          <cell r="G614" t="str">
            <v>2402 ROBERT T LONGWAY</v>
          </cell>
          <cell r="H614" t="str">
            <v>41-08-426-001</v>
          </cell>
          <cell r="I614" t="str">
            <v/>
          </cell>
          <cell r="J614" t="str">
            <v/>
          </cell>
          <cell r="K614" t="str">
            <v/>
          </cell>
          <cell r="L614" t="str">
            <v/>
          </cell>
          <cell r="M614" t="str">
            <v/>
          </cell>
          <cell r="N614" t="str">
            <v/>
          </cell>
          <cell r="O614" t="str">
            <v/>
          </cell>
          <cell r="P614" t="str">
            <v/>
          </cell>
          <cell r="Q614" t="str">
            <v/>
          </cell>
          <cell r="R614" t="str">
            <v/>
          </cell>
          <cell r="S614" t="str">
            <v/>
          </cell>
          <cell r="T614" t="str">
            <v/>
          </cell>
        </row>
        <row r="615">
          <cell r="G615" t="str">
            <v>607 ROOME CT</v>
          </cell>
          <cell r="H615" t="str">
            <v>41-08-454-002</v>
          </cell>
          <cell r="I615" t="str">
            <v/>
          </cell>
          <cell r="J615" t="str">
            <v/>
          </cell>
          <cell r="K615" t="str">
            <v/>
          </cell>
          <cell r="L615" t="str">
            <v/>
          </cell>
          <cell r="M615" t="str">
            <v/>
          </cell>
          <cell r="N615" t="str">
            <v/>
          </cell>
          <cell r="O615" t="str">
            <v/>
          </cell>
          <cell r="P615" t="str">
            <v/>
          </cell>
          <cell r="Q615" t="str">
            <v/>
          </cell>
          <cell r="R615" t="str">
            <v/>
          </cell>
          <cell r="S615" t="str">
            <v/>
          </cell>
          <cell r="T615" t="str">
            <v/>
          </cell>
        </row>
        <row r="616">
          <cell r="G616" t="str">
            <v>907 ROOT ST</v>
          </cell>
          <cell r="H616" t="str">
            <v>40-12-427-033</v>
          </cell>
          <cell r="I616" t="str">
            <v/>
          </cell>
          <cell r="J616" t="str">
            <v/>
          </cell>
          <cell r="K616" t="str">
            <v/>
          </cell>
          <cell r="L616" t="str">
            <v/>
          </cell>
          <cell r="M616" t="str">
            <v/>
          </cell>
          <cell r="N616" t="str">
            <v/>
          </cell>
          <cell r="O616" t="str">
            <v/>
          </cell>
          <cell r="P616" t="str">
            <v/>
          </cell>
          <cell r="Q616" t="str">
            <v/>
          </cell>
          <cell r="R616" t="str">
            <v/>
          </cell>
          <cell r="S616" t="str">
            <v/>
          </cell>
          <cell r="T616" t="str">
            <v/>
          </cell>
        </row>
        <row r="617">
          <cell r="G617" t="str">
            <v>819 ROOT ST</v>
          </cell>
          <cell r="H617" t="str">
            <v>40-12-427-024</v>
          </cell>
          <cell r="I617" t="str">
            <v/>
          </cell>
          <cell r="J617" t="str">
            <v/>
          </cell>
          <cell r="K617" t="str">
            <v/>
          </cell>
          <cell r="L617" t="str">
            <v/>
          </cell>
          <cell r="M617" t="str">
            <v/>
          </cell>
          <cell r="N617" t="str">
            <v/>
          </cell>
          <cell r="O617" t="str">
            <v/>
          </cell>
          <cell r="P617" t="str">
            <v/>
          </cell>
          <cell r="Q617" t="str">
            <v/>
          </cell>
          <cell r="R617" t="str">
            <v/>
          </cell>
          <cell r="S617" t="str">
            <v/>
          </cell>
          <cell r="T617" t="str">
            <v/>
          </cell>
        </row>
        <row r="618">
          <cell r="G618" t="str">
            <v>1036 ROOT ST</v>
          </cell>
          <cell r="H618" t="str">
            <v>40-12-282-059</v>
          </cell>
          <cell r="I618" t="str">
            <v>9/3/2019 8:36:02 AM</v>
          </cell>
          <cell r="J618" t="str">
            <v>Verification Complete, Filter Installed By Staff</v>
          </cell>
          <cell r="K618" t="str">
            <v>Filter Cartridges Provided</v>
          </cell>
          <cell r="L618" t="str">
            <v>Brita sink unit replaced</v>
          </cell>
          <cell r="M618" t="str">
            <v/>
          </cell>
          <cell r="N618" t="str">
            <v/>
          </cell>
          <cell r="O618" t="str">
            <v/>
          </cell>
          <cell r="P618" t="str">
            <v/>
          </cell>
          <cell r="Q618" t="str">
            <v/>
          </cell>
          <cell r="R618" t="str">
            <v/>
          </cell>
          <cell r="S618" t="str">
            <v/>
          </cell>
          <cell r="T618" t="str">
            <v/>
          </cell>
        </row>
        <row r="619">
          <cell r="G619" t="str">
            <v>1541 ROOT ST</v>
          </cell>
          <cell r="H619" t="str">
            <v>40-12-231-012</v>
          </cell>
          <cell r="I619" t="str">
            <v>9/3/2019 11:04:22 AM</v>
          </cell>
          <cell r="J619" t="str">
            <v>Verification Complete, Filter Installed By Staff</v>
          </cell>
          <cell r="K619" t="str">
            <v>Filter Cartridges Provided</v>
          </cell>
          <cell r="L619" t="str">
            <v>4 BRITA sink filters supplied</v>
          </cell>
          <cell r="M619" t="str">
            <v/>
          </cell>
          <cell r="N619" t="str">
            <v/>
          </cell>
          <cell r="O619" t="str">
            <v/>
          </cell>
          <cell r="P619" t="str">
            <v/>
          </cell>
          <cell r="Q619" t="str">
            <v/>
          </cell>
          <cell r="R619" t="str">
            <v/>
          </cell>
          <cell r="S619" t="str">
            <v/>
          </cell>
          <cell r="T619" t="str">
            <v/>
          </cell>
        </row>
        <row r="620">
          <cell r="G620" t="str">
            <v>117 ROSALIE DR</v>
          </cell>
          <cell r="H620" t="str">
            <v>41-19-433-005</v>
          </cell>
          <cell r="I620" t="str">
            <v/>
          </cell>
          <cell r="J620" t="str">
            <v/>
          </cell>
          <cell r="K620" t="str">
            <v/>
          </cell>
          <cell r="L620" t="str">
            <v/>
          </cell>
          <cell r="M620" t="str">
            <v/>
          </cell>
          <cell r="N620" t="str">
            <v/>
          </cell>
          <cell r="O620" t="str">
            <v/>
          </cell>
          <cell r="P620" t="str">
            <v/>
          </cell>
          <cell r="Q620" t="str">
            <v/>
          </cell>
          <cell r="R620" t="str">
            <v/>
          </cell>
          <cell r="S620" t="str">
            <v/>
          </cell>
          <cell r="T620" t="str">
            <v/>
          </cell>
        </row>
        <row r="621">
          <cell r="G621" t="str">
            <v>121 ROSALIE DR</v>
          </cell>
          <cell r="H621" t="str">
            <v>41-19-433-025</v>
          </cell>
          <cell r="I621" t="str">
            <v/>
          </cell>
          <cell r="J621" t="str">
            <v/>
          </cell>
          <cell r="K621" t="str">
            <v/>
          </cell>
          <cell r="L621" t="str">
            <v/>
          </cell>
          <cell r="M621" t="str">
            <v/>
          </cell>
          <cell r="N621" t="str">
            <v/>
          </cell>
          <cell r="O621" t="str">
            <v/>
          </cell>
          <cell r="P621" t="str">
            <v/>
          </cell>
          <cell r="Q621" t="str">
            <v/>
          </cell>
          <cell r="R621" t="str">
            <v/>
          </cell>
          <cell r="S621" t="str">
            <v/>
          </cell>
          <cell r="T621" t="str">
            <v/>
          </cell>
        </row>
        <row r="622">
          <cell r="G622" t="str">
            <v>1520 S SAGINAW ST</v>
          </cell>
          <cell r="H622" t="str">
            <v>41-18-409-018</v>
          </cell>
          <cell r="I622" t="str">
            <v/>
          </cell>
          <cell r="J622" t="str">
            <v/>
          </cell>
          <cell r="K622" t="str">
            <v/>
          </cell>
          <cell r="L622" t="str">
            <v/>
          </cell>
          <cell r="M622" t="str">
            <v/>
          </cell>
          <cell r="N622" t="str">
            <v/>
          </cell>
          <cell r="O622" t="str">
            <v/>
          </cell>
          <cell r="P622" t="str">
            <v/>
          </cell>
          <cell r="Q622" t="str">
            <v/>
          </cell>
          <cell r="R622" t="str">
            <v/>
          </cell>
          <cell r="S622" t="str">
            <v/>
          </cell>
          <cell r="T622" t="str">
            <v/>
          </cell>
        </row>
        <row r="623">
          <cell r="G623" t="str">
            <v>2324 S SAGINAW ST</v>
          </cell>
          <cell r="H623" t="str">
            <v>41-19-233-013</v>
          </cell>
          <cell r="I623" t="str">
            <v/>
          </cell>
          <cell r="J623" t="str">
            <v/>
          </cell>
          <cell r="K623" t="str">
            <v/>
          </cell>
          <cell r="L623" t="str">
            <v/>
          </cell>
          <cell r="M623" t="str">
            <v/>
          </cell>
          <cell r="N623" t="str">
            <v/>
          </cell>
          <cell r="O623" t="str">
            <v/>
          </cell>
          <cell r="P623" t="str">
            <v/>
          </cell>
          <cell r="Q623" t="str">
            <v/>
          </cell>
          <cell r="R623" t="str">
            <v/>
          </cell>
          <cell r="S623" t="str">
            <v/>
          </cell>
          <cell r="T623" t="str">
            <v/>
          </cell>
        </row>
        <row r="624">
          <cell r="G624" t="str">
            <v>2500 S SAGINAW ST</v>
          </cell>
          <cell r="H624" t="str">
            <v>41-19-252-039</v>
          </cell>
          <cell r="I624" t="str">
            <v/>
          </cell>
          <cell r="J624" t="str">
            <v/>
          </cell>
          <cell r="K624" t="str">
            <v/>
          </cell>
          <cell r="L624" t="str">
            <v/>
          </cell>
          <cell r="M624" t="str">
            <v/>
          </cell>
          <cell r="N624" t="str">
            <v/>
          </cell>
          <cell r="O624" t="str">
            <v/>
          </cell>
          <cell r="P624" t="str">
            <v/>
          </cell>
          <cell r="Q624" t="str">
            <v/>
          </cell>
          <cell r="R624" t="str">
            <v/>
          </cell>
          <cell r="S624" t="str">
            <v/>
          </cell>
          <cell r="T624" t="str">
            <v/>
          </cell>
        </row>
        <row r="625">
          <cell r="G625" t="str">
            <v>2508 S SAGINAW ST</v>
          </cell>
          <cell r="H625" t="str">
            <v>41-19-252-031</v>
          </cell>
          <cell r="I625" t="str">
            <v/>
          </cell>
          <cell r="J625" t="str">
            <v/>
          </cell>
          <cell r="K625" t="str">
            <v/>
          </cell>
          <cell r="L625" t="str">
            <v/>
          </cell>
          <cell r="M625" t="str">
            <v/>
          </cell>
          <cell r="N625" t="str">
            <v/>
          </cell>
          <cell r="O625" t="str">
            <v/>
          </cell>
          <cell r="P625" t="str">
            <v/>
          </cell>
          <cell r="Q625" t="str">
            <v/>
          </cell>
          <cell r="R625" t="str">
            <v/>
          </cell>
          <cell r="S625" t="str">
            <v/>
          </cell>
          <cell r="T625" t="str">
            <v/>
          </cell>
        </row>
        <row r="626">
          <cell r="G626" t="str">
            <v>2505 S SAGINAW ST</v>
          </cell>
          <cell r="H626" t="str">
            <v>41-19-276-050</v>
          </cell>
          <cell r="I626" t="str">
            <v/>
          </cell>
          <cell r="J626" t="str">
            <v/>
          </cell>
          <cell r="K626" t="str">
            <v/>
          </cell>
          <cell r="L626" t="str">
            <v/>
          </cell>
          <cell r="M626" t="str">
            <v/>
          </cell>
          <cell r="N626" t="str">
            <v/>
          </cell>
          <cell r="O626" t="str">
            <v/>
          </cell>
          <cell r="P626" t="str">
            <v/>
          </cell>
          <cell r="Q626" t="str">
            <v/>
          </cell>
          <cell r="R626" t="str">
            <v/>
          </cell>
          <cell r="S626" t="str">
            <v/>
          </cell>
          <cell r="T626" t="str">
            <v/>
          </cell>
        </row>
        <row r="627">
          <cell r="G627" t="str">
            <v>2713 S SAGINAW ST</v>
          </cell>
          <cell r="H627" t="str">
            <v>41-19-278-004</v>
          </cell>
          <cell r="I627" t="str">
            <v/>
          </cell>
          <cell r="J627" t="str">
            <v/>
          </cell>
          <cell r="K627" t="str">
            <v/>
          </cell>
          <cell r="L627" t="str">
            <v/>
          </cell>
          <cell r="M627" t="str">
            <v/>
          </cell>
          <cell r="N627" t="str">
            <v/>
          </cell>
          <cell r="O627" t="str">
            <v/>
          </cell>
          <cell r="P627" t="str">
            <v/>
          </cell>
          <cell r="Q627" t="str">
            <v/>
          </cell>
          <cell r="R627" t="str">
            <v/>
          </cell>
          <cell r="S627" t="str">
            <v/>
          </cell>
          <cell r="T627" t="str">
            <v/>
          </cell>
        </row>
        <row r="628">
          <cell r="G628" t="str">
            <v>3213 S SAGINAW ST</v>
          </cell>
          <cell r="H628" t="str">
            <v>41-19-431-004</v>
          </cell>
          <cell r="I628" t="str">
            <v/>
          </cell>
          <cell r="J628" t="str">
            <v/>
          </cell>
          <cell r="K628" t="str">
            <v/>
          </cell>
          <cell r="L628" t="str">
            <v/>
          </cell>
          <cell r="M628" t="str">
            <v/>
          </cell>
          <cell r="N628" t="str">
            <v/>
          </cell>
          <cell r="O628" t="str">
            <v/>
          </cell>
          <cell r="P628" t="str">
            <v/>
          </cell>
          <cell r="Q628" t="str">
            <v/>
          </cell>
          <cell r="R628" t="str">
            <v/>
          </cell>
          <cell r="S628" t="str">
            <v/>
          </cell>
          <cell r="T628" t="str">
            <v/>
          </cell>
        </row>
        <row r="629">
          <cell r="G629" t="str">
            <v>3217 S SAGINAW ST</v>
          </cell>
          <cell r="H629" t="str">
            <v>41-19-431-028</v>
          </cell>
          <cell r="I629" t="str">
            <v/>
          </cell>
          <cell r="J629" t="str">
            <v/>
          </cell>
          <cell r="K629" t="str">
            <v/>
          </cell>
          <cell r="L629" t="str">
            <v/>
          </cell>
          <cell r="M629" t="str">
            <v/>
          </cell>
          <cell r="N629" t="str">
            <v/>
          </cell>
          <cell r="O629" t="str">
            <v/>
          </cell>
          <cell r="P629" t="str">
            <v/>
          </cell>
          <cell r="Q629" t="str">
            <v/>
          </cell>
          <cell r="R629" t="str">
            <v/>
          </cell>
          <cell r="S629" t="str">
            <v/>
          </cell>
          <cell r="T629" t="str">
            <v/>
          </cell>
        </row>
        <row r="630">
          <cell r="G630" t="str">
            <v>3302 S SAGINAW ST</v>
          </cell>
          <cell r="H630" t="str">
            <v>41-19-433-010</v>
          </cell>
          <cell r="I630" t="str">
            <v/>
          </cell>
          <cell r="J630" t="str">
            <v/>
          </cell>
          <cell r="K630" t="str">
            <v/>
          </cell>
          <cell r="L630" t="str">
            <v/>
          </cell>
          <cell r="M630" t="str">
            <v/>
          </cell>
          <cell r="N630" t="str">
            <v/>
          </cell>
          <cell r="O630" t="str">
            <v/>
          </cell>
          <cell r="P630" t="str">
            <v/>
          </cell>
          <cell r="Q630" t="str">
            <v/>
          </cell>
          <cell r="R630" t="str">
            <v/>
          </cell>
          <cell r="S630" t="str">
            <v/>
          </cell>
          <cell r="T630" t="str">
            <v/>
          </cell>
        </row>
        <row r="631">
          <cell r="G631" t="str">
            <v>105 SANFORD PL</v>
          </cell>
          <cell r="H631" t="str">
            <v>40-12-460-012</v>
          </cell>
          <cell r="I631" t="str">
            <v/>
          </cell>
          <cell r="J631" t="str">
            <v/>
          </cell>
          <cell r="K631" t="str">
            <v/>
          </cell>
          <cell r="L631" t="str">
            <v/>
          </cell>
          <cell r="M631" t="str">
            <v/>
          </cell>
          <cell r="N631" t="str">
            <v/>
          </cell>
          <cell r="O631" t="str">
            <v/>
          </cell>
          <cell r="P631" t="str">
            <v/>
          </cell>
          <cell r="Q631" t="str">
            <v/>
          </cell>
          <cell r="R631" t="str">
            <v/>
          </cell>
          <cell r="S631" t="str">
            <v/>
          </cell>
          <cell r="T631" t="str">
            <v/>
          </cell>
        </row>
        <row r="632">
          <cell r="G632" t="str">
            <v>604 E SECOND ST</v>
          </cell>
          <cell r="H632" t="str">
            <v>41-18-202-002</v>
          </cell>
          <cell r="I632" t="str">
            <v>8/1/2019 10:03:09 AM</v>
          </cell>
          <cell r="J632" t="str">
            <v>Verification Complete, Filter Installed By Staff</v>
          </cell>
          <cell r="K632" t="str">
            <v>Filter Cartridges Provided</v>
          </cell>
          <cell r="L632" t="str">
            <v>All four apartments were provided filters and installed.</v>
          </cell>
          <cell r="M632" t="str">
            <v/>
          </cell>
          <cell r="N632" t="str">
            <v/>
          </cell>
          <cell r="O632" t="str">
            <v/>
          </cell>
          <cell r="P632" t="str">
            <v/>
          </cell>
          <cell r="Q632" t="str">
            <v/>
          </cell>
          <cell r="R632" t="str">
            <v/>
          </cell>
          <cell r="S632" t="str">
            <v/>
          </cell>
          <cell r="T632" t="str">
            <v/>
          </cell>
        </row>
        <row r="633">
          <cell r="G633" t="str">
            <v>627 E SECOND ST</v>
          </cell>
          <cell r="H633" t="str">
            <v>41-07-451-019</v>
          </cell>
          <cell r="I633" t="str">
            <v>7/30/2019 9:37:09 AM</v>
          </cell>
          <cell r="J633" t="str">
            <v>Verification Complete, Visual Confirmation of Filter Installation By Staff</v>
          </cell>
          <cell r="K633" t="str">
            <v>Filter Cartridges Provided</v>
          </cell>
          <cell r="L633" t="str">
            <v/>
          </cell>
          <cell r="M633" t="str">
            <v/>
          </cell>
          <cell r="N633" t="str">
            <v/>
          </cell>
          <cell r="O633" t="str">
            <v/>
          </cell>
          <cell r="P633" t="str">
            <v/>
          </cell>
          <cell r="Q633" t="str">
            <v/>
          </cell>
          <cell r="R633" t="str">
            <v/>
          </cell>
          <cell r="S633" t="str">
            <v/>
          </cell>
          <cell r="T633" t="str">
            <v/>
          </cell>
        </row>
        <row r="634">
          <cell r="G634" t="str">
            <v>801 E SECOND ST</v>
          </cell>
          <cell r="H634" t="str">
            <v>41-07-452-010</v>
          </cell>
          <cell r="I634" t="str">
            <v>7/29/2019 8:30:45 AM</v>
          </cell>
          <cell r="J634" t="str">
            <v>Verification Complete, Filter Installed By Staff</v>
          </cell>
          <cell r="K634" t="str">
            <v>Filter Cartridges Provided</v>
          </cell>
          <cell r="L634" t="str">
            <v>PUR filter cartridges provided</v>
          </cell>
          <cell r="M634" t="str">
            <v/>
          </cell>
          <cell r="N634" t="str">
            <v/>
          </cell>
          <cell r="O634" t="str">
            <v/>
          </cell>
          <cell r="P634" t="str">
            <v/>
          </cell>
          <cell r="Q634" t="str">
            <v/>
          </cell>
          <cell r="R634" t="str">
            <v/>
          </cell>
          <cell r="S634" t="str">
            <v/>
          </cell>
          <cell r="T634" t="str">
            <v/>
          </cell>
        </row>
        <row r="635">
          <cell r="G635" t="str">
            <v>910 E SECOND ST</v>
          </cell>
          <cell r="H635" t="str">
            <v>41-07-476-017</v>
          </cell>
          <cell r="I635" t="str">
            <v/>
          </cell>
          <cell r="J635" t="str">
            <v/>
          </cell>
          <cell r="K635" t="str">
            <v/>
          </cell>
          <cell r="L635" t="str">
            <v/>
          </cell>
          <cell r="M635" t="str">
            <v/>
          </cell>
          <cell r="N635" t="str">
            <v/>
          </cell>
          <cell r="O635" t="str">
            <v/>
          </cell>
          <cell r="P635" t="str">
            <v/>
          </cell>
          <cell r="Q635" t="str">
            <v/>
          </cell>
          <cell r="R635" t="str">
            <v/>
          </cell>
          <cell r="S635" t="str">
            <v/>
          </cell>
          <cell r="T635" t="str">
            <v/>
          </cell>
        </row>
        <row r="636">
          <cell r="G636" t="str">
            <v>2120 E SECOND ST</v>
          </cell>
          <cell r="H636" t="str">
            <v>41-08-452-004</v>
          </cell>
          <cell r="I636" t="str">
            <v/>
          </cell>
          <cell r="J636" t="str">
            <v/>
          </cell>
          <cell r="K636" t="str">
            <v/>
          </cell>
          <cell r="L636" t="str">
            <v/>
          </cell>
          <cell r="M636" t="str">
            <v/>
          </cell>
          <cell r="N636" t="str">
            <v/>
          </cell>
          <cell r="O636" t="str">
            <v/>
          </cell>
          <cell r="P636" t="str">
            <v/>
          </cell>
          <cell r="Q636" t="str">
            <v/>
          </cell>
          <cell r="R636" t="str">
            <v/>
          </cell>
          <cell r="S636" t="str">
            <v/>
          </cell>
          <cell r="T636" t="str">
            <v/>
          </cell>
        </row>
        <row r="637">
          <cell r="G637" t="str">
            <v>1415 W SECOND ST</v>
          </cell>
          <cell r="H637" t="str">
            <v>40-13-330-009</v>
          </cell>
          <cell r="I637" t="str">
            <v/>
          </cell>
          <cell r="J637" t="str">
            <v/>
          </cell>
          <cell r="K637" t="str">
            <v/>
          </cell>
          <cell r="L637" t="str">
            <v/>
          </cell>
          <cell r="M637" t="str">
            <v/>
          </cell>
          <cell r="N637" t="str">
            <v/>
          </cell>
          <cell r="O637" t="str">
            <v/>
          </cell>
          <cell r="P637" t="str">
            <v/>
          </cell>
          <cell r="Q637" t="str">
            <v/>
          </cell>
          <cell r="R637" t="str">
            <v/>
          </cell>
          <cell r="S637" t="str">
            <v/>
          </cell>
          <cell r="T637" t="str">
            <v/>
          </cell>
        </row>
        <row r="638">
          <cell r="G638" t="str">
            <v>415 W SECOND ST</v>
          </cell>
          <cell r="H638" t="str">
            <v>40-13-285-005</v>
          </cell>
          <cell r="I638" t="str">
            <v/>
          </cell>
          <cell r="J638" t="str">
            <v/>
          </cell>
          <cell r="K638" t="str">
            <v/>
          </cell>
          <cell r="L638" t="str">
            <v/>
          </cell>
          <cell r="M638" t="str">
            <v/>
          </cell>
          <cell r="N638" t="str">
            <v/>
          </cell>
          <cell r="O638" t="str">
            <v/>
          </cell>
          <cell r="P638" t="str">
            <v/>
          </cell>
          <cell r="Q638" t="str">
            <v/>
          </cell>
          <cell r="R638" t="str">
            <v/>
          </cell>
          <cell r="S638" t="str">
            <v/>
          </cell>
          <cell r="T638" t="str">
            <v/>
          </cell>
        </row>
        <row r="639">
          <cell r="G639" t="str">
            <v>1420 W SECOND ST</v>
          </cell>
          <cell r="H639" t="str">
            <v>40-13-329-019</v>
          </cell>
          <cell r="I639" t="str">
            <v>10/28/2019 9:04:23 AM</v>
          </cell>
          <cell r="J639" t="str">
            <v>Verification Complete, Visual Confirmation of Filter Installation By Staff</v>
          </cell>
          <cell r="K639" t="str">
            <v>Filter Cartridges Provided</v>
          </cell>
          <cell r="L639" t="str">
            <v/>
          </cell>
          <cell r="M639" t="str">
            <v/>
          </cell>
          <cell r="N639" t="str">
            <v/>
          </cell>
          <cell r="O639" t="str">
            <v/>
          </cell>
          <cell r="P639" t="str">
            <v/>
          </cell>
          <cell r="Q639" t="str">
            <v/>
          </cell>
          <cell r="R639" t="str">
            <v/>
          </cell>
          <cell r="S639" t="str">
            <v/>
          </cell>
          <cell r="T639" t="str">
            <v/>
          </cell>
        </row>
        <row r="640">
          <cell r="G640" t="str">
            <v>422 W SECOND ST</v>
          </cell>
          <cell r="H640" t="str">
            <v>40-13-279-028</v>
          </cell>
          <cell r="I640" t="str">
            <v/>
          </cell>
          <cell r="J640" t="str">
            <v/>
          </cell>
          <cell r="K640" t="str">
            <v/>
          </cell>
          <cell r="L640" t="str">
            <v/>
          </cell>
          <cell r="M640" t="str">
            <v/>
          </cell>
          <cell r="N640" t="str">
            <v/>
          </cell>
          <cell r="O640" t="str">
            <v/>
          </cell>
          <cell r="P640" t="str">
            <v/>
          </cell>
          <cell r="Q640" t="str">
            <v/>
          </cell>
          <cell r="R640" t="str">
            <v/>
          </cell>
          <cell r="S640" t="str">
            <v/>
          </cell>
          <cell r="T640" t="str">
            <v/>
          </cell>
        </row>
        <row r="641">
          <cell r="G641" t="str">
            <v>1427 W SECOND ST</v>
          </cell>
          <cell r="H641" t="str">
            <v>40-13-330-007</v>
          </cell>
          <cell r="I641" t="str">
            <v>11/8/2019 9:06:04 AM</v>
          </cell>
          <cell r="J641" t="str">
            <v>Verification Complete, Visual Confirmation of Filter Installation By Staff</v>
          </cell>
          <cell r="K641" t="str">
            <v>Filter Cartridges Provided</v>
          </cell>
          <cell r="L641" t="str">
            <v/>
          </cell>
          <cell r="M641" t="str">
            <v/>
          </cell>
          <cell r="N641" t="str">
            <v/>
          </cell>
          <cell r="O641" t="str">
            <v/>
          </cell>
          <cell r="P641" t="str">
            <v/>
          </cell>
          <cell r="Q641" t="str">
            <v/>
          </cell>
          <cell r="R641" t="str">
            <v/>
          </cell>
          <cell r="S641" t="str">
            <v/>
          </cell>
          <cell r="T641" t="str">
            <v/>
          </cell>
        </row>
        <row r="642">
          <cell r="G642" t="str">
            <v>503 W SECOND ST</v>
          </cell>
          <cell r="H642" t="str">
            <v>40-13-284-006</v>
          </cell>
          <cell r="I642" t="str">
            <v/>
          </cell>
          <cell r="J642" t="str">
            <v/>
          </cell>
          <cell r="K642" t="str">
            <v/>
          </cell>
          <cell r="L642" t="str">
            <v/>
          </cell>
          <cell r="M642" t="str">
            <v/>
          </cell>
          <cell r="N642" t="str">
            <v/>
          </cell>
          <cell r="O642" t="str">
            <v/>
          </cell>
          <cell r="P642" t="str">
            <v/>
          </cell>
          <cell r="Q642" t="str">
            <v/>
          </cell>
          <cell r="R642" t="str">
            <v/>
          </cell>
          <cell r="S642" t="str">
            <v/>
          </cell>
          <cell r="T642" t="str">
            <v/>
          </cell>
        </row>
        <row r="643">
          <cell r="G643" t="str">
            <v>1505 W SECOND ST</v>
          </cell>
          <cell r="H643" t="str">
            <v>40-13-330-005</v>
          </cell>
          <cell r="I643" t="str">
            <v/>
          </cell>
          <cell r="J643" t="str">
            <v/>
          </cell>
          <cell r="K643" t="str">
            <v/>
          </cell>
          <cell r="L643" t="str">
            <v/>
          </cell>
          <cell r="M643" t="str">
            <v/>
          </cell>
          <cell r="N643" t="str">
            <v/>
          </cell>
          <cell r="O643" t="str">
            <v/>
          </cell>
          <cell r="P643" t="str">
            <v/>
          </cell>
          <cell r="Q643" t="str">
            <v/>
          </cell>
          <cell r="R643" t="str">
            <v/>
          </cell>
          <cell r="S643" t="str">
            <v/>
          </cell>
          <cell r="T643" t="str">
            <v/>
          </cell>
        </row>
        <row r="644">
          <cell r="G644" t="str">
            <v>1021 W SECOND ST</v>
          </cell>
          <cell r="H644" t="str">
            <v>40-13-404-060</v>
          </cell>
          <cell r="I644" t="str">
            <v>11/6/2019 11:04:19 AM</v>
          </cell>
          <cell r="J644" t="str">
            <v>Verification Complete, Visual Confirmation of Filter Installation By Staff</v>
          </cell>
          <cell r="K644" t="str">
            <v>Filter Cartridges Provided</v>
          </cell>
          <cell r="L644" t="str">
            <v>4 filters provided, 1 for each unit</v>
          </cell>
          <cell r="M644" t="str">
            <v/>
          </cell>
          <cell r="N644" t="str">
            <v/>
          </cell>
          <cell r="O644" t="str">
            <v/>
          </cell>
          <cell r="P644" t="str">
            <v/>
          </cell>
          <cell r="Q644" t="str">
            <v/>
          </cell>
          <cell r="R644" t="str">
            <v/>
          </cell>
          <cell r="S644" t="str">
            <v/>
          </cell>
          <cell r="T644" t="str">
            <v/>
          </cell>
        </row>
        <row r="645">
          <cell r="G645" t="str">
            <v>1107 W SECOND ST</v>
          </cell>
          <cell r="H645" t="str">
            <v>40-13-404-005</v>
          </cell>
          <cell r="I645" t="str">
            <v>10/25/2019 9:06:48 AM</v>
          </cell>
          <cell r="J645" t="str">
            <v>Resident Declined, Other (add staff comment)</v>
          </cell>
          <cell r="K645" t="str">
            <v>Other (add staff comment)</v>
          </cell>
          <cell r="L645" t="str">
            <v xml:space="preserve">Simply doesn't want one </v>
          </cell>
          <cell r="M645" t="str">
            <v/>
          </cell>
          <cell r="N645" t="str">
            <v/>
          </cell>
          <cell r="O645" t="str">
            <v/>
          </cell>
          <cell r="P645" t="str">
            <v/>
          </cell>
          <cell r="Q645" t="str">
            <v/>
          </cell>
          <cell r="R645" t="str">
            <v/>
          </cell>
          <cell r="S645" t="str">
            <v/>
          </cell>
          <cell r="T645" t="str">
            <v/>
          </cell>
        </row>
        <row r="646">
          <cell r="G646" t="str">
            <v>1115 W SECOND ST</v>
          </cell>
          <cell r="H646" t="str">
            <v>40-13-404-002</v>
          </cell>
          <cell r="I646" t="str">
            <v>10/24/2019 8:27:23 AM</v>
          </cell>
          <cell r="J646" t="str">
            <v>Verification Complete, Visual Confirmation of Filter Installation By Staff</v>
          </cell>
          <cell r="K646" t="str">
            <v>Filter Cartridges Provided</v>
          </cell>
          <cell r="L646" t="str">
            <v/>
          </cell>
          <cell r="M646" t="str">
            <v/>
          </cell>
          <cell r="N646" t="str">
            <v/>
          </cell>
          <cell r="O646" t="str">
            <v/>
          </cell>
          <cell r="P646" t="str">
            <v/>
          </cell>
          <cell r="Q646" t="str">
            <v/>
          </cell>
          <cell r="R646" t="str">
            <v/>
          </cell>
          <cell r="S646" t="str">
            <v/>
          </cell>
          <cell r="T646" t="str">
            <v/>
          </cell>
        </row>
        <row r="647">
          <cell r="G647" t="str">
            <v>1319 W SECOND ST</v>
          </cell>
          <cell r="H647" t="str">
            <v>40-13-402-003</v>
          </cell>
          <cell r="I647" t="str">
            <v>10/25/2019 8:17:58 AM</v>
          </cell>
          <cell r="J647" t="str">
            <v>Verification Complete, Visual Confirmation of Filter Installation By Staff</v>
          </cell>
          <cell r="K647" t="str">
            <v>Filter Cartridges Provided</v>
          </cell>
          <cell r="L647" t="str">
            <v/>
          </cell>
          <cell r="M647" t="str">
            <v/>
          </cell>
          <cell r="N647" t="str">
            <v/>
          </cell>
          <cell r="O647" t="str">
            <v/>
          </cell>
          <cell r="P647" t="str">
            <v/>
          </cell>
          <cell r="Q647" t="str">
            <v/>
          </cell>
          <cell r="R647" t="str">
            <v/>
          </cell>
          <cell r="S647" t="str">
            <v/>
          </cell>
          <cell r="T647" t="str">
            <v/>
          </cell>
        </row>
        <row r="648">
          <cell r="G648" t="str">
            <v>1323 W SECOND ST</v>
          </cell>
          <cell r="H648" t="str">
            <v>40-13-402-002</v>
          </cell>
          <cell r="I648" t="str">
            <v>10/25/2019 8:31:15 AM</v>
          </cell>
          <cell r="J648" t="str">
            <v>Verification Complete, Filter Installed By Staff</v>
          </cell>
          <cell r="K648" t="str">
            <v>Filter Cartridges Provided</v>
          </cell>
          <cell r="L648" t="str">
            <v/>
          </cell>
          <cell r="M648" t="str">
            <v/>
          </cell>
          <cell r="N648" t="str">
            <v/>
          </cell>
          <cell r="O648" t="str">
            <v/>
          </cell>
          <cell r="P648" t="str">
            <v/>
          </cell>
          <cell r="Q648" t="str">
            <v/>
          </cell>
          <cell r="R648" t="str">
            <v/>
          </cell>
          <cell r="S648" t="str">
            <v/>
          </cell>
          <cell r="T648" t="str">
            <v/>
          </cell>
        </row>
        <row r="649">
          <cell r="G649" t="str">
            <v>1325 W SECOND ST</v>
          </cell>
          <cell r="H649" t="str">
            <v>40-13-402-001</v>
          </cell>
          <cell r="I649" t="str">
            <v/>
          </cell>
          <cell r="J649" t="str">
            <v/>
          </cell>
          <cell r="K649" t="str">
            <v/>
          </cell>
          <cell r="L649" t="str">
            <v/>
          </cell>
          <cell r="M649" t="str">
            <v/>
          </cell>
          <cell r="N649" t="str">
            <v/>
          </cell>
          <cell r="O649" t="str">
            <v/>
          </cell>
          <cell r="P649" t="str">
            <v/>
          </cell>
          <cell r="Q649" t="str">
            <v/>
          </cell>
          <cell r="R649" t="str">
            <v/>
          </cell>
          <cell r="S649" t="str">
            <v/>
          </cell>
          <cell r="T649" t="str">
            <v/>
          </cell>
        </row>
        <row r="650">
          <cell r="G650" t="str">
            <v>1410 W SECOND ST</v>
          </cell>
          <cell r="H650" t="str">
            <v>40-13-329-021</v>
          </cell>
          <cell r="I650" t="str">
            <v>10/28/2019 8:10:59 AM</v>
          </cell>
          <cell r="J650" t="str">
            <v>Resident Declined, Other (add staff comment)</v>
          </cell>
          <cell r="K650" t="str">
            <v>Other (add staff comment)</v>
          </cell>
          <cell r="L650" t="str">
            <v xml:space="preserve">Whole house system </v>
          </cell>
          <cell r="M650" t="str">
            <v/>
          </cell>
          <cell r="N650" t="str">
            <v/>
          </cell>
          <cell r="O650" t="str">
            <v/>
          </cell>
          <cell r="P650" t="str">
            <v/>
          </cell>
          <cell r="Q650" t="str">
            <v/>
          </cell>
          <cell r="R650" t="str">
            <v/>
          </cell>
          <cell r="S650" t="str">
            <v/>
          </cell>
          <cell r="T650" t="str">
            <v/>
          </cell>
        </row>
        <row r="651">
          <cell r="G651" t="str">
            <v>308 SEVENTH AVE</v>
          </cell>
          <cell r="H651" t="str">
            <v>40-12-402-028</v>
          </cell>
          <cell r="I651" t="str">
            <v/>
          </cell>
          <cell r="J651" t="str">
            <v/>
          </cell>
          <cell r="K651" t="str">
            <v/>
          </cell>
          <cell r="L651" t="str">
            <v/>
          </cell>
          <cell r="M651" t="str">
            <v/>
          </cell>
          <cell r="N651" t="str">
            <v/>
          </cell>
          <cell r="O651" t="str">
            <v/>
          </cell>
          <cell r="P651" t="str">
            <v/>
          </cell>
          <cell r="Q651" t="str">
            <v/>
          </cell>
          <cell r="R651" t="str">
            <v/>
          </cell>
          <cell r="S651" t="str">
            <v/>
          </cell>
          <cell r="T651" t="str">
            <v/>
          </cell>
        </row>
        <row r="652">
          <cell r="G652" t="str">
            <v>310 SIXTH AVE</v>
          </cell>
          <cell r="H652" t="str">
            <v>40-12-405-019</v>
          </cell>
          <cell r="I652" t="str">
            <v>7/15/2019 4:55:41 PM</v>
          </cell>
          <cell r="J652" t="str">
            <v>Verification Incomplete, Resident Not Home</v>
          </cell>
          <cell r="K652" t="str">
            <v>Filter Cartridges Provided</v>
          </cell>
          <cell r="L652" t="str">
            <v>Costumer already has a PUR sink unit, provided filters</v>
          </cell>
          <cell r="M652" t="str">
            <v/>
          </cell>
          <cell r="N652" t="str">
            <v/>
          </cell>
          <cell r="O652" t="str">
            <v/>
          </cell>
          <cell r="P652" t="str">
            <v/>
          </cell>
          <cell r="Q652" t="str">
            <v/>
          </cell>
          <cell r="R652" t="str">
            <v/>
          </cell>
          <cell r="S652" t="str">
            <v/>
          </cell>
          <cell r="T652" t="str">
            <v/>
          </cell>
        </row>
        <row r="653">
          <cell r="G653" t="str">
            <v>1018 SOUTH DR</v>
          </cell>
          <cell r="H653" t="str">
            <v>40-13-364-011</v>
          </cell>
          <cell r="I653" t="str">
            <v>8/6/2019 12:09:37 PM</v>
          </cell>
          <cell r="J653" t="str">
            <v>Resident Declined, Other (add staff comment)</v>
          </cell>
          <cell r="K653" t="str">
            <v>Other (add staff comment)</v>
          </cell>
          <cell r="L653" t="str">
            <v xml:space="preserve">Zero water filters provided </v>
          </cell>
          <cell r="M653" t="str">
            <v/>
          </cell>
          <cell r="N653" t="str">
            <v/>
          </cell>
          <cell r="O653" t="str">
            <v/>
          </cell>
          <cell r="P653" t="str">
            <v/>
          </cell>
          <cell r="Q653" t="str">
            <v/>
          </cell>
          <cell r="R653" t="str">
            <v/>
          </cell>
          <cell r="S653" t="str">
            <v/>
          </cell>
          <cell r="T653" t="str">
            <v/>
          </cell>
        </row>
        <row r="654">
          <cell r="G654" t="str">
            <v>1105 SOUTH DR</v>
          </cell>
          <cell r="H654" t="str">
            <v>40-13-377-003</v>
          </cell>
          <cell r="I654" t="str">
            <v>8/6/2019 12:15:24 PM</v>
          </cell>
          <cell r="J654" t="str">
            <v>Resident Declined, Other (add staff comment)</v>
          </cell>
          <cell r="K654" t="str">
            <v>Filter Cartridges Declined</v>
          </cell>
          <cell r="L654" t="str">
            <v/>
          </cell>
          <cell r="M654" t="str">
            <v/>
          </cell>
          <cell r="N654" t="str">
            <v/>
          </cell>
          <cell r="O654" t="str">
            <v/>
          </cell>
          <cell r="P654" t="str">
            <v/>
          </cell>
          <cell r="Q654" t="str">
            <v/>
          </cell>
          <cell r="R654" t="str">
            <v/>
          </cell>
          <cell r="S654" t="str">
            <v/>
          </cell>
          <cell r="T654" t="str">
            <v/>
          </cell>
        </row>
        <row r="655">
          <cell r="G655" t="str">
            <v>968 SPRINGER AVE</v>
          </cell>
          <cell r="H655" t="str">
            <v>40-14-457-014</v>
          </cell>
          <cell r="I655" t="str">
            <v>7/10/2019 5:47:01 PM</v>
          </cell>
          <cell r="J655" t="str">
            <v>Verification Complete, Visual Confirmation of Filter Installation By Staff</v>
          </cell>
          <cell r="K655" t="str">
            <v>Filter Cartridges Declined</v>
          </cell>
          <cell r="L655" t="str">
            <v xml:space="preserve">Zero water pitcher also provided </v>
          </cell>
          <cell r="M655" t="str">
            <v/>
          </cell>
          <cell r="N655" t="str">
            <v/>
          </cell>
          <cell r="O655" t="str">
            <v/>
          </cell>
          <cell r="P655" t="str">
            <v/>
          </cell>
          <cell r="Q655" t="str">
            <v/>
          </cell>
          <cell r="R655" t="str">
            <v/>
          </cell>
          <cell r="S655" t="str">
            <v/>
          </cell>
          <cell r="T655" t="str">
            <v/>
          </cell>
        </row>
        <row r="656">
          <cell r="G656" t="str">
            <v>1951 STANFORD AVE</v>
          </cell>
          <cell r="H656" t="str">
            <v>41-17-353-003</v>
          </cell>
          <cell r="I656" t="str">
            <v>8/6/2019 9:03:03 AM</v>
          </cell>
          <cell r="J656" t="str">
            <v>Resident Declined, Resident Already Installed Filter</v>
          </cell>
          <cell r="K656" t="str">
            <v>Filter Cartridges Provided</v>
          </cell>
          <cell r="L656" t="str">
            <v>PUR Filters provided</v>
          </cell>
          <cell r="M656" t="str">
            <v/>
          </cell>
          <cell r="N656" t="str">
            <v/>
          </cell>
          <cell r="O656" t="str">
            <v/>
          </cell>
          <cell r="P656" t="str">
            <v/>
          </cell>
          <cell r="Q656" t="str">
            <v/>
          </cell>
          <cell r="R656" t="str">
            <v/>
          </cell>
          <cell r="S656" t="str">
            <v/>
          </cell>
          <cell r="T656" t="str">
            <v/>
          </cell>
        </row>
        <row r="657">
          <cell r="G657" t="str">
            <v>2113 STANFORD AVE</v>
          </cell>
          <cell r="H657" t="str">
            <v>41-20-104-006</v>
          </cell>
          <cell r="I657" t="str">
            <v>8/6/2019 10:34:14 AM</v>
          </cell>
          <cell r="J657" t="str">
            <v>Resident Declined, Resident Already Installed Filter</v>
          </cell>
          <cell r="K657" t="str">
            <v>Filter Cartridges Provided</v>
          </cell>
          <cell r="L657" t="str">
            <v>Brita filter supplied</v>
          </cell>
          <cell r="M657" t="str">
            <v/>
          </cell>
          <cell r="N657" t="str">
            <v/>
          </cell>
          <cell r="O657" t="str">
            <v/>
          </cell>
          <cell r="P657" t="str">
            <v/>
          </cell>
          <cell r="Q657" t="str">
            <v/>
          </cell>
          <cell r="R657" t="str">
            <v/>
          </cell>
          <cell r="S657" t="str">
            <v/>
          </cell>
          <cell r="T657" t="str">
            <v/>
          </cell>
        </row>
        <row r="658">
          <cell r="G658" t="str">
            <v>2125 STANFORD AVE</v>
          </cell>
          <cell r="H658" t="str">
            <v>41-20-104-009</v>
          </cell>
          <cell r="I658" t="str">
            <v>8/6/2019 9:01:47 AM</v>
          </cell>
          <cell r="J658" t="str">
            <v>Verification Complete, Filter Installed By Staff</v>
          </cell>
          <cell r="K658" t="str">
            <v>Filter Cartridges Provided</v>
          </cell>
          <cell r="L658" t="str">
            <v xml:space="preserve">PUR and Brita Filters provided </v>
          </cell>
          <cell r="M658" t="str">
            <v/>
          </cell>
          <cell r="N658" t="str">
            <v/>
          </cell>
          <cell r="O658" t="str">
            <v/>
          </cell>
          <cell r="P658" t="str">
            <v/>
          </cell>
          <cell r="Q658" t="str">
            <v/>
          </cell>
          <cell r="R658" t="str">
            <v/>
          </cell>
          <cell r="S658" t="str">
            <v/>
          </cell>
          <cell r="T658" t="str">
            <v/>
          </cell>
        </row>
        <row r="659">
          <cell r="G659" t="str">
            <v>101 STOCKDALE ST</v>
          </cell>
          <cell r="H659" t="str">
            <v>40-12-126-017</v>
          </cell>
          <cell r="I659" t="str">
            <v/>
          </cell>
          <cell r="J659" t="str">
            <v/>
          </cell>
          <cell r="K659" t="str">
            <v/>
          </cell>
          <cell r="L659" t="str">
            <v/>
          </cell>
          <cell r="M659" t="str">
            <v/>
          </cell>
          <cell r="N659" t="str">
            <v/>
          </cell>
          <cell r="O659" t="str">
            <v/>
          </cell>
          <cell r="P659" t="str">
            <v/>
          </cell>
          <cell r="Q659" t="str">
            <v/>
          </cell>
          <cell r="R659" t="str">
            <v/>
          </cell>
          <cell r="S659" t="str">
            <v/>
          </cell>
          <cell r="T659" t="str">
            <v/>
          </cell>
        </row>
        <row r="660">
          <cell r="G660" t="str">
            <v>134 STOCKDALE ST</v>
          </cell>
          <cell r="H660" t="str">
            <v>40-01-380-034</v>
          </cell>
          <cell r="I660" t="str">
            <v/>
          </cell>
          <cell r="J660" t="str">
            <v/>
          </cell>
          <cell r="K660" t="str">
            <v/>
          </cell>
          <cell r="L660" t="str">
            <v/>
          </cell>
          <cell r="M660" t="str">
            <v/>
          </cell>
          <cell r="N660" t="str">
            <v/>
          </cell>
          <cell r="O660" t="str">
            <v/>
          </cell>
          <cell r="P660" t="str">
            <v/>
          </cell>
          <cell r="Q660" t="str">
            <v/>
          </cell>
          <cell r="R660" t="str">
            <v/>
          </cell>
          <cell r="S660" t="str">
            <v/>
          </cell>
          <cell r="T660" t="str">
            <v/>
          </cell>
        </row>
        <row r="661">
          <cell r="G661" t="str">
            <v>221 STOCKDALE ST</v>
          </cell>
          <cell r="H661" t="str">
            <v>40-12-126-005</v>
          </cell>
          <cell r="I661" t="str">
            <v>7/9/2019 1:06:08 PM</v>
          </cell>
          <cell r="J661" t="str">
            <v>Verification Complete, Visual Confirmation of Filter Installation By Staff</v>
          </cell>
          <cell r="K661" t="str">
            <v>Filter Cartridges Provided</v>
          </cell>
          <cell r="L661" t="str">
            <v/>
          </cell>
          <cell r="M661" t="str">
            <v/>
          </cell>
          <cell r="N661" t="str">
            <v/>
          </cell>
          <cell r="O661" t="str">
            <v/>
          </cell>
          <cell r="P661" t="str">
            <v/>
          </cell>
          <cell r="Q661" t="str">
            <v/>
          </cell>
          <cell r="R661" t="str">
            <v/>
          </cell>
          <cell r="S661" t="str">
            <v/>
          </cell>
          <cell r="T661" t="str">
            <v/>
          </cell>
        </row>
        <row r="662">
          <cell r="G662" t="str">
            <v>236 STOCKDALE ST</v>
          </cell>
          <cell r="H662" t="str">
            <v>40-01-380-024</v>
          </cell>
          <cell r="I662" t="str">
            <v>7/9/2019 2:45:00 PM</v>
          </cell>
          <cell r="J662" t="str">
            <v>Resident Declined, Other (add staff comment)</v>
          </cell>
          <cell r="K662" t="str">
            <v>Filter Cartridges Declined</v>
          </cell>
          <cell r="L662" t="str">
            <v/>
          </cell>
          <cell r="M662" t="str">
            <v/>
          </cell>
          <cell r="N662" t="str">
            <v/>
          </cell>
          <cell r="O662" t="str">
            <v/>
          </cell>
          <cell r="P662" t="str">
            <v/>
          </cell>
          <cell r="Q662" t="str">
            <v/>
          </cell>
          <cell r="R662" t="str">
            <v/>
          </cell>
          <cell r="S662" t="str">
            <v/>
          </cell>
          <cell r="T662" t="str">
            <v/>
          </cell>
        </row>
        <row r="663">
          <cell r="G663" t="str">
            <v>511 STOCKDALE ST</v>
          </cell>
          <cell r="H663" t="str">
            <v>40-12-101-013</v>
          </cell>
          <cell r="I663" t="str">
            <v>7/10/2019 5:15:16 PM</v>
          </cell>
          <cell r="J663" t="str">
            <v>Verification Complete, Visual Confirmation of Filter Installation By Staff</v>
          </cell>
          <cell r="K663" t="str">
            <v>Filter Cartridges Provided</v>
          </cell>
          <cell r="L663" t="str">
            <v/>
          </cell>
          <cell r="M663" t="str">
            <v/>
          </cell>
          <cell r="N663" t="str">
            <v/>
          </cell>
          <cell r="O663" t="str">
            <v/>
          </cell>
          <cell r="P663" t="str">
            <v/>
          </cell>
          <cell r="Q663" t="str">
            <v/>
          </cell>
          <cell r="R663" t="str">
            <v/>
          </cell>
          <cell r="S663" t="str">
            <v/>
          </cell>
          <cell r="T663" t="str">
            <v/>
          </cell>
        </row>
        <row r="664">
          <cell r="G664" t="str">
            <v>529 STOCKDALE ST</v>
          </cell>
          <cell r="H664" t="str">
            <v>40-12-101-008</v>
          </cell>
          <cell r="I664" t="str">
            <v/>
          </cell>
          <cell r="J664" t="str">
            <v/>
          </cell>
          <cell r="K664" t="str">
            <v/>
          </cell>
          <cell r="L664" t="str">
            <v/>
          </cell>
          <cell r="M664" t="str">
            <v/>
          </cell>
          <cell r="N664" t="str">
            <v/>
          </cell>
          <cell r="O664" t="str">
            <v/>
          </cell>
          <cell r="P664" t="str">
            <v/>
          </cell>
          <cell r="Q664" t="str">
            <v/>
          </cell>
          <cell r="R664" t="str">
            <v/>
          </cell>
          <cell r="S664" t="str">
            <v/>
          </cell>
          <cell r="T664" t="str">
            <v/>
          </cell>
        </row>
        <row r="665">
          <cell r="G665" t="str">
            <v>614 STOCKDALE ST</v>
          </cell>
          <cell r="H665" t="str">
            <v>40-01-359-017</v>
          </cell>
          <cell r="I665" t="str">
            <v>7/15/2019 10:44:55 AM</v>
          </cell>
          <cell r="J665" t="str">
            <v>Verification Complete, Visual Confirmation of Filter Installation By Staff</v>
          </cell>
          <cell r="K665" t="str">
            <v>Filter Cartridges Declined</v>
          </cell>
          <cell r="L665" t="str">
            <v>Two apartments in house occupied side declined filters owner accepted filter and cartridge for vacant side</v>
          </cell>
          <cell r="M665" t="str">
            <v/>
          </cell>
          <cell r="N665" t="str">
            <v/>
          </cell>
          <cell r="O665" t="str">
            <v/>
          </cell>
          <cell r="P665" t="str">
            <v/>
          </cell>
          <cell r="Q665" t="str">
            <v/>
          </cell>
          <cell r="R665" t="str">
            <v/>
          </cell>
          <cell r="S665" t="str">
            <v/>
          </cell>
          <cell r="T665" t="str">
            <v/>
          </cell>
        </row>
        <row r="666">
          <cell r="G666" t="str">
            <v>605 STONE ST</v>
          </cell>
          <cell r="H666" t="str">
            <v>40-12-455-018</v>
          </cell>
          <cell r="I666" t="str">
            <v/>
          </cell>
          <cell r="J666" t="str">
            <v/>
          </cell>
          <cell r="K666" t="str">
            <v/>
          </cell>
          <cell r="L666" t="str">
            <v/>
          </cell>
          <cell r="M666" t="str">
            <v/>
          </cell>
          <cell r="N666" t="str">
            <v/>
          </cell>
          <cell r="O666" t="str">
            <v/>
          </cell>
          <cell r="P666" t="str">
            <v/>
          </cell>
          <cell r="Q666" t="str">
            <v/>
          </cell>
          <cell r="R666" t="str">
            <v/>
          </cell>
          <cell r="S666" t="str">
            <v/>
          </cell>
          <cell r="T666" t="str">
            <v/>
          </cell>
        </row>
        <row r="667">
          <cell r="G667" t="str">
            <v>1321 STONE ST</v>
          </cell>
          <cell r="H667" t="str">
            <v>40-12-178-023</v>
          </cell>
          <cell r="I667" t="str">
            <v>7/18/2019 2:13:23 PM</v>
          </cell>
          <cell r="J667" t="str">
            <v>Verification Incomplete, Resident Not Home</v>
          </cell>
          <cell r="K667" t="str">
            <v>Resident Not Home</v>
          </cell>
          <cell r="L667" t="str">
            <v>Apartment 1, 3, &amp; 4 did not answer the door</v>
          </cell>
          <cell r="M667" t="str">
            <v>7/18/2019 6:14:48 PM</v>
          </cell>
          <cell r="N667" t="str">
            <v>Verification Complete, Filter Installed By Staff</v>
          </cell>
          <cell r="O667" t="str">
            <v>Filter Cartridges Provided</v>
          </cell>
          <cell r="P667" t="str">
            <v>Landlord was on site to allow access to apartments. Apartment 1, cartridges provided. Apartment 2, filter installed. Apartment 3, cartridges provided. Apartment 4 cartridges provided.</v>
          </cell>
          <cell r="Q667" t="str">
            <v/>
          </cell>
          <cell r="R667" t="str">
            <v/>
          </cell>
          <cell r="S667" t="str">
            <v/>
          </cell>
          <cell r="T667" t="str">
            <v/>
          </cell>
        </row>
        <row r="668">
          <cell r="G668" t="str">
            <v>1422 STONE ST</v>
          </cell>
          <cell r="H668" t="str">
            <v>40-12-179-005</v>
          </cell>
          <cell r="I668" t="str">
            <v/>
          </cell>
          <cell r="J668" t="str">
            <v/>
          </cell>
          <cell r="K668" t="str">
            <v/>
          </cell>
          <cell r="L668" t="str">
            <v/>
          </cell>
          <cell r="M668" t="str">
            <v/>
          </cell>
          <cell r="N668" t="str">
            <v/>
          </cell>
          <cell r="O668" t="str">
            <v/>
          </cell>
          <cell r="P668" t="str">
            <v/>
          </cell>
          <cell r="Q668" t="str">
            <v/>
          </cell>
          <cell r="R668" t="str">
            <v/>
          </cell>
          <cell r="S668" t="str">
            <v/>
          </cell>
          <cell r="T668" t="str">
            <v/>
          </cell>
        </row>
        <row r="669">
          <cell r="G669" t="str">
            <v>1401 SUNNYSIDE AVE</v>
          </cell>
          <cell r="H669" t="str">
            <v>41-17-179-002</v>
          </cell>
          <cell r="I669" t="str">
            <v>8/13/2019 8:29:41 AM</v>
          </cell>
          <cell r="J669" t="str">
            <v>Verification Incomplete, Other (add staff comment)</v>
          </cell>
          <cell r="K669" t="str">
            <v>Other (add staff comment)</v>
          </cell>
          <cell r="L669" t="str">
            <v>No one answered. Car in driveway.</v>
          </cell>
          <cell r="M669" t="str">
            <v>8/13/2019 11:44:21 AM</v>
          </cell>
          <cell r="N669" t="str">
            <v>Verification Not Needed, no Replacement Performed</v>
          </cell>
          <cell r="O669" t="str">
            <v>Other (add staff comment)</v>
          </cell>
          <cell r="P669" t="str">
            <v>Has a culligan whole house system. Provided water filter pitcher also.</v>
          </cell>
          <cell r="Q669" t="str">
            <v/>
          </cell>
          <cell r="R669" t="str">
            <v/>
          </cell>
          <cell r="S669" t="str">
            <v/>
          </cell>
          <cell r="T669" t="str">
            <v/>
          </cell>
        </row>
        <row r="670">
          <cell r="G670" t="str">
            <v>1415 SUNNYSIDE AVE</v>
          </cell>
          <cell r="H670" t="str">
            <v>41-17-179-010</v>
          </cell>
          <cell r="I670" t="str">
            <v>8/12/2019 9:59:09 AM</v>
          </cell>
          <cell r="J670" t="str">
            <v>Resident Declined, Other (add staff comment)</v>
          </cell>
          <cell r="K670" t="str">
            <v>Filter Cartridges Provided</v>
          </cell>
          <cell r="L670" t="str">
            <v>Provided water pitcher</v>
          </cell>
          <cell r="M670" t="str">
            <v/>
          </cell>
          <cell r="N670" t="str">
            <v/>
          </cell>
          <cell r="O670" t="str">
            <v/>
          </cell>
          <cell r="P670" t="str">
            <v/>
          </cell>
          <cell r="Q670" t="str">
            <v/>
          </cell>
          <cell r="R670" t="str">
            <v/>
          </cell>
          <cell r="S670" t="str">
            <v/>
          </cell>
          <cell r="T670" t="str">
            <v/>
          </cell>
        </row>
        <row r="671">
          <cell r="G671" t="str">
            <v>1429 SUNNYSIDE AVE</v>
          </cell>
          <cell r="H671" t="str">
            <v>41-17-179-019</v>
          </cell>
          <cell r="I671" t="str">
            <v>8/13/2019 8:04:53 AM</v>
          </cell>
          <cell r="J671" t="str">
            <v>Verification Not Needed, no Replacement Performed</v>
          </cell>
          <cell r="K671" t="str">
            <v>Other (add staff comment)</v>
          </cell>
          <cell r="L671" t="str">
            <v xml:space="preserve">Offered both water filter system and water filter pitcher. Resident declined because they already have 2 pitchers. </v>
          </cell>
          <cell r="M671" t="str">
            <v/>
          </cell>
          <cell r="N671" t="str">
            <v/>
          </cell>
          <cell r="O671" t="str">
            <v/>
          </cell>
          <cell r="P671" t="str">
            <v/>
          </cell>
          <cell r="Q671" t="str">
            <v/>
          </cell>
          <cell r="R671" t="str">
            <v/>
          </cell>
          <cell r="S671" t="str">
            <v/>
          </cell>
          <cell r="T671" t="str">
            <v/>
          </cell>
        </row>
        <row r="672">
          <cell r="G672" t="str">
            <v>1441 SUNNYSIDE AVE</v>
          </cell>
          <cell r="H672" t="str">
            <v>41-17-179-013</v>
          </cell>
          <cell r="I672" t="str">
            <v>8/15/2019 12:43:32 PM</v>
          </cell>
          <cell r="J672" t="str">
            <v>Verification Complete, Filter Installed By Staff</v>
          </cell>
          <cell r="K672" t="str">
            <v>Filter Cartridges Provided</v>
          </cell>
          <cell r="L672" t="str">
            <v/>
          </cell>
          <cell r="M672" t="str">
            <v/>
          </cell>
          <cell r="N672" t="str">
            <v/>
          </cell>
          <cell r="O672" t="str">
            <v/>
          </cell>
          <cell r="P672" t="str">
            <v/>
          </cell>
          <cell r="Q672" t="str">
            <v/>
          </cell>
          <cell r="R672" t="str">
            <v/>
          </cell>
          <cell r="S672" t="str">
            <v/>
          </cell>
          <cell r="T672" t="str">
            <v/>
          </cell>
        </row>
        <row r="673">
          <cell r="G673" t="str">
            <v>1423 TACOMA ST</v>
          </cell>
          <cell r="H673" t="str">
            <v>41-18-381-039</v>
          </cell>
          <cell r="I673" t="str">
            <v>8/13/2019 7:56:19 AM</v>
          </cell>
          <cell r="J673" t="str">
            <v>Verification Complete, Visual Confirmation of Filter Installation By Staff</v>
          </cell>
          <cell r="K673" t="str">
            <v>Filter Cartridges Provided</v>
          </cell>
          <cell r="L673" t="str">
            <v/>
          </cell>
          <cell r="M673" t="str">
            <v/>
          </cell>
          <cell r="N673" t="str">
            <v/>
          </cell>
          <cell r="O673" t="str">
            <v/>
          </cell>
          <cell r="P673" t="str">
            <v/>
          </cell>
          <cell r="Q673" t="str">
            <v/>
          </cell>
          <cell r="R673" t="str">
            <v/>
          </cell>
          <cell r="S673" t="str">
            <v/>
          </cell>
          <cell r="T673" t="str">
            <v/>
          </cell>
        </row>
        <row r="674">
          <cell r="G674" t="str">
            <v>217 W THIRTEENTH ST</v>
          </cell>
          <cell r="H674" t="str">
            <v>41-18-458-004</v>
          </cell>
          <cell r="I674" t="str">
            <v/>
          </cell>
          <cell r="J674" t="str">
            <v/>
          </cell>
          <cell r="K674" t="str">
            <v/>
          </cell>
          <cell r="L674" t="str">
            <v/>
          </cell>
          <cell r="M674" t="str">
            <v/>
          </cell>
          <cell r="N674" t="str">
            <v/>
          </cell>
          <cell r="O674" t="str">
            <v/>
          </cell>
          <cell r="P674" t="str">
            <v/>
          </cell>
          <cell r="Q674" t="str">
            <v/>
          </cell>
          <cell r="R674" t="str">
            <v/>
          </cell>
          <cell r="S674" t="str">
            <v/>
          </cell>
          <cell r="T674" t="str">
            <v/>
          </cell>
        </row>
        <row r="675">
          <cell r="G675" t="str">
            <v>402 E THIRD ST</v>
          </cell>
          <cell r="H675" t="str">
            <v>41-18-137-001</v>
          </cell>
          <cell r="I675" t="str">
            <v/>
          </cell>
          <cell r="J675" t="str">
            <v/>
          </cell>
          <cell r="K675" t="str">
            <v/>
          </cell>
          <cell r="L675" t="str">
            <v/>
          </cell>
          <cell r="M675" t="str">
            <v/>
          </cell>
          <cell r="N675" t="str">
            <v/>
          </cell>
          <cell r="O675" t="str">
            <v/>
          </cell>
          <cell r="P675" t="str">
            <v/>
          </cell>
          <cell r="Q675" t="str">
            <v/>
          </cell>
          <cell r="R675" t="str">
            <v/>
          </cell>
          <cell r="S675" t="str">
            <v/>
          </cell>
          <cell r="T675" t="str">
            <v/>
          </cell>
        </row>
        <row r="676">
          <cell r="G676" t="str">
            <v>612 E THIRD ST</v>
          </cell>
          <cell r="H676" t="str">
            <v>41-18-206-003</v>
          </cell>
          <cell r="I676" t="str">
            <v/>
          </cell>
          <cell r="J676" t="str">
            <v/>
          </cell>
          <cell r="K676" t="str">
            <v/>
          </cell>
          <cell r="L676" t="str">
            <v/>
          </cell>
          <cell r="M676" t="str">
            <v/>
          </cell>
          <cell r="N676" t="str">
            <v/>
          </cell>
          <cell r="O676" t="str">
            <v/>
          </cell>
          <cell r="P676" t="str">
            <v/>
          </cell>
          <cell r="Q676" t="str">
            <v/>
          </cell>
          <cell r="R676" t="str">
            <v/>
          </cell>
          <cell r="S676" t="str">
            <v/>
          </cell>
          <cell r="T676" t="str">
            <v/>
          </cell>
        </row>
        <row r="677">
          <cell r="G677" t="str">
            <v>617 E THIRD ST</v>
          </cell>
          <cell r="H677" t="str">
            <v>41-18-202-017</v>
          </cell>
          <cell r="I677" t="str">
            <v/>
          </cell>
          <cell r="J677" t="str">
            <v/>
          </cell>
          <cell r="K677" t="str">
            <v/>
          </cell>
          <cell r="L677" t="str">
            <v/>
          </cell>
          <cell r="M677" t="str">
            <v/>
          </cell>
          <cell r="N677" t="str">
            <v/>
          </cell>
          <cell r="O677" t="str">
            <v/>
          </cell>
          <cell r="P677" t="str">
            <v/>
          </cell>
          <cell r="Q677" t="str">
            <v/>
          </cell>
          <cell r="R677" t="str">
            <v/>
          </cell>
          <cell r="S677" t="str">
            <v/>
          </cell>
          <cell r="T677" t="str">
            <v/>
          </cell>
        </row>
        <row r="678">
          <cell r="G678" t="str">
            <v>706 E THIRD ST</v>
          </cell>
          <cell r="H678" t="str">
            <v>41-18-207-002</v>
          </cell>
          <cell r="I678" t="str">
            <v>7/29/2019 8:17:51 AM</v>
          </cell>
          <cell r="J678" t="str">
            <v>Verification Complete, Filter Installed By Staff</v>
          </cell>
          <cell r="K678" t="str">
            <v>Filter Cartridges Provided</v>
          </cell>
          <cell r="L678" t="str">
            <v/>
          </cell>
          <cell r="M678" t="str">
            <v/>
          </cell>
          <cell r="N678" t="str">
            <v/>
          </cell>
          <cell r="O678" t="str">
            <v/>
          </cell>
          <cell r="P678" t="str">
            <v/>
          </cell>
          <cell r="Q678" t="str">
            <v/>
          </cell>
          <cell r="R678" t="str">
            <v/>
          </cell>
          <cell r="S678" t="str">
            <v/>
          </cell>
          <cell r="T678" t="str">
            <v/>
          </cell>
        </row>
        <row r="679">
          <cell r="G679" t="str">
            <v>802 E THIRD ST</v>
          </cell>
          <cell r="H679" t="str">
            <v xml:space="preserve">41-18-208-001
</v>
          </cell>
          <cell r="I679" t="str">
            <v>8/5/2019 9:00:57 AM</v>
          </cell>
          <cell r="J679" t="str">
            <v>Verification Complete, Visual Confirmation of Filter Installation By Staff</v>
          </cell>
          <cell r="K679" t="str">
            <v>Other (add staff comment)</v>
          </cell>
          <cell r="L679" t="str">
            <v xml:space="preserve">Zero water pitcher provided </v>
          </cell>
          <cell r="M679" t="str">
            <v/>
          </cell>
          <cell r="N679" t="str">
            <v/>
          </cell>
          <cell r="O679" t="str">
            <v/>
          </cell>
          <cell r="P679" t="str">
            <v/>
          </cell>
          <cell r="Q679" t="str">
            <v/>
          </cell>
          <cell r="R679" t="str">
            <v/>
          </cell>
          <cell r="S679" t="str">
            <v/>
          </cell>
          <cell r="T679" t="str">
            <v/>
          </cell>
        </row>
        <row r="680">
          <cell r="G680" t="str">
            <v>816 E THIRD ST</v>
          </cell>
          <cell r="H680" t="str">
            <v>41-18-208-005</v>
          </cell>
          <cell r="I680" t="str">
            <v>8/2/2019 11:59:26 AM</v>
          </cell>
          <cell r="J680" t="str">
            <v>Verification Complete, Visual Confirmation of Filter Installation By Staff</v>
          </cell>
          <cell r="K680" t="str">
            <v>Filter Cartridges Provided</v>
          </cell>
          <cell r="L680" t="str">
            <v/>
          </cell>
          <cell r="M680" t="str">
            <v/>
          </cell>
          <cell r="N680" t="str">
            <v/>
          </cell>
          <cell r="O680" t="str">
            <v/>
          </cell>
          <cell r="P680" t="str">
            <v/>
          </cell>
          <cell r="Q680" t="str">
            <v/>
          </cell>
          <cell r="R680" t="str">
            <v/>
          </cell>
          <cell r="S680" t="str">
            <v/>
          </cell>
          <cell r="T680" t="str">
            <v/>
          </cell>
        </row>
        <row r="681">
          <cell r="G681" t="str">
            <v>814 E THIRD ST</v>
          </cell>
          <cell r="H681" t="str">
            <v>41-18-208-004</v>
          </cell>
          <cell r="I681" t="str">
            <v>8/2/2019 12:04:22 PM</v>
          </cell>
          <cell r="J681" t="str">
            <v>Verification Not Needed, no Replacement Performed</v>
          </cell>
          <cell r="K681" t="str">
            <v/>
          </cell>
          <cell r="L681" t="str">
            <v/>
          </cell>
          <cell r="M681" t="str">
            <v/>
          </cell>
          <cell r="N681" t="str">
            <v/>
          </cell>
          <cell r="O681" t="str">
            <v/>
          </cell>
          <cell r="P681" t="str">
            <v/>
          </cell>
          <cell r="Q681" t="str">
            <v/>
          </cell>
          <cell r="R681" t="str">
            <v/>
          </cell>
          <cell r="S681" t="str">
            <v/>
          </cell>
          <cell r="T681" t="str">
            <v/>
          </cell>
        </row>
        <row r="682">
          <cell r="G682" t="str">
            <v>419 W THIRD ST</v>
          </cell>
          <cell r="H682" t="str">
            <v>41-18-153-001</v>
          </cell>
          <cell r="I682" t="str">
            <v>10/24/2019 1:07:51 PM</v>
          </cell>
          <cell r="J682" t="str">
            <v>Verification Incomplete, Resident Not Home</v>
          </cell>
          <cell r="K682" t="str">
            <v>Resident Not Home</v>
          </cell>
          <cell r="L682" t="str">
            <v/>
          </cell>
          <cell r="M682" t="str">
            <v>10/24/2019 2:46:15 PM</v>
          </cell>
          <cell r="N682" t="str">
            <v>Verification Not Needed, no Replacement Performed</v>
          </cell>
          <cell r="O682" t="str">
            <v>Filter Cartridges Not Applicable</v>
          </cell>
          <cell r="P682" t="str">
            <v/>
          </cell>
          <cell r="Q682" t="str">
            <v/>
          </cell>
          <cell r="R682" t="str">
            <v/>
          </cell>
          <cell r="S682" t="str">
            <v/>
          </cell>
          <cell r="T682" t="str">
            <v/>
          </cell>
        </row>
        <row r="683">
          <cell r="G683" t="str">
            <v>211 W THIRTEENTH ST</v>
          </cell>
          <cell r="H683" t="str">
            <v>41-18-458-005</v>
          </cell>
          <cell r="I683" t="str">
            <v/>
          </cell>
          <cell r="J683" t="str">
            <v/>
          </cell>
          <cell r="K683" t="str">
            <v/>
          </cell>
          <cell r="L683" t="str">
            <v/>
          </cell>
          <cell r="M683" t="str">
            <v/>
          </cell>
          <cell r="N683" t="str">
            <v/>
          </cell>
          <cell r="O683" t="str">
            <v/>
          </cell>
          <cell r="P683" t="str">
            <v/>
          </cell>
          <cell r="Q683" t="str">
            <v/>
          </cell>
          <cell r="R683" t="str">
            <v/>
          </cell>
          <cell r="S683" t="str">
            <v/>
          </cell>
          <cell r="T683" t="str">
            <v/>
          </cell>
        </row>
        <row r="684">
          <cell r="G684" t="str">
            <v>212 W THIRTEENTH ST</v>
          </cell>
          <cell r="H684" t="str">
            <v>41-18-455-025</v>
          </cell>
          <cell r="I684" t="str">
            <v/>
          </cell>
          <cell r="J684" t="str">
            <v/>
          </cell>
          <cell r="K684" t="str">
            <v/>
          </cell>
          <cell r="L684" t="str">
            <v/>
          </cell>
          <cell r="M684" t="str">
            <v/>
          </cell>
          <cell r="N684" t="str">
            <v/>
          </cell>
          <cell r="O684" t="str">
            <v/>
          </cell>
          <cell r="P684" t="str">
            <v/>
          </cell>
          <cell r="Q684" t="str">
            <v/>
          </cell>
          <cell r="R684" t="str">
            <v/>
          </cell>
          <cell r="S684" t="str">
            <v/>
          </cell>
          <cell r="T684" t="str">
            <v/>
          </cell>
        </row>
        <row r="685">
          <cell r="G685" t="str">
            <v>728 THOMSON ST</v>
          </cell>
          <cell r="H685" t="str">
            <v>41-18-207-040</v>
          </cell>
          <cell r="I685" t="str">
            <v>7/31/2019 9:24:03 AM</v>
          </cell>
          <cell r="J685" t="str">
            <v>Verification Complete, Visual Confirmation of Filter Installation By Staff</v>
          </cell>
          <cell r="K685" t="str">
            <v>Filter Cartridges Provided</v>
          </cell>
          <cell r="L685" t="str">
            <v/>
          </cell>
          <cell r="M685" t="str">
            <v/>
          </cell>
          <cell r="N685" t="str">
            <v/>
          </cell>
          <cell r="O685" t="str">
            <v/>
          </cell>
          <cell r="P685" t="str">
            <v/>
          </cell>
          <cell r="Q685" t="str">
            <v/>
          </cell>
          <cell r="R685" t="str">
            <v/>
          </cell>
          <cell r="S685" t="str">
            <v/>
          </cell>
          <cell r="T685" t="str">
            <v/>
          </cell>
        </row>
        <row r="686">
          <cell r="G686" t="str">
            <v>414 THOMSON ST</v>
          </cell>
          <cell r="H686" t="str">
            <v>41-07-451-007</v>
          </cell>
          <cell r="I686" t="str">
            <v/>
          </cell>
          <cell r="J686" t="str">
            <v/>
          </cell>
          <cell r="K686" t="str">
            <v/>
          </cell>
          <cell r="L686" t="str">
            <v/>
          </cell>
          <cell r="M686" t="str">
            <v/>
          </cell>
          <cell r="N686" t="str">
            <v/>
          </cell>
          <cell r="O686" t="str">
            <v/>
          </cell>
          <cell r="P686" t="str">
            <v/>
          </cell>
          <cell r="Q686" t="str">
            <v/>
          </cell>
          <cell r="R686" t="str">
            <v/>
          </cell>
          <cell r="S686" t="str">
            <v/>
          </cell>
          <cell r="T686" t="str">
            <v/>
          </cell>
        </row>
        <row r="687">
          <cell r="G687" t="str">
            <v>804 THOMSON ST</v>
          </cell>
          <cell r="H687" t="str">
            <v>41-18-207-022</v>
          </cell>
          <cell r="I687" t="str">
            <v>8/2/2019 10:30:31 AM</v>
          </cell>
          <cell r="J687" t="str">
            <v>Resident Declined, Other (add staff comment)</v>
          </cell>
          <cell r="K687" t="str">
            <v>Other (add staff comment)</v>
          </cell>
          <cell r="L687" t="str">
            <v>Resident is bed ridden, offered pitcher she said no thank you.</v>
          </cell>
          <cell r="M687" t="str">
            <v/>
          </cell>
          <cell r="N687" t="str">
            <v/>
          </cell>
          <cell r="O687" t="str">
            <v/>
          </cell>
          <cell r="P687" t="str">
            <v/>
          </cell>
          <cell r="Q687" t="str">
            <v/>
          </cell>
          <cell r="R687" t="str">
            <v/>
          </cell>
          <cell r="S687" t="str">
            <v/>
          </cell>
          <cell r="T687" t="str">
            <v/>
          </cell>
        </row>
        <row r="688">
          <cell r="G688" t="str">
            <v>431 THOMSON ST</v>
          </cell>
          <cell r="H688" t="str">
            <v>41-07-452-003</v>
          </cell>
          <cell r="I688" t="str">
            <v>7/29/2019 12:16:43 PM</v>
          </cell>
          <cell r="J688" t="str">
            <v>Verification Incomplete, Resident Not Home</v>
          </cell>
          <cell r="K688" t="str">
            <v>Resident Not Home</v>
          </cell>
          <cell r="L688" t="str">
            <v>Resident not home</v>
          </cell>
          <cell r="M688" t="str">
            <v>7/30/2019 9:36:00 AM</v>
          </cell>
          <cell r="N688" t="str">
            <v>Verification Complete, Visual Confirmation of Filter Installation By Staff</v>
          </cell>
          <cell r="O688" t="str">
            <v/>
          </cell>
          <cell r="P688" t="str">
            <v/>
          </cell>
          <cell r="Q688" t="str">
            <v/>
          </cell>
          <cell r="R688" t="str">
            <v/>
          </cell>
          <cell r="S688" t="str">
            <v/>
          </cell>
          <cell r="T688" t="str">
            <v/>
          </cell>
        </row>
        <row r="689">
          <cell r="G689" t="str">
            <v>806 THOMSON ST</v>
          </cell>
          <cell r="H689" t="str">
            <v>41-18-207-039</v>
          </cell>
          <cell r="I689" t="str">
            <v>7/31/2019 10:07:52 AM</v>
          </cell>
          <cell r="J689" t="str">
            <v>Resident Declined, Other (add staff comment)</v>
          </cell>
          <cell r="K689" t="str">
            <v>Filter Cartridges Declined</v>
          </cell>
          <cell r="L689" t="str">
            <v/>
          </cell>
          <cell r="M689" t="str">
            <v/>
          </cell>
          <cell r="N689" t="str">
            <v/>
          </cell>
          <cell r="O689" t="str">
            <v/>
          </cell>
          <cell r="P689" t="str">
            <v/>
          </cell>
          <cell r="Q689" t="str">
            <v/>
          </cell>
          <cell r="R689" t="str">
            <v/>
          </cell>
          <cell r="S689" t="str">
            <v/>
          </cell>
          <cell r="T689" t="str">
            <v/>
          </cell>
        </row>
        <row r="690">
          <cell r="G690" t="str">
            <v>518 THOMSON ST</v>
          </cell>
          <cell r="H690" t="str">
            <v>41-07-451-028</v>
          </cell>
          <cell r="I690" t="str">
            <v>7/29/2019 12:29:22 PM</v>
          </cell>
          <cell r="J690" t="str">
            <v>Resident Declined, Resident Already Installed Filter</v>
          </cell>
          <cell r="K690" t="str">
            <v>Filter Cartridges Provided</v>
          </cell>
          <cell r="L690" t="str">
            <v>Brita sink filter units provided</v>
          </cell>
          <cell r="M690" t="str">
            <v/>
          </cell>
          <cell r="N690" t="str">
            <v/>
          </cell>
          <cell r="O690" t="str">
            <v/>
          </cell>
          <cell r="P690" t="str">
            <v/>
          </cell>
          <cell r="Q690" t="str">
            <v/>
          </cell>
          <cell r="R690" t="str">
            <v/>
          </cell>
          <cell r="S690" t="str">
            <v/>
          </cell>
          <cell r="T690" t="str">
            <v/>
          </cell>
        </row>
        <row r="691">
          <cell r="G691" t="str">
            <v>814 THOMSON ST</v>
          </cell>
          <cell r="H691" t="str">
            <v>41-18-207-036</v>
          </cell>
          <cell r="I691" t="str">
            <v>8/5/2019 4:35:56 PM</v>
          </cell>
          <cell r="J691" t="str">
            <v>Verification Complete, Filter Installed By Staff</v>
          </cell>
          <cell r="K691" t="str">
            <v>Filter Cartridges Provided</v>
          </cell>
          <cell r="L691" t="str">
            <v/>
          </cell>
          <cell r="M691" t="str">
            <v/>
          </cell>
          <cell r="N691" t="str">
            <v/>
          </cell>
          <cell r="O691" t="str">
            <v/>
          </cell>
          <cell r="P691" t="str">
            <v/>
          </cell>
          <cell r="Q691" t="str">
            <v/>
          </cell>
          <cell r="R691" t="str">
            <v/>
          </cell>
          <cell r="S691" t="str">
            <v/>
          </cell>
          <cell r="T691" t="str">
            <v/>
          </cell>
        </row>
        <row r="692">
          <cell r="G692" t="str">
            <v>530 THOMSON ST</v>
          </cell>
          <cell r="H692" t="str">
            <v>41-07-451-033</v>
          </cell>
          <cell r="I692" t="str">
            <v>7/29/2019 12:38:52 PM</v>
          </cell>
          <cell r="J692" t="str">
            <v>Resident Declined, Resident Already Installed Filter</v>
          </cell>
          <cell r="K692" t="str">
            <v>Filter Cartridges Provided</v>
          </cell>
          <cell r="L692" t="str">
            <v>Brita and PUR sink filters provided</v>
          </cell>
          <cell r="M692" t="str">
            <v/>
          </cell>
          <cell r="N692" t="str">
            <v/>
          </cell>
          <cell r="O692" t="str">
            <v/>
          </cell>
          <cell r="P692" t="str">
            <v/>
          </cell>
          <cell r="Q692" t="str">
            <v/>
          </cell>
          <cell r="R692" t="str">
            <v/>
          </cell>
          <cell r="S692" t="str">
            <v/>
          </cell>
          <cell r="T692" t="str">
            <v/>
          </cell>
        </row>
        <row r="693">
          <cell r="G693" t="str">
            <v>523 THOMSON ST</v>
          </cell>
          <cell r="H693" t="str">
            <v>41-07-452-008</v>
          </cell>
          <cell r="I693" t="str">
            <v>7/30/2019 1:14:05 PM</v>
          </cell>
          <cell r="J693" t="str">
            <v>Verification Complete, Visual Confirmation of Filter Installation By Staff</v>
          </cell>
          <cell r="K693" t="str">
            <v>Filter Cartridges Provided</v>
          </cell>
          <cell r="L693" t="str">
            <v/>
          </cell>
          <cell r="M693" t="str">
            <v/>
          </cell>
          <cell r="N693" t="str">
            <v/>
          </cell>
          <cell r="O693" t="str">
            <v/>
          </cell>
          <cell r="P693" t="str">
            <v/>
          </cell>
          <cell r="Q693" t="str">
            <v/>
          </cell>
          <cell r="R693" t="str">
            <v/>
          </cell>
          <cell r="S693" t="str">
            <v/>
          </cell>
          <cell r="T693" t="str">
            <v/>
          </cell>
        </row>
        <row r="694">
          <cell r="G694" t="str">
            <v>609 THOMSON ST</v>
          </cell>
          <cell r="H694" t="str">
            <v>41-07-455-033</v>
          </cell>
          <cell r="I694" t="str">
            <v>7/29/2019 8:37:47 AM</v>
          </cell>
          <cell r="J694" t="str">
            <v>Verification Incomplete, Resident Not Home</v>
          </cell>
          <cell r="K694" t="str">
            <v>Resident Not Home</v>
          </cell>
          <cell r="L694" t="str">
            <v/>
          </cell>
          <cell r="M694" t="str">
            <v>7/29/2019 8:57:59 AM</v>
          </cell>
          <cell r="N694" t="str">
            <v>Verification Complete, Filter Installed By Staff</v>
          </cell>
          <cell r="O694" t="str">
            <v>Filter Cartridges Provided</v>
          </cell>
          <cell r="P694" t="str">
            <v xml:space="preserve">Duplex rental. Upstairs had no filter, I installed one. Bottom rental has one I provided filter replacement. </v>
          </cell>
          <cell r="Q694" t="str">
            <v/>
          </cell>
          <cell r="R694" t="str">
            <v/>
          </cell>
          <cell r="S694" t="str">
            <v/>
          </cell>
          <cell r="T694" t="str">
            <v/>
          </cell>
        </row>
        <row r="695">
          <cell r="G695" t="str">
            <v>613 THOMSON ST</v>
          </cell>
          <cell r="H695" t="str">
            <v>41-07-455-004</v>
          </cell>
          <cell r="I695" t="str">
            <v>8/2/2019 8:37:08 AM</v>
          </cell>
          <cell r="J695" t="str">
            <v>Verification Complete, Filter Installed By Staff</v>
          </cell>
          <cell r="K695" t="str">
            <v>Filter Cartridges Provided</v>
          </cell>
          <cell r="L695" t="str">
            <v>Apartment 1 and 2 installed by Kirk.</v>
          </cell>
          <cell r="M695" t="str">
            <v/>
          </cell>
          <cell r="N695" t="str">
            <v/>
          </cell>
          <cell r="O695" t="str">
            <v/>
          </cell>
          <cell r="P695" t="str">
            <v/>
          </cell>
          <cell r="Q695" t="str">
            <v/>
          </cell>
          <cell r="R695" t="str">
            <v/>
          </cell>
          <cell r="S695" t="str">
            <v/>
          </cell>
          <cell r="T695" t="str">
            <v/>
          </cell>
        </row>
        <row r="696">
          <cell r="G696" t="str">
            <v>621 THOMSON ST</v>
          </cell>
          <cell r="H696" t="str">
            <v>41-07-455-031</v>
          </cell>
          <cell r="I696" t="str">
            <v>7/29/2019 8:25:49 AM</v>
          </cell>
          <cell r="J696" t="str">
            <v>Verification Complete, Filter Installed By Staff</v>
          </cell>
          <cell r="K696" t="str">
            <v>Filter Cartridges Provided</v>
          </cell>
          <cell r="L696" t="str">
            <v/>
          </cell>
          <cell r="M696" t="str">
            <v/>
          </cell>
          <cell r="N696" t="str">
            <v/>
          </cell>
          <cell r="O696" t="str">
            <v/>
          </cell>
          <cell r="P696" t="str">
            <v/>
          </cell>
          <cell r="Q696" t="str">
            <v/>
          </cell>
          <cell r="R696" t="str">
            <v/>
          </cell>
          <cell r="S696" t="str">
            <v/>
          </cell>
          <cell r="T696" t="str">
            <v/>
          </cell>
        </row>
        <row r="697">
          <cell r="G697" t="str">
            <v>713 THOMSON ST</v>
          </cell>
          <cell r="H697" t="str">
            <v>41-18-208-007</v>
          </cell>
          <cell r="I697" t="str">
            <v>8/1/2019 8:08:58 AM</v>
          </cell>
          <cell r="J697" t="str">
            <v>Verification Complete, Visual Confirmation of Filter Installation By Staff</v>
          </cell>
          <cell r="K697" t="str">
            <v>Filter Cartridges Provided</v>
          </cell>
          <cell r="L697" t="str">
            <v/>
          </cell>
          <cell r="M697" t="str">
            <v/>
          </cell>
          <cell r="N697" t="str">
            <v/>
          </cell>
          <cell r="O697" t="str">
            <v/>
          </cell>
          <cell r="P697" t="str">
            <v/>
          </cell>
          <cell r="Q697" t="str">
            <v/>
          </cell>
          <cell r="R697" t="str">
            <v/>
          </cell>
          <cell r="S697" t="str">
            <v/>
          </cell>
          <cell r="T697" t="str">
            <v/>
          </cell>
        </row>
        <row r="698">
          <cell r="G698" t="str">
            <v>714 THOMSON ST</v>
          </cell>
          <cell r="H698" t="str">
            <v>41-18-207-017</v>
          </cell>
          <cell r="I698" t="str">
            <v>8/1/2019 1:35:52 PM</v>
          </cell>
          <cell r="J698" t="str">
            <v>Verification Complete, Filter Installed By Staff</v>
          </cell>
          <cell r="K698" t="str">
            <v>Filter Cartridges Provided</v>
          </cell>
          <cell r="L698" t="str">
            <v/>
          </cell>
          <cell r="M698" t="str">
            <v/>
          </cell>
          <cell r="N698" t="str">
            <v/>
          </cell>
          <cell r="O698" t="str">
            <v/>
          </cell>
          <cell r="P698" t="str">
            <v/>
          </cell>
          <cell r="Q698" t="str">
            <v/>
          </cell>
          <cell r="R698" t="str">
            <v/>
          </cell>
          <cell r="S698" t="str">
            <v/>
          </cell>
          <cell r="T698" t="str">
            <v/>
          </cell>
        </row>
        <row r="699">
          <cell r="G699" t="str">
            <v>104 E TOBIAS ST</v>
          </cell>
          <cell r="H699" t="str">
            <v>41-19-277-002</v>
          </cell>
          <cell r="I699" t="str">
            <v/>
          </cell>
          <cell r="J699" t="str">
            <v/>
          </cell>
          <cell r="K699" t="str">
            <v/>
          </cell>
          <cell r="L699" t="str">
            <v/>
          </cell>
          <cell r="M699" t="str">
            <v/>
          </cell>
          <cell r="N699" t="str">
            <v/>
          </cell>
          <cell r="O699" t="str">
            <v/>
          </cell>
          <cell r="P699" t="str">
            <v/>
          </cell>
          <cell r="Q699" t="str">
            <v/>
          </cell>
          <cell r="R699" t="str">
            <v/>
          </cell>
          <cell r="S699" t="str">
            <v/>
          </cell>
          <cell r="T699" t="str">
            <v/>
          </cell>
        </row>
        <row r="700">
          <cell r="G700" t="str">
            <v>116 E TOBIAS ST</v>
          </cell>
          <cell r="H700" t="str">
            <v>41-19-277-005</v>
          </cell>
          <cell r="I700" t="str">
            <v>7/17/2019 5:04:09 PM</v>
          </cell>
          <cell r="J700" t="str">
            <v>Verification Complete, Filter Installed By Staff</v>
          </cell>
          <cell r="K700" t="str">
            <v>Filter Cartridges Provided</v>
          </cell>
          <cell r="L700" t="str">
            <v/>
          </cell>
          <cell r="M700" t="str">
            <v/>
          </cell>
          <cell r="N700" t="str">
            <v/>
          </cell>
          <cell r="O700" t="str">
            <v/>
          </cell>
          <cell r="P700" t="str">
            <v/>
          </cell>
          <cell r="Q700" t="str">
            <v/>
          </cell>
          <cell r="R700" t="str">
            <v/>
          </cell>
          <cell r="S700" t="str">
            <v/>
          </cell>
          <cell r="T700" t="str">
            <v/>
          </cell>
        </row>
        <row r="701">
          <cell r="G701" t="str">
            <v>119 E TOBIAS ST</v>
          </cell>
          <cell r="H701" t="str">
            <v>41-19-276-023</v>
          </cell>
          <cell r="I701" t="str">
            <v>7/17/2019 9:30:50 AM</v>
          </cell>
          <cell r="J701" t="str">
            <v>Verification Complete, Filter Installed By Staff</v>
          </cell>
          <cell r="K701" t="str">
            <v>Filter Cartridges Provided</v>
          </cell>
          <cell r="L701" t="str">
            <v/>
          </cell>
          <cell r="M701" t="str">
            <v/>
          </cell>
          <cell r="N701" t="str">
            <v/>
          </cell>
          <cell r="O701" t="str">
            <v/>
          </cell>
          <cell r="P701" t="str">
            <v/>
          </cell>
          <cell r="Q701" t="str">
            <v/>
          </cell>
          <cell r="R701" t="str">
            <v/>
          </cell>
          <cell r="S701" t="str">
            <v/>
          </cell>
          <cell r="T701" t="str">
            <v/>
          </cell>
        </row>
        <row r="702">
          <cell r="G702" t="str">
            <v>145 E TOBIAS ST</v>
          </cell>
          <cell r="H702" t="str">
            <v>41-19-276-029</v>
          </cell>
          <cell r="I702" t="str">
            <v>7/17/2019 2:05:32 PM</v>
          </cell>
          <cell r="J702" t="str">
            <v>Verification Complete, Filter Installed By Staff</v>
          </cell>
          <cell r="K702" t="str">
            <v>Filter Cartridges Provided</v>
          </cell>
          <cell r="L702" t="str">
            <v/>
          </cell>
          <cell r="M702" t="str">
            <v/>
          </cell>
          <cell r="N702" t="str">
            <v/>
          </cell>
          <cell r="O702" t="str">
            <v/>
          </cell>
          <cell r="P702" t="str">
            <v/>
          </cell>
          <cell r="Q702" t="str">
            <v/>
          </cell>
          <cell r="R702" t="str">
            <v/>
          </cell>
          <cell r="S702" t="str">
            <v/>
          </cell>
          <cell r="T702" t="str">
            <v/>
          </cell>
        </row>
        <row r="703">
          <cell r="G703" t="str">
            <v>2223 TUSCOLA AVE</v>
          </cell>
          <cell r="H703" t="str">
            <v>41-08-402-008</v>
          </cell>
          <cell r="I703" t="str">
            <v>8/13/2019 1:15:23 PM</v>
          </cell>
          <cell r="J703" t="str">
            <v>Verification Incomplete, Other (add staff comment)</v>
          </cell>
          <cell r="K703" t="str">
            <v>Filter Cartridges Provided</v>
          </cell>
          <cell r="L703" t="str">
            <v>Resident wanted filters left on the porch</v>
          </cell>
          <cell r="M703" t="str">
            <v/>
          </cell>
          <cell r="N703" t="str">
            <v/>
          </cell>
          <cell r="O703" t="str">
            <v/>
          </cell>
          <cell r="P703" t="str">
            <v/>
          </cell>
          <cell r="Q703" t="str">
            <v/>
          </cell>
          <cell r="R703" t="str">
            <v/>
          </cell>
          <cell r="S703" t="str">
            <v/>
          </cell>
          <cell r="T703" t="str">
            <v/>
          </cell>
        </row>
        <row r="704">
          <cell r="G704" t="str">
            <v>721 E TWELFTH ST</v>
          </cell>
          <cell r="H704" t="str">
            <v>41-17-306-007</v>
          </cell>
          <cell r="I704" t="str">
            <v/>
          </cell>
          <cell r="J704" t="str">
            <v/>
          </cell>
          <cell r="K704" t="str">
            <v/>
          </cell>
          <cell r="L704" t="str">
            <v/>
          </cell>
          <cell r="M704" t="str">
            <v/>
          </cell>
          <cell r="N704" t="str">
            <v/>
          </cell>
          <cell r="O704" t="str">
            <v/>
          </cell>
          <cell r="P704" t="str">
            <v/>
          </cell>
          <cell r="Q704" t="str">
            <v/>
          </cell>
          <cell r="R704" t="str">
            <v/>
          </cell>
          <cell r="S704" t="str">
            <v/>
          </cell>
          <cell r="T704" t="str">
            <v/>
          </cell>
        </row>
        <row r="705">
          <cell r="G705" t="str">
            <v>407 E TWELFTH ST</v>
          </cell>
          <cell r="H705" t="str">
            <v>41-18-434-005</v>
          </cell>
          <cell r="I705" t="str">
            <v>10/10/2019 12:47:50 PM</v>
          </cell>
          <cell r="J705" t="str">
            <v>Verification Complete, Visual Confirmation of Filter Installation By Staff</v>
          </cell>
          <cell r="K705" t="str">
            <v>Filter Cartridges Provided</v>
          </cell>
          <cell r="L705" t="str">
            <v/>
          </cell>
          <cell r="M705" t="str">
            <v/>
          </cell>
          <cell r="N705" t="str">
            <v/>
          </cell>
          <cell r="O705" t="str">
            <v/>
          </cell>
          <cell r="P705" t="str">
            <v/>
          </cell>
          <cell r="Q705" t="str">
            <v/>
          </cell>
          <cell r="R705" t="str">
            <v/>
          </cell>
          <cell r="S705" t="str">
            <v/>
          </cell>
          <cell r="T705" t="str">
            <v/>
          </cell>
        </row>
        <row r="706">
          <cell r="G706" t="str">
            <v>209 W TWELFTH ST</v>
          </cell>
          <cell r="H706" t="str">
            <v>41-18-455-026</v>
          </cell>
          <cell r="I706" t="str">
            <v/>
          </cell>
          <cell r="J706" t="str">
            <v/>
          </cell>
          <cell r="K706" t="str">
            <v/>
          </cell>
          <cell r="L706" t="str">
            <v/>
          </cell>
          <cell r="M706" t="str">
            <v/>
          </cell>
          <cell r="N706" t="str">
            <v/>
          </cell>
          <cell r="O706" t="str">
            <v/>
          </cell>
          <cell r="P706" t="str">
            <v/>
          </cell>
          <cell r="Q706" t="str">
            <v/>
          </cell>
          <cell r="R706" t="str">
            <v/>
          </cell>
          <cell r="S706" t="str">
            <v/>
          </cell>
          <cell r="T706" t="str">
            <v/>
          </cell>
        </row>
        <row r="707">
          <cell r="G707" t="str">
            <v>401 E TWELFTH ST</v>
          </cell>
          <cell r="H707" t="str">
            <v>41-18-434-004</v>
          </cell>
          <cell r="I707" t="str">
            <v/>
          </cell>
          <cell r="J707" t="str">
            <v/>
          </cell>
          <cell r="K707" t="str">
            <v/>
          </cell>
          <cell r="L707" t="str">
            <v/>
          </cell>
          <cell r="M707" t="str">
            <v/>
          </cell>
          <cell r="N707" t="str">
            <v/>
          </cell>
          <cell r="O707" t="str">
            <v/>
          </cell>
          <cell r="P707" t="str">
            <v/>
          </cell>
          <cell r="Q707" t="str">
            <v/>
          </cell>
          <cell r="R707" t="str">
            <v/>
          </cell>
          <cell r="S707" t="str">
            <v/>
          </cell>
          <cell r="T707" t="str">
            <v/>
          </cell>
        </row>
        <row r="708">
          <cell r="G708" t="str">
            <v>210 W TWELFTH ST</v>
          </cell>
          <cell r="H708" t="str">
            <v>41-18-451-062</v>
          </cell>
          <cell r="I708" t="str">
            <v/>
          </cell>
          <cell r="J708" t="str">
            <v/>
          </cell>
          <cell r="K708" t="str">
            <v/>
          </cell>
          <cell r="L708" t="str">
            <v/>
          </cell>
          <cell r="M708" t="str">
            <v/>
          </cell>
          <cell r="N708" t="str">
            <v/>
          </cell>
          <cell r="O708" t="str">
            <v/>
          </cell>
          <cell r="P708" t="str">
            <v/>
          </cell>
          <cell r="Q708" t="str">
            <v/>
          </cell>
          <cell r="R708" t="str">
            <v/>
          </cell>
          <cell r="S708" t="str">
            <v/>
          </cell>
          <cell r="T708" t="str">
            <v/>
          </cell>
        </row>
        <row r="709">
          <cell r="G709" t="str">
            <v>509 E TWELFTH ST</v>
          </cell>
          <cell r="H709" t="str">
            <v>41-18-435-016</v>
          </cell>
          <cell r="I709" t="str">
            <v>10/10/2019 8:11:39 AM</v>
          </cell>
          <cell r="J709" t="str">
            <v>Verification Incomplete, Other (add staff comment)</v>
          </cell>
          <cell r="K709" t="str">
            <v>Filter Cartridges Provided</v>
          </cell>
          <cell r="L709" t="str">
            <v xml:space="preserve">Resident will install after water line replacement. </v>
          </cell>
          <cell r="M709" t="str">
            <v/>
          </cell>
          <cell r="N709" t="str">
            <v/>
          </cell>
          <cell r="O709" t="str">
            <v/>
          </cell>
          <cell r="P709" t="str">
            <v/>
          </cell>
          <cell r="Q709" t="str">
            <v/>
          </cell>
          <cell r="R709" t="str">
            <v/>
          </cell>
          <cell r="S709" t="str">
            <v/>
          </cell>
          <cell r="T709" t="str">
            <v/>
          </cell>
        </row>
        <row r="710">
          <cell r="G710" t="str">
            <v>215 W TWELFTH ST</v>
          </cell>
          <cell r="H710" t="str">
            <v>41-18-455-014</v>
          </cell>
          <cell r="I710" t="str">
            <v/>
          </cell>
          <cell r="J710" t="str">
            <v/>
          </cell>
          <cell r="K710" t="str">
            <v/>
          </cell>
          <cell r="L710" t="str">
            <v/>
          </cell>
          <cell r="M710" t="str">
            <v/>
          </cell>
          <cell r="N710" t="str">
            <v/>
          </cell>
          <cell r="O710" t="str">
            <v/>
          </cell>
          <cell r="P710" t="str">
            <v/>
          </cell>
          <cell r="Q710" t="str">
            <v/>
          </cell>
          <cell r="R710" t="str">
            <v/>
          </cell>
          <cell r="S710" t="str">
            <v/>
          </cell>
          <cell r="T710" t="str">
            <v/>
          </cell>
        </row>
        <row r="711">
          <cell r="G711" t="str">
            <v>514 E TWELFTH ST</v>
          </cell>
          <cell r="H711" t="str">
            <v>41-18-438-006</v>
          </cell>
          <cell r="I711" t="str">
            <v/>
          </cell>
          <cell r="J711" t="str">
            <v/>
          </cell>
          <cell r="K711" t="str">
            <v/>
          </cell>
          <cell r="L711" t="str">
            <v/>
          </cell>
          <cell r="M711" t="str">
            <v/>
          </cell>
          <cell r="N711" t="str">
            <v/>
          </cell>
          <cell r="O711" t="str">
            <v/>
          </cell>
          <cell r="P711" t="str">
            <v/>
          </cell>
          <cell r="Q711" t="str">
            <v/>
          </cell>
          <cell r="R711" t="str">
            <v/>
          </cell>
          <cell r="S711" t="str">
            <v/>
          </cell>
          <cell r="T711" t="str">
            <v/>
          </cell>
        </row>
        <row r="712">
          <cell r="G712" t="str">
            <v>218 W TWELFTH ST</v>
          </cell>
          <cell r="H712" t="str">
            <v>41-18-451-054</v>
          </cell>
          <cell r="I712" t="str">
            <v/>
          </cell>
          <cell r="J712" t="str">
            <v/>
          </cell>
          <cell r="K712" t="str">
            <v/>
          </cell>
          <cell r="L712" t="str">
            <v/>
          </cell>
          <cell r="M712" t="str">
            <v/>
          </cell>
          <cell r="N712" t="str">
            <v/>
          </cell>
          <cell r="O712" t="str">
            <v/>
          </cell>
          <cell r="P712" t="str">
            <v/>
          </cell>
          <cell r="Q712" t="str">
            <v/>
          </cell>
          <cell r="R712" t="str">
            <v/>
          </cell>
          <cell r="S712" t="str">
            <v/>
          </cell>
          <cell r="T712" t="str">
            <v/>
          </cell>
        </row>
        <row r="713">
          <cell r="G713" t="str">
            <v>535 E TWELFTH ST</v>
          </cell>
          <cell r="H713" t="str">
            <v>41-18-436-020</v>
          </cell>
          <cell r="I713" t="str">
            <v>10/10/2019 10:57:59 AM</v>
          </cell>
          <cell r="J713" t="str">
            <v>Verification Complete, Visual Confirmation of Filter Installation By Staff</v>
          </cell>
          <cell r="K713" t="str">
            <v>Filter Cartridges Provided</v>
          </cell>
          <cell r="L713" t="str">
            <v/>
          </cell>
          <cell r="M713" t="str">
            <v/>
          </cell>
          <cell r="N713" t="str">
            <v/>
          </cell>
          <cell r="O713" t="str">
            <v/>
          </cell>
          <cell r="P713" t="str">
            <v/>
          </cell>
          <cell r="Q713" t="str">
            <v/>
          </cell>
          <cell r="R713" t="str">
            <v/>
          </cell>
          <cell r="S713" t="str">
            <v/>
          </cell>
          <cell r="T713" t="str">
            <v/>
          </cell>
        </row>
        <row r="714">
          <cell r="G714" t="str">
            <v>501 W TWELFTH ST</v>
          </cell>
          <cell r="H714" t="str">
            <v>41-19-129-006</v>
          </cell>
          <cell r="I714" t="str">
            <v/>
          </cell>
          <cell r="J714" t="str">
            <v/>
          </cell>
          <cell r="K714" t="str">
            <v/>
          </cell>
          <cell r="L714" t="str">
            <v/>
          </cell>
          <cell r="M714" t="str">
            <v/>
          </cell>
          <cell r="N714" t="str">
            <v/>
          </cell>
          <cell r="O714" t="str">
            <v/>
          </cell>
          <cell r="P714" t="str">
            <v/>
          </cell>
          <cell r="Q714" t="str">
            <v/>
          </cell>
          <cell r="R714" t="str">
            <v/>
          </cell>
          <cell r="S714" t="str">
            <v/>
          </cell>
          <cell r="T714" t="str">
            <v/>
          </cell>
        </row>
        <row r="715">
          <cell r="G715" t="str">
            <v>533 E TWELFTH ST</v>
          </cell>
          <cell r="H715" t="str">
            <v>41-18-436-019</v>
          </cell>
          <cell r="I715" t="str">
            <v>10/10/2019 10:03:27 AM</v>
          </cell>
          <cell r="J715" t="str">
            <v>Verification Complete, Visual Confirmation of Filter Installation By Staff</v>
          </cell>
          <cell r="K715" t="str">
            <v>Filter Cartridges Provided</v>
          </cell>
          <cell r="L715" t="str">
            <v xml:space="preserve">Brita Filters Supplied </v>
          </cell>
          <cell r="M715" t="str">
            <v/>
          </cell>
          <cell r="N715" t="str">
            <v/>
          </cell>
          <cell r="O715" t="str">
            <v/>
          </cell>
          <cell r="P715" t="str">
            <v/>
          </cell>
          <cell r="Q715" t="str">
            <v/>
          </cell>
          <cell r="R715" t="str">
            <v/>
          </cell>
          <cell r="S715" t="str">
            <v/>
          </cell>
          <cell r="T715" t="str">
            <v/>
          </cell>
        </row>
        <row r="716">
          <cell r="G716" t="str">
            <v>504 W TWELFTH ST</v>
          </cell>
          <cell r="H716" t="str">
            <v>41-18-381-042</v>
          </cell>
          <cell r="I716" t="str">
            <v/>
          </cell>
          <cell r="J716" t="str">
            <v/>
          </cell>
          <cell r="K716" t="str">
            <v/>
          </cell>
          <cell r="L716" t="str">
            <v/>
          </cell>
          <cell r="M716" t="str">
            <v/>
          </cell>
          <cell r="N716" t="str">
            <v/>
          </cell>
          <cell r="O716" t="str">
            <v/>
          </cell>
          <cell r="P716" t="str">
            <v/>
          </cell>
          <cell r="Q716" t="str">
            <v/>
          </cell>
          <cell r="R716" t="str">
            <v/>
          </cell>
          <cell r="S716" t="str">
            <v/>
          </cell>
          <cell r="T716" t="str">
            <v/>
          </cell>
        </row>
        <row r="717">
          <cell r="G717" t="str">
            <v>602 E TWELFTH ST</v>
          </cell>
          <cell r="H717" t="str">
            <v>41-17-308-033</v>
          </cell>
          <cell r="I717" t="str">
            <v/>
          </cell>
          <cell r="J717" t="str">
            <v/>
          </cell>
          <cell r="K717" t="str">
            <v/>
          </cell>
          <cell r="L717" t="str">
            <v/>
          </cell>
          <cell r="M717" t="str">
            <v/>
          </cell>
          <cell r="N717" t="str">
            <v/>
          </cell>
          <cell r="O717" t="str">
            <v/>
          </cell>
          <cell r="P717" t="str">
            <v/>
          </cell>
          <cell r="Q717" t="str">
            <v/>
          </cell>
          <cell r="R717" t="str">
            <v/>
          </cell>
          <cell r="S717" t="str">
            <v/>
          </cell>
          <cell r="T717" t="str">
            <v/>
          </cell>
        </row>
        <row r="718">
          <cell r="G718" t="str">
            <v>509 W TWELFTH ST</v>
          </cell>
          <cell r="H718" t="str">
            <v>41-19-129-003</v>
          </cell>
          <cell r="I718" t="str">
            <v/>
          </cell>
          <cell r="J718" t="str">
            <v/>
          </cell>
          <cell r="K718" t="str">
            <v/>
          </cell>
          <cell r="L718" t="str">
            <v/>
          </cell>
          <cell r="M718" t="str">
            <v/>
          </cell>
          <cell r="N718" t="str">
            <v/>
          </cell>
          <cell r="O718" t="str">
            <v/>
          </cell>
          <cell r="P718" t="str">
            <v/>
          </cell>
          <cell r="Q718" t="str">
            <v/>
          </cell>
          <cell r="R718" t="str">
            <v/>
          </cell>
          <cell r="S718" t="str">
            <v/>
          </cell>
          <cell r="T718" t="str">
            <v/>
          </cell>
        </row>
        <row r="719">
          <cell r="G719" t="str">
            <v>614 E TWELFTH ST</v>
          </cell>
          <cell r="H719" t="str">
            <v>41-17-308-004</v>
          </cell>
          <cell r="I719" t="str">
            <v/>
          </cell>
          <cell r="J719" t="str">
            <v/>
          </cell>
          <cell r="K719" t="str">
            <v/>
          </cell>
          <cell r="L719" t="str">
            <v/>
          </cell>
          <cell r="M719" t="str">
            <v/>
          </cell>
          <cell r="N719" t="str">
            <v/>
          </cell>
          <cell r="O719" t="str">
            <v/>
          </cell>
          <cell r="P719" t="str">
            <v/>
          </cell>
          <cell r="Q719" t="str">
            <v/>
          </cell>
          <cell r="R719" t="str">
            <v/>
          </cell>
          <cell r="S719" t="str">
            <v/>
          </cell>
          <cell r="T719" t="str">
            <v/>
          </cell>
        </row>
        <row r="720">
          <cell r="G720" t="str">
            <v>602 W TWELFTH ST</v>
          </cell>
          <cell r="H720" t="str">
            <v>41-18-379-045</v>
          </cell>
          <cell r="I720" t="str">
            <v/>
          </cell>
          <cell r="J720" t="str">
            <v/>
          </cell>
          <cell r="K720" t="str">
            <v/>
          </cell>
          <cell r="L720" t="str">
            <v/>
          </cell>
          <cell r="M720" t="str">
            <v/>
          </cell>
          <cell r="N720" t="str">
            <v/>
          </cell>
          <cell r="O720" t="str">
            <v/>
          </cell>
          <cell r="P720" t="str">
            <v/>
          </cell>
          <cell r="Q720" t="str">
            <v/>
          </cell>
          <cell r="R720" t="str">
            <v/>
          </cell>
          <cell r="S720" t="str">
            <v/>
          </cell>
          <cell r="T720" t="str">
            <v/>
          </cell>
        </row>
        <row r="721">
          <cell r="G721" t="str">
            <v>703 E TWELFTH ST</v>
          </cell>
          <cell r="H721" t="str">
            <v>41-17-306-018</v>
          </cell>
          <cell r="I721" t="str">
            <v>10/10/2019 8:10:00 AM</v>
          </cell>
          <cell r="J721" t="str">
            <v>Verification Incomplete, Resident Not Home</v>
          </cell>
          <cell r="K721" t="str">
            <v>Resident Not Home</v>
          </cell>
          <cell r="L721" t="str">
            <v/>
          </cell>
          <cell r="M721" t="str">
            <v>10/10/2019 11:14:58 AM</v>
          </cell>
          <cell r="N721" t="str">
            <v>Verification Incomplete, Resident Not Home</v>
          </cell>
          <cell r="O721" t="str">
            <v>Resident Not Home</v>
          </cell>
          <cell r="P721" t="str">
            <v/>
          </cell>
          <cell r="Q721" t="str">
            <v>10/10/2019 12:48:17 PM</v>
          </cell>
          <cell r="R721" t="str">
            <v>Verification Complete, Filter Installed By Staff</v>
          </cell>
          <cell r="S721" t="str">
            <v>Filter Cartridges Provided</v>
          </cell>
          <cell r="T721" t="str">
            <v>PUR and Brita</v>
          </cell>
        </row>
        <row r="722">
          <cell r="G722" t="str">
            <v>706 E TWELFTH ST</v>
          </cell>
          <cell r="H722" t="str">
            <v>41-17-309-002</v>
          </cell>
          <cell r="I722" t="str">
            <v>10/14/2019 8:00:00 AM</v>
          </cell>
          <cell r="J722" t="str">
            <v>Verification Incomplete, Resident Not Home</v>
          </cell>
          <cell r="K722" t="str">
            <v>Resident Not Home</v>
          </cell>
          <cell r="L722" t="str">
            <v/>
          </cell>
          <cell r="M722" t="str">
            <v>10/14/2019 3:03:58 PM</v>
          </cell>
          <cell r="N722" t="str">
            <v>Verification Incomplete, Resident Not Home</v>
          </cell>
          <cell r="O722" t="str">
            <v>Resident Not Home</v>
          </cell>
          <cell r="P722" t="str">
            <v/>
          </cell>
          <cell r="Q722" t="str">
            <v>10/14/2019 4:56:32 PM</v>
          </cell>
          <cell r="R722" t="str">
            <v>Verification Incomplete, Resident Not Home</v>
          </cell>
          <cell r="S722" t="str">
            <v>Resident Not Home</v>
          </cell>
          <cell r="T722" t="str">
            <v/>
          </cell>
        </row>
        <row r="723">
          <cell r="G723" t="str">
            <v>302 W UNIVERSITY AVE</v>
          </cell>
          <cell r="H723" t="str">
            <v>40-12-476-019</v>
          </cell>
          <cell r="I723" t="str">
            <v/>
          </cell>
          <cell r="J723" t="str">
            <v/>
          </cell>
          <cell r="K723" t="str">
            <v/>
          </cell>
          <cell r="L723" t="str">
            <v/>
          </cell>
          <cell r="M723" t="str">
            <v/>
          </cell>
          <cell r="N723" t="str">
            <v/>
          </cell>
          <cell r="O723" t="str">
            <v/>
          </cell>
          <cell r="P723" t="str">
            <v/>
          </cell>
          <cell r="Q723" t="str">
            <v/>
          </cell>
          <cell r="R723" t="str">
            <v/>
          </cell>
          <cell r="S723" t="str">
            <v/>
          </cell>
          <cell r="T723" t="str">
            <v/>
          </cell>
        </row>
        <row r="724">
          <cell r="G724" t="str">
            <v>320 W UNIVERSITY AVE</v>
          </cell>
          <cell r="H724" t="str">
            <v>40-12-476-034</v>
          </cell>
          <cell r="I724" t="str">
            <v>9/24/2019 10:00:00 AM</v>
          </cell>
          <cell r="J724" t="str">
            <v>Verification Not Needed, no Replacement Performed</v>
          </cell>
          <cell r="K724" t="str">
            <v/>
          </cell>
          <cell r="L724" t="str">
            <v/>
          </cell>
          <cell r="M724" t="str">
            <v/>
          </cell>
          <cell r="N724" t="str">
            <v/>
          </cell>
          <cell r="O724" t="str">
            <v/>
          </cell>
          <cell r="P724" t="str">
            <v/>
          </cell>
          <cell r="Q724" t="str">
            <v/>
          </cell>
          <cell r="R724" t="str">
            <v/>
          </cell>
          <cell r="S724" t="str">
            <v/>
          </cell>
          <cell r="T724" t="str">
            <v/>
          </cell>
        </row>
        <row r="725">
          <cell r="G725" t="str">
            <v>421 W UNIVERSITY AVE</v>
          </cell>
          <cell r="H725" t="str">
            <v>40-12-460-007</v>
          </cell>
          <cell r="I725" t="str">
            <v/>
          </cell>
          <cell r="J725" t="str">
            <v/>
          </cell>
          <cell r="K725" t="str">
            <v/>
          </cell>
          <cell r="L725" t="str">
            <v/>
          </cell>
          <cell r="M725" t="str">
            <v/>
          </cell>
          <cell r="N725" t="str">
            <v/>
          </cell>
          <cell r="O725" t="str">
            <v/>
          </cell>
          <cell r="P725" t="str">
            <v/>
          </cell>
          <cell r="Q725" t="str">
            <v/>
          </cell>
          <cell r="R725" t="str">
            <v/>
          </cell>
          <cell r="S725" t="str">
            <v/>
          </cell>
          <cell r="T725" t="str">
            <v/>
          </cell>
        </row>
        <row r="726">
          <cell r="G726" t="str">
            <v>624 W UNIVERSITY AVE</v>
          </cell>
          <cell r="H726" t="str">
            <v>40-12-455-005</v>
          </cell>
          <cell r="I726" t="str">
            <v/>
          </cell>
          <cell r="J726" t="str">
            <v/>
          </cell>
          <cell r="K726" t="str">
            <v/>
          </cell>
          <cell r="L726" t="str">
            <v/>
          </cell>
          <cell r="M726" t="str">
            <v/>
          </cell>
          <cell r="N726" t="str">
            <v/>
          </cell>
          <cell r="O726" t="str">
            <v/>
          </cell>
          <cell r="P726" t="str">
            <v/>
          </cell>
          <cell r="Q726" t="str">
            <v/>
          </cell>
          <cell r="R726" t="str">
            <v/>
          </cell>
          <cell r="S726" t="str">
            <v/>
          </cell>
          <cell r="T726" t="str">
            <v/>
          </cell>
        </row>
        <row r="727">
          <cell r="G727" t="str">
            <v>806 W UNIVERSITY AVE</v>
          </cell>
          <cell r="H727" t="str">
            <v>40-12-385-032</v>
          </cell>
          <cell r="I727" t="str">
            <v/>
          </cell>
          <cell r="J727" t="str">
            <v/>
          </cell>
          <cell r="K727" t="str">
            <v/>
          </cell>
          <cell r="L727" t="str">
            <v/>
          </cell>
          <cell r="M727" t="str">
            <v/>
          </cell>
          <cell r="N727" t="str">
            <v/>
          </cell>
          <cell r="O727" t="str">
            <v/>
          </cell>
          <cell r="P727" t="str">
            <v/>
          </cell>
          <cell r="Q727" t="str">
            <v/>
          </cell>
          <cell r="R727" t="str">
            <v/>
          </cell>
          <cell r="S727" t="str">
            <v/>
          </cell>
          <cell r="T727" t="str">
            <v/>
          </cell>
        </row>
        <row r="728">
          <cell r="G728" t="str">
            <v>814 W UNIVERSITY AVE</v>
          </cell>
          <cell r="H728" t="str">
            <v>40-12-385-030</v>
          </cell>
          <cell r="I728" t="str">
            <v/>
          </cell>
          <cell r="J728" t="str">
            <v/>
          </cell>
          <cell r="K728" t="str">
            <v/>
          </cell>
          <cell r="L728" t="str">
            <v/>
          </cell>
          <cell r="M728" t="str">
            <v/>
          </cell>
          <cell r="N728" t="str">
            <v/>
          </cell>
          <cell r="O728" t="str">
            <v/>
          </cell>
          <cell r="P728" t="str">
            <v/>
          </cell>
          <cell r="Q728" t="str">
            <v/>
          </cell>
          <cell r="R728" t="str">
            <v/>
          </cell>
          <cell r="S728" t="str">
            <v/>
          </cell>
          <cell r="T728" t="str">
            <v/>
          </cell>
        </row>
        <row r="729">
          <cell r="G729" t="str">
            <v>415 S VERNON AVE</v>
          </cell>
          <cell r="H729" t="str">
            <v>41-08-410-006</v>
          </cell>
          <cell r="I729" t="str">
            <v/>
          </cell>
          <cell r="J729" t="str">
            <v/>
          </cell>
          <cell r="K729" t="str">
            <v/>
          </cell>
          <cell r="L729" t="str">
            <v/>
          </cell>
          <cell r="M729" t="str">
            <v/>
          </cell>
          <cell r="N729" t="str">
            <v/>
          </cell>
          <cell r="O729" t="str">
            <v/>
          </cell>
          <cell r="P729" t="str">
            <v/>
          </cell>
          <cell r="Q729" t="str">
            <v/>
          </cell>
          <cell r="R729" t="str">
            <v/>
          </cell>
          <cell r="S729" t="str">
            <v/>
          </cell>
          <cell r="T729" t="str">
            <v/>
          </cell>
        </row>
        <row r="730">
          <cell r="G730" t="str">
            <v>613 S VERNON AVE</v>
          </cell>
          <cell r="H730" t="str">
            <v>41-08-455-013</v>
          </cell>
          <cell r="I730" t="str">
            <v>8/15/2019 8:17:36 AM</v>
          </cell>
          <cell r="J730" t="str">
            <v>Resident Declined, Alternative Water Filtration System</v>
          </cell>
          <cell r="K730" t="str">
            <v>Filter Cartridges Declined</v>
          </cell>
          <cell r="L730" t="str">
            <v xml:space="preserve">Resident has a alternate filtration system and declined </v>
          </cell>
          <cell r="M730" t="str">
            <v/>
          </cell>
          <cell r="N730" t="str">
            <v/>
          </cell>
          <cell r="O730" t="str">
            <v/>
          </cell>
          <cell r="P730" t="str">
            <v/>
          </cell>
          <cell r="Q730" t="str">
            <v/>
          </cell>
          <cell r="R730" t="str">
            <v/>
          </cell>
          <cell r="S730" t="str">
            <v/>
          </cell>
          <cell r="T730" t="str">
            <v/>
          </cell>
        </row>
        <row r="731">
          <cell r="G731" t="str">
            <v>1101 E VERNON DR</v>
          </cell>
          <cell r="H731" t="str">
            <v>41-17-231-001</v>
          </cell>
          <cell r="I731" t="str">
            <v/>
          </cell>
          <cell r="J731" t="str">
            <v/>
          </cell>
          <cell r="K731" t="str">
            <v/>
          </cell>
          <cell r="L731" t="str">
            <v/>
          </cell>
          <cell r="M731" t="str">
            <v/>
          </cell>
          <cell r="N731" t="str">
            <v/>
          </cell>
          <cell r="O731" t="str">
            <v/>
          </cell>
          <cell r="P731" t="str">
            <v/>
          </cell>
          <cell r="Q731" t="str">
            <v/>
          </cell>
          <cell r="R731" t="str">
            <v/>
          </cell>
          <cell r="S731" t="str">
            <v/>
          </cell>
          <cell r="T731" t="str">
            <v/>
          </cell>
        </row>
        <row r="732">
          <cell r="G732" t="str">
            <v>1120 W VERNON DR</v>
          </cell>
          <cell r="H732" t="str">
            <v>41-17-206-021</v>
          </cell>
          <cell r="I732" t="str">
            <v/>
          </cell>
          <cell r="J732" t="str">
            <v/>
          </cell>
          <cell r="K732" t="str">
            <v/>
          </cell>
          <cell r="L732" t="str">
            <v/>
          </cell>
          <cell r="M732" t="str">
            <v/>
          </cell>
          <cell r="N732" t="str">
            <v/>
          </cell>
          <cell r="O732" t="str">
            <v/>
          </cell>
          <cell r="P732" t="str">
            <v/>
          </cell>
          <cell r="Q732" t="str">
            <v/>
          </cell>
          <cell r="R732" t="str">
            <v/>
          </cell>
          <cell r="S732" t="str">
            <v/>
          </cell>
          <cell r="T732" t="str">
            <v/>
          </cell>
        </row>
        <row r="733">
          <cell r="G733" t="str">
            <v>1126 W VERNON DR</v>
          </cell>
          <cell r="H733" t="str">
            <v>41-17-206-022</v>
          </cell>
          <cell r="I733" t="str">
            <v/>
          </cell>
          <cell r="J733" t="str">
            <v/>
          </cell>
          <cell r="K733" t="str">
            <v/>
          </cell>
          <cell r="L733" t="str">
            <v/>
          </cell>
          <cell r="M733" t="str">
            <v/>
          </cell>
          <cell r="N733" t="str">
            <v/>
          </cell>
          <cell r="O733" t="str">
            <v/>
          </cell>
          <cell r="P733" t="str">
            <v/>
          </cell>
          <cell r="Q733" t="str">
            <v/>
          </cell>
          <cell r="R733" t="str">
            <v/>
          </cell>
          <cell r="S733" t="str">
            <v/>
          </cell>
          <cell r="T733" t="str">
            <v/>
          </cell>
        </row>
        <row r="734">
          <cell r="G734" t="str">
            <v>919 VOSBURG ST</v>
          </cell>
          <cell r="H734" t="str">
            <v>40-14-480-030</v>
          </cell>
          <cell r="I734" t="str">
            <v>7/8/2019 4:01:33 PM</v>
          </cell>
          <cell r="J734" t="str">
            <v>Verification Complete, Visual Confirmation of Filter Installation By Staff</v>
          </cell>
          <cell r="K734" t="str">
            <v>Filter Cartridges Provided</v>
          </cell>
          <cell r="L734" t="str">
            <v xml:space="preserve">Zero water pitcher also provided </v>
          </cell>
          <cell r="M734" t="str">
            <v/>
          </cell>
          <cell r="N734" t="str">
            <v/>
          </cell>
          <cell r="O734" t="str">
            <v/>
          </cell>
          <cell r="P734" t="str">
            <v/>
          </cell>
          <cell r="Q734" t="str">
            <v/>
          </cell>
          <cell r="R734" t="str">
            <v/>
          </cell>
          <cell r="S734" t="str">
            <v/>
          </cell>
          <cell r="T734" t="str">
            <v/>
          </cell>
        </row>
        <row r="735">
          <cell r="G735" t="str">
            <v>809 E WELLINGTON AVE</v>
          </cell>
          <cell r="H735" t="str">
            <v>41-18-285-014</v>
          </cell>
          <cell r="I735" t="str">
            <v>8/7/2019 11:31:44 AM</v>
          </cell>
          <cell r="J735" t="str">
            <v>Verification Complete, Visual Confirmation of Filter Installation By Staff</v>
          </cell>
          <cell r="K735" t="str">
            <v>Filter Cartridges Provided</v>
          </cell>
          <cell r="L735" t="str">
            <v/>
          </cell>
          <cell r="M735" t="str">
            <v/>
          </cell>
          <cell r="N735" t="str">
            <v/>
          </cell>
          <cell r="O735" t="str">
            <v/>
          </cell>
          <cell r="P735" t="str">
            <v/>
          </cell>
          <cell r="Q735" t="str">
            <v/>
          </cell>
          <cell r="R735" t="str">
            <v/>
          </cell>
          <cell r="S735" t="str">
            <v/>
          </cell>
          <cell r="T735" t="str">
            <v/>
          </cell>
        </row>
        <row r="736">
          <cell r="G736" t="str">
            <v>916 E WELLINGTON AVE</v>
          </cell>
          <cell r="H736" t="str">
            <v>41-17-153-005</v>
          </cell>
          <cell r="I736" t="str">
            <v/>
          </cell>
          <cell r="J736" t="str">
            <v/>
          </cell>
          <cell r="K736" t="str">
            <v/>
          </cell>
          <cell r="L736" t="str">
            <v/>
          </cell>
          <cell r="M736" t="str">
            <v/>
          </cell>
          <cell r="N736" t="str">
            <v/>
          </cell>
          <cell r="O736" t="str">
            <v/>
          </cell>
          <cell r="P736" t="str">
            <v/>
          </cell>
          <cell r="Q736" t="str">
            <v/>
          </cell>
          <cell r="R736" t="str">
            <v/>
          </cell>
          <cell r="S736" t="str">
            <v/>
          </cell>
          <cell r="T736" t="str">
            <v/>
          </cell>
        </row>
        <row r="737">
          <cell r="G737" t="str">
            <v>2821 WESTWOOD PKWY</v>
          </cell>
          <cell r="H737" t="str">
            <v>40-23-404-004</v>
          </cell>
          <cell r="I737" t="str">
            <v/>
          </cell>
          <cell r="J737" t="str">
            <v/>
          </cell>
          <cell r="K737" t="str">
            <v/>
          </cell>
          <cell r="L737" t="str">
            <v/>
          </cell>
          <cell r="M737" t="str">
            <v/>
          </cell>
          <cell r="N737" t="str">
            <v/>
          </cell>
          <cell r="O737" t="str">
            <v/>
          </cell>
          <cell r="P737" t="str">
            <v/>
          </cell>
          <cell r="Q737" t="str">
            <v/>
          </cell>
          <cell r="R737" t="str">
            <v/>
          </cell>
          <cell r="S737" t="str">
            <v/>
          </cell>
          <cell r="T737" t="str">
            <v/>
          </cell>
        </row>
        <row r="738">
          <cell r="G738" t="str">
            <v>2615 WESTWOOD PKWY</v>
          </cell>
          <cell r="H738" t="str">
            <v>40-23-256-002</v>
          </cell>
          <cell r="I738" t="str">
            <v>7/23/2019 8:52:03 AM</v>
          </cell>
          <cell r="J738" t="str">
            <v>Verification Complete, Filter Installed By Staff</v>
          </cell>
          <cell r="K738" t="str">
            <v>Filter Cartridges Provided</v>
          </cell>
          <cell r="L738" t="str">
            <v xml:space="preserve">Zero water pitcher provided </v>
          </cell>
          <cell r="M738" t="str">
            <v/>
          </cell>
          <cell r="N738" t="str">
            <v/>
          </cell>
          <cell r="O738" t="str">
            <v/>
          </cell>
          <cell r="P738" t="str">
            <v/>
          </cell>
          <cell r="Q738" t="str">
            <v/>
          </cell>
          <cell r="R738" t="str">
            <v/>
          </cell>
          <cell r="S738" t="str">
            <v/>
          </cell>
          <cell r="T738" t="str">
            <v/>
          </cell>
        </row>
        <row r="739">
          <cell r="G739" t="str">
            <v>3031 WESTWOOD PKWY</v>
          </cell>
          <cell r="H739" t="str">
            <v>40-23-376-010</v>
          </cell>
          <cell r="I739" t="str">
            <v/>
          </cell>
          <cell r="J739" t="str">
            <v/>
          </cell>
          <cell r="K739" t="str">
            <v/>
          </cell>
          <cell r="L739" t="str">
            <v/>
          </cell>
          <cell r="M739" t="str">
            <v/>
          </cell>
          <cell r="N739" t="str">
            <v/>
          </cell>
          <cell r="O739" t="str">
            <v/>
          </cell>
          <cell r="P739" t="str">
            <v/>
          </cell>
          <cell r="Q739" t="str">
            <v/>
          </cell>
          <cell r="R739" t="str">
            <v/>
          </cell>
          <cell r="S739" t="str">
            <v/>
          </cell>
          <cell r="T739" t="str">
            <v/>
          </cell>
        </row>
        <row r="740">
          <cell r="G740" t="str">
            <v>2630 WESTWOOD PKWY</v>
          </cell>
          <cell r="H740" t="str">
            <v>40-23-255-019</v>
          </cell>
          <cell r="I740" t="str">
            <v>7/23/2019 9:14:04 AM</v>
          </cell>
          <cell r="J740" t="str">
            <v>Verification Complete, Visual Confirmation of Filter Installation By Staff</v>
          </cell>
          <cell r="K740" t="str">
            <v>Filter Cartridges Provided</v>
          </cell>
          <cell r="L740" t="str">
            <v/>
          </cell>
          <cell r="M740" t="str">
            <v/>
          </cell>
          <cell r="N740" t="str">
            <v/>
          </cell>
          <cell r="O740" t="str">
            <v/>
          </cell>
          <cell r="P740" t="str">
            <v/>
          </cell>
          <cell r="Q740" t="str">
            <v/>
          </cell>
          <cell r="R740" t="str">
            <v/>
          </cell>
          <cell r="S740" t="str">
            <v/>
          </cell>
          <cell r="T740" t="str">
            <v/>
          </cell>
        </row>
        <row r="741">
          <cell r="G741" t="str">
            <v>3101 WESTWOOD PKWY</v>
          </cell>
          <cell r="H741" t="str">
            <v>40-23-376-009</v>
          </cell>
          <cell r="I741" t="str">
            <v/>
          </cell>
          <cell r="J741" t="str">
            <v/>
          </cell>
          <cell r="K741" t="str">
            <v/>
          </cell>
          <cell r="L741" t="str">
            <v/>
          </cell>
          <cell r="M741" t="str">
            <v/>
          </cell>
          <cell r="N741" t="str">
            <v/>
          </cell>
          <cell r="O741" t="str">
            <v/>
          </cell>
          <cell r="P741" t="str">
            <v/>
          </cell>
          <cell r="Q741" t="str">
            <v/>
          </cell>
          <cell r="R741" t="str">
            <v/>
          </cell>
          <cell r="S741" t="str">
            <v/>
          </cell>
          <cell r="T741" t="str">
            <v/>
          </cell>
        </row>
        <row r="742">
          <cell r="G742" t="str">
            <v>2641 WESTWOOD PKWY</v>
          </cell>
          <cell r="H742" t="str">
            <v>40-23-256-014</v>
          </cell>
          <cell r="I742" t="str">
            <v/>
          </cell>
          <cell r="J742" t="str">
            <v/>
          </cell>
          <cell r="K742" t="str">
            <v/>
          </cell>
          <cell r="L742" t="str">
            <v/>
          </cell>
          <cell r="M742" t="str">
            <v/>
          </cell>
          <cell r="N742" t="str">
            <v/>
          </cell>
          <cell r="O742" t="str">
            <v/>
          </cell>
          <cell r="P742" t="str">
            <v/>
          </cell>
          <cell r="Q742" t="str">
            <v/>
          </cell>
          <cell r="R742" t="str">
            <v/>
          </cell>
          <cell r="S742" t="str">
            <v/>
          </cell>
          <cell r="T742" t="str">
            <v/>
          </cell>
        </row>
        <row r="743">
          <cell r="G743" t="str">
            <v>3111 WESTWOOD PKWY</v>
          </cell>
          <cell r="H743" t="str">
            <v>40-23-376-008</v>
          </cell>
          <cell r="I743" t="str">
            <v/>
          </cell>
          <cell r="J743" t="str">
            <v/>
          </cell>
          <cell r="K743" t="str">
            <v/>
          </cell>
          <cell r="L743" t="str">
            <v/>
          </cell>
          <cell r="M743" t="str">
            <v/>
          </cell>
          <cell r="N743" t="str">
            <v/>
          </cell>
          <cell r="O743" t="str">
            <v/>
          </cell>
          <cell r="P743" t="str">
            <v/>
          </cell>
          <cell r="Q743" t="str">
            <v/>
          </cell>
          <cell r="R743" t="str">
            <v/>
          </cell>
          <cell r="S743" t="str">
            <v/>
          </cell>
          <cell r="T743" t="str">
            <v/>
          </cell>
        </row>
        <row r="744">
          <cell r="G744" t="str">
            <v>2660 WESTWOOD PKWY</v>
          </cell>
          <cell r="H744" t="str">
            <v>40-23-255-015</v>
          </cell>
          <cell r="I744" t="str">
            <v/>
          </cell>
          <cell r="J744" t="str">
            <v/>
          </cell>
          <cell r="K744" t="str">
            <v/>
          </cell>
          <cell r="L744" t="str">
            <v/>
          </cell>
          <cell r="M744" t="str">
            <v/>
          </cell>
          <cell r="N744" t="str">
            <v/>
          </cell>
          <cell r="O744" t="str">
            <v/>
          </cell>
          <cell r="P744" t="str">
            <v/>
          </cell>
          <cell r="Q744" t="str">
            <v/>
          </cell>
          <cell r="R744" t="str">
            <v/>
          </cell>
          <cell r="S744" t="str">
            <v/>
          </cell>
          <cell r="T744" t="str">
            <v/>
          </cell>
        </row>
        <row r="745">
          <cell r="G745" t="str">
            <v>3211 WESTWOOD PKWY</v>
          </cell>
          <cell r="H745" t="str">
            <v>40-23-376-004</v>
          </cell>
          <cell r="I745" t="str">
            <v>7/22/2019 12:44:45 PM</v>
          </cell>
          <cell r="J745" t="str">
            <v>Resident Declined, Resident Already Installed Filter</v>
          </cell>
          <cell r="K745" t="str">
            <v>Filter Cartridges Provided</v>
          </cell>
          <cell r="L745" t="str">
            <v>Provided PUR filters</v>
          </cell>
          <cell r="M745" t="str">
            <v/>
          </cell>
          <cell r="N745" t="str">
            <v/>
          </cell>
          <cell r="O745" t="str">
            <v/>
          </cell>
          <cell r="P745" t="str">
            <v/>
          </cell>
          <cell r="Q745" t="str">
            <v/>
          </cell>
          <cell r="R745" t="str">
            <v/>
          </cell>
          <cell r="S745" t="str">
            <v/>
          </cell>
          <cell r="T745" t="str">
            <v/>
          </cell>
        </row>
        <row r="746">
          <cell r="G746" t="str">
            <v>2671 WESTWOOD PKWY</v>
          </cell>
          <cell r="H746" t="str">
            <v>40-23-256-006</v>
          </cell>
          <cell r="I746" t="str">
            <v>7/24/2019 3:32:57 PM</v>
          </cell>
          <cell r="J746" t="str">
            <v>Resident Declined, Resident Already Installed Filter</v>
          </cell>
          <cell r="K746" t="str">
            <v>Filter Cartridges Provided</v>
          </cell>
          <cell r="L746" t="str">
            <v>Provided PUR filters</v>
          </cell>
          <cell r="M746" t="str">
            <v/>
          </cell>
          <cell r="N746" t="str">
            <v/>
          </cell>
          <cell r="O746" t="str">
            <v/>
          </cell>
          <cell r="P746" t="str">
            <v/>
          </cell>
          <cell r="Q746" t="str">
            <v/>
          </cell>
          <cell r="R746" t="str">
            <v/>
          </cell>
          <cell r="S746" t="str">
            <v/>
          </cell>
          <cell r="T746" t="str">
            <v/>
          </cell>
        </row>
        <row r="747">
          <cell r="G747" t="str">
            <v>3325 WESTWOOD PKWY</v>
          </cell>
          <cell r="H747" t="str">
            <v>40-23-351-010</v>
          </cell>
          <cell r="I747" t="str">
            <v>7/23/2019 12:14:14 PM</v>
          </cell>
          <cell r="J747" t="str">
            <v>Resident Declined, Resident Already Installed Filter</v>
          </cell>
          <cell r="K747" t="str">
            <v>Filter Cartridges Provided</v>
          </cell>
          <cell r="L747" t="str">
            <v>Provided Brita Filters</v>
          </cell>
          <cell r="M747" t="str">
            <v/>
          </cell>
          <cell r="N747" t="str">
            <v/>
          </cell>
          <cell r="O747" t="str">
            <v/>
          </cell>
          <cell r="P747" t="str">
            <v/>
          </cell>
          <cell r="Q747" t="str">
            <v/>
          </cell>
          <cell r="R747" t="str">
            <v/>
          </cell>
          <cell r="S747" t="str">
            <v/>
          </cell>
          <cell r="T747" t="str">
            <v/>
          </cell>
        </row>
        <row r="748">
          <cell r="G748" t="str">
            <v>2720 WESTWOOD PKWY</v>
          </cell>
          <cell r="H748" t="str">
            <v>40-23-402-010</v>
          </cell>
          <cell r="I748" t="str">
            <v>7/30/2019 3:33:14 PM</v>
          </cell>
          <cell r="J748" t="str">
            <v>Resident Declined, Alternative Water Filtration System</v>
          </cell>
          <cell r="K748" t="str">
            <v>Filter Cartridges Declined</v>
          </cell>
          <cell r="L748" t="str">
            <v/>
          </cell>
          <cell r="M748" t="str">
            <v/>
          </cell>
          <cell r="N748" t="str">
            <v/>
          </cell>
          <cell r="O748" t="str">
            <v/>
          </cell>
          <cell r="P748" t="str">
            <v/>
          </cell>
          <cell r="Q748" t="str">
            <v/>
          </cell>
          <cell r="R748" t="str">
            <v/>
          </cell>
          <cell r="S748" t="str">
            <v/>
          </cell>
          <cell r="T748" t="str">
            <v/>
          </cell>
        </row>
        <row r="749">
          <cell r="G749" t="str">
            <v>3402 WESTWOOD PKWY</v>
          </cell>
          <cell r="H749" t="str">
            <v>40-23-306-010</v>
          </cell>
          <cell r="I749" t="str">
            <v>7/23/2019 2:54:45 PM</v>
          </cell>
          <cell r="J749" t="str">
            <v>Resident Declined, Alternative Water Filtration System</v>
          </cell>
          <cell r="K749" t="str">
            <v>Filter Cartridges Provided</v>
          </cell>
          <cell r="L749" t="str">
            <v>Provided Brita Sink Filter Unit</v>
          </cell>
          <cell r="M749" t="str">
            <v/>
          </cell>
          <cell r="N749" t="str">
            <v/>
          </cell>
          <cell r="O749" t="str">
            <v/>
          </cell>
          <cell r="P749" t="str">
            <v/>
          </cell>
          <cell r="Q749" t="str">
            <v/>
          </cell>
          <cell r="R749" t="str">
            <v/>
          </cell>
          <cell r="S749" t="str">
            <v/>
          </cell>
          <cell r="T749" t="str">
            <v/>
          </cell>
        </row>
        <row r="750">
          <cell r="G750" t="str">
            <v>2730 WESTWOOD PKWY</v>
          </cell>
          <cell r="H750" t="str">
            <v>40-23-402-011</v>
          </cell>
          <cell r="I750" t="str">
            <v>7/22/2019 10:55:43 AM</v>
          </cell>
          <cell r="J750" t="str">
            <v>Verification Complete, Visual Confirmation of Filter Installation By Staff</v>
          </cell>
          <cell r="K750" t="str">
            <v>Filter Cartridges Provided</v>
          </cell>
          <cell r="L750" t="str">
            <v xml:space="preserve">Zero water pitcher also provided </v>
          </cell>
          <cell r="M750" t="str">
            <v/>
          </cell>
          <cell r="N750" t="str">
            <v/>
          </cell>
          <cell r="O750" t="str">
            <v/>
          </cell>
          <cell r="P750" t="str">
            <v/>
          </cell>
          <cell r="Q750" t="str">
            <v/>
          </cell>
          <cell r="R750" t="str">
            <v/>
          </cell>
          <cell r="S750" t="str">
            <v/>
          </cell>
          <cell r="T750" t="str">
            <v/>
          </cell>
        </row>
        <row r="751">
          <cell r="G751" t="str">
            <v>3410 WESTWOOD PKWY</v>
          </cell>
          <cell r="H751" t="str">
            <v>40-23-306-008</v>
          </cell>
          <cell r="I751" t="str">
            <v>7/23/2019 2:00:35 PM</v>
          </cell>
          <cell r="J751" t="str">
            <v>Verification Incomplete, Resident Not Home</v>
          </cell>
          <cell r="K751" t="str">
            <v>Resident Not Home</v>
          </cell>
          <cell r="L751" t="str">
            <v/>
          </cell>
          <cell r="M751" t="str">
            <v>7/24/2019 11:10:12 AM</v>
          </cell>
          <cell r="N751" t="str">
            <v>Verification Incomplete, Resident Not Home</v>
          </cell>
          <cell r="O751" t="str">
            <v>Resident Not Home</v>
          </cell>
          <cell r="P751" t="str">
            <v/>
          </cell>
          <cell r="Q751" t="str">
            <v>7/25/2019 5:09:39 PM</v>
          </cell>
          <cell r="R751" t="str">
            <v>Verification Incomplete, Resident Not Home</v>
          </cell>
          <cell r="S751" t="str">
            <v>Resident Not Home</v>
          </cell>
          <cell r="T751" t="str">
            <v/>
          </cell>
        </row>
        <row r="752">
          <cell r="G752" t="str">
            <v>2741 WESTWOOD PKWY</v>
          </cell>
          <cell r="H752" t="str">
            <v>40-23-403-013</v>
          </cell>
          <cell r="I752" t="str">
            <v>7/26/2019 8:58:42 AM</v>
          </cell>
          <cell r="J752" t="str">
            <v>Verification Complete, Visual Confirmation of Filter Installation By Staff</v>
          </cell>
          <cell r="K752" t="str">
            <v>Other (add staff comment)</v>
          </cell>
          <cell r="L752" t="str">
            <v xml:space="preserve">Zero water pitcher provided </v>
          </cell>
          <cell r="M752" t="str">
            <v/>
          </cell>
          <cell r="N752" t="str">
            <v/>
          </cell>
          <cell r="O752" t="str">
            <v/>
          </cell>
          <cell r="P752" t="str">
            <v/>
          </cell>
          <cell r="Q752" t="str">
            <v/>
          </cell>
          <cell r="R752" t="str">
            <v/>
          </cell>
          <cell r="S752" t="str">
            <v/>
          </cell>
          <cell r="T752" t="str">
            <v/>
          </cell>
        </row>
        <row r="753">
          <cell r="G753" t="str">
            <v>3420 WESTWOOD PKWY</v>
          </cell>
          <cell r="H753" t="str">
            <v>40-23-306-001</v>
          </cell>
          <cell r="I753" t="str">
            <v>7/24/2019 1:29:17 PM</v>
          </cell>
          <cell r="J753" t="str">
            <v>Resident Declined, Other (add staff comment)</v>
          </cell>
          <cell r="K753" t="str">
            <v>Filter Cartridges Declined</v>
          </cell>
          <cell r="L753" t="str">
            <v>Resident does not want any filtration devices</v>
          </cell>
          <cell r="M753" t="str">
            <v/>
          </cell>
          <cell r="N753" t="str">
            <v/>
          </cell>
          <cell r="O753" t="str">
            <v/>
          </cell>
          <cell r="P753" t="str">
            <v/>
          </cell>
          <cell r="Q753" t="str">
            <v/>
          </cell>
          <cell r="R753" t="str">
            <v/>
          </cell>
          <cell r="S753" t="str">
            <v/>
          </cell>
          <cell r="T753" t="str">
            <v/>
          </cell>
        </row>
        <row r="754">
          <cell r="G754" t="str">
            <v>2801 WESTWOOD PKWY</v>
          </cell>
          <cell r="H754" t="str">
            <v>40-23-404-007</v>
          </cell>
          <cell r="I754" t="str">
            <v>8/19/2019 11:12:25 AM</v>
          </cell>
          <cell r="J754" t="str">
            <v>Resident Declined, Resident Already Installed Filter</v>
          </cell>
          <cell r="K754" t="str">
            <v>Filter Cartridges Provided</v>
          </cell>
          <cell r="L754" t="str">
            <v/>
          </cell>
          <cell r="M754" t="str">
            <v/>
          </cell>
          <cell r="N754" t="str">
            <v/>
          </cell>
          <cell r="O754" t="str">
            <v/>
          </cell>
          <cell r="P754" t="str">
            <v/>
          </cell>
          <cell r="Q754" t="str">
            <v/>
          </cell>
          <cell r="R754" t="str">
            <v/>
          </cell>
          <cell r="S754" t="str">
            <v/>
          </cell>
          <cell r="T754" t="str">
            <v/>
          </cell>
        </row>
        <row r="755">
          <cell r="G755" t="str">
            <v>2802 WESTWOOD PKWY</v>
          </cell>
          <cell r="H755" t="str">
            <v>40-23-401-027</v>
          </cell>
          <cell r="I755" t="str">
            <v/>
          </cell>
          <cell r="J755" t="str">
            <v/>
          </cell>
          <cell r="K755" t="str">
            <v/>
          </cell>
          <cell r="L755" t="str">
            <v/>
          </cell>
          <cell r="M755" t="str">
            <v/>
          </cell>
          <cell r="N755" t="str">
            <v/>
          </cell>
          <cell r="O755" t="str">
            <v/>
          </cell>
          <cell r="P755" t="str">
            <v/>
          </cell>
          <cell r="Q755" t="str">
            <v/>
          </cell>
          <cell r="R755" t="str">
            <v/>
          </cell>
          <cell r="S755" t="str">
            <v/>
          </cell>
          <cell r="T755" t="str">
            <v/>
          </cell>
        </row>
        <row r="756">
          <cell r="G756" t="str">
            <v>518 WILLIAMS ST</v>
          </cell>
          <cell r="H756" t="str">
            <v>40-12-281-047</v>
          </cell>
          <cell r="I756" t="str">
            <v>9/5/2019 10:34:18 AM</v>
          </cell>
          <cell r="J756" t="str">
            <v>Verification Complete, Visual Confirmation of Filter Installation By Staff</v>
          </cell>
          <cell r="K756" t="str">
            <v>Filter Cartridges Provided</v>
          </cell>
          <cell r="L756" t="str">
            <v xml:space="preserve">Both PUR and brita </v>
          </cell>
          <cell r="M756" t="str">
            <v/>
          </cell>
          <cell r="N756" t="str">
            <v/>
          </cell>
          <cell r="O756" t="str">
            <v/>
          </cell>
          <cell r="P756" t="str">
            <v/>
          </cell>
          <cell r="Q756" t="str">
            <v/>
          </cell>
          <cell r="R756" t="str">
            <v/>
          </cell>
          <cell r="S756" t="str">
            <v/>
          </cell>
          <cell r="T756" t="str">
            <v/>
          </cell>
        </row>
        <row r="757">
          <cell r="G757" t="str">
            <v>558 WILLIAMS ST</v>
          </cell>
          <cell r="H757" t="str">
            <v>40-12-282-026</v>
          </cell>
          <cell r="I757" t="str">
            <v>8/29/2019 8:00:02 AM</v>
          </cell>
          <cell r="J757" t="str">
            <v>Verification Complete, Filter Installed By Staff</v>
          </cell>
          <cell r="K757" t="str">
            <v>Filter Cartridges Provided</v>
          </cell>
          <cell r="L757" t="str">
            <v/>
          </cell>
          <cell r="M757" t="str">
            <v/>
          </cell>
          <cell r="N757" t="str">
            <v/>
          </cell>
          <cell r="O757" t="str">
            <v/>
          </cell>
          <cell r="P757" t="str">
            <v/>
          </cell>
          <cell r="Q757" t="str">
            <v/>
          </cell>
          <cell r="R757" t="str">
            <v/>
          </cell>
          <cell r="S757" t="str">
            <v/>
          </cell>
          <cell r="T757" t="str">
            <v/>
          </cell>
        </row>
        <row r="758">
          <cell r="G758" t="str">
            <v>2125 WINANS AVE</v>
          </cell>
          <cell r="H758" t="str">
            <v>41-20-130-009</v>
          </cell>
          <cell r="I758" t="str">
            <v/>
          </cell>
          <cell r="J758" t="str">
            <v/>
          </cell>
          <cell r="K758" t="str">
            <v/>
          </cell>
          <cell r="L758" t="str">
            <v/>
          </cell>
          <cell r="M758" t="str">
            <v/>
          </cell>
          <cell r="N758" t="str">
            <v/>
          </cell>
          <cell r="O758" t="str">
            <v/>
          </cell>
          <cell r="P758" t="str">
            <v/>
          </cell>
          <cell r="Q758" t="str">
            <v/>
          </cell>
          <cell r="R758" t="str">
            <v/>
          </cell>
          <cell r="S758" t="str">
            <v/>
          </cell>
          <cell r="T758" t="str">
            <v/>
          </cell>
        </row>
        <row r="759">
          <cell r="G759" t="str">
            <v>2116 WINDEMERE AVE</v>
          </cell>
          <cell r="H759" t="str">
            <v>41-08-458-005</v>
          </cell>
          <cell r="I759" t="str">
            <v/>
          </cell>
          <cell r="J759" t="str">
            <v/>
          </cell>
          <cell r="K759" t="str">
            <v/>
          </cell>
          <cell r="L759" t="str">
            <v/>
          </cell>
          <cell r="M759" t="str">
            <v/>
          </cell>
          <cell r="N759" t="str">
            <v/>
          </cell>
          <cell r="O759" t="str">
            <v/>
          </cell>
          <cell r="P759" t="str">
            <v/>
          </cell>
          <cell r="Q759" t="str">
            <v/>
          </cell>
          <cell r="R759" t="str">
            <v/>
          </cell>
          <cell r="S759" t="str">
            <v/>
          </cell>
          <cell r="T759" t="str">
            <v/>
          </cell>
        </row>
        <row r="760">
          <cell r="G760" t="str">
            <v>2501 WINDEMERE AVE</v>
          </cell>
          <cell r="H760" t="str">
            <v>41-08-478-027</v>
          </cell>
          <cell r="I760" t="str">
            <v>8/19/2019 12:36:56 PM</v>
          </cell>
          <cell r="J760" t="str">
            <v>Verification Complete, Visual Confirmation of Filter Installation By Staff</v>
          </cell>
          <cell r="K760" t="str">
            <v>Filter Cartridges Provided</v>
          </cell>
          <cell r="L760" t="str">
            <v xml:space="preserve">Zero water pitcher also provided </v>
          </cell>
          <cell r="M760" t="str">
            <v/>
          </cell>
          <cell r="N760" t="str">
            <v/>
          </cell>
          <cell r="O760" t="str">
            <v/>
          </cell>
          <cell r="P760" t="str">
            <v/>
          </cell>
          <cell r="Q760" t="str">
            <v/>
          </cell>
          <cell r="R760" t="str">
            <v/>
          </cell>
          <cell r="S760" t="str">
            <v/>
          </cell>
          <cell r="T760" t="str">
            <v/>
          </cell>
        </row>
        <row r="761">
          <cell r="G761" t="str">
            <v>2613 WINDEMERE AVE</v>
          </cell>
          <cell r="H761" t="str">
            <v>41-08-479-032</v>
          </cell>
          <cell r="I761" t="str">
            <v>8/12/2019 10:39:06 AM</v>
          </cell>
          <cell r="J761" t="str">
            <v>Verification Complete, Visual Confirmation of Filter Installation By Staff</v>
          </cell>
          <cell r="K761" t="str">
            <v>Filter Cartridges Provided</v>
          </cell>
          <cell r="L761" t="str">
            <v/>
          </cell>
          <cell r="M761" t="str">
            <v/>
          </cell>
          <cell r="N761" t="str">
            <v/>
          </cell>
          <cell r="O761" t="str">
            <v/>
          </cell>
          <cell r="P761" t="str">
            <v/>
          </cell>
          <cell r="Q761" t="str">
            <v/>
          </cell>
          <cell r="R761" t="str">
            <v/>
          </cell>
          <cell r="S761" t="str">
            <v/>
          </cell>
          <cell r="T761" t="str">
            <v/>
          </cell>
        </row>
        <row r="762">
          <cell r="G762" t="str">
            <v>418 W WITHERBEE ST</v>
          </cell>
          <cell r="H762" t="str">
            <v>40-01-312-019</v>
          </cell>
          <cell r="I762" t="str">
            <v>7/11/2019 3:11:12 PM</v>
          </cell>
          <cell r="J762" t="str">
            <v>Verification Incomplete, Resident Not Home</v>
          </cell>
          <cell r="K762" t="str">
            <v>Resident Not Home</v>
          </cell>
          <cell r="L762" t="str">
            <v/>
          </cell>
          <cell r="M762" t="str">
            <v>7/15/2019 5:26:26 PM</v>
          </cell>
          <cell r="N762" t="str">
            <v>Verification Incomplete, Resident Not Home</v>
          </cell>
          <cell r="O762" t="str">
            <v>Resident Not Home</v>
          </cell>
          <cell r="P762" t="str">
            <v/>
          </cell>
          <cell r="Q762" t="str">
            <v>7/17/2019 2:27:14 PM</v>
          </cell>
          <cell r="R762" t="str">
            <v>Verification Complete, Filter Installed By Staff</v>
          </cell>
          <cell r="S762" t="str">
            <v>Filter Cartridges Provided</v>
          </cell>
          <cell r="T762" t="str">
            <v/>
          </cell>
        </row>
        <row r="763">
          <cell r="G763" t="str">
            <v>623 W WITHERBEE ST</v>
          </cell>
          <cell r="H763" t="str">
            <v>40-01-351-001</v>
          </cell>
          <cell r="I763" t="str">
            <v/>
          </cell>
          <cell r="J763" t="str">
            <v/>
          </cell>
          <cell r="K763" t="str">
            <v/>
          </cell>
          <cell r="L763" t="str">
            <v/>
          </cell>
          <cell r="M763" t="str">
            <v/>
          </cell>
          <cell r="N763" t="str">
            <v/>
          </cell>
          <cell r="O763" t="str">
            <v/>
          </cell>
          <cell r="P763" t="str">
            <v/>
          </cell>
          <cell r="Q763" t="str">
            <v/>
          </cell>
          <cell r="R763" t="str">
            <v/>
          </cell>
          <cell r="S763" t="str">
            <v/>
          </cell>
          <cell r="T763" t="str">
            <v/>
          </cell>
        </row>
        <row r="764">
          <cell r="G764" t="str">
            <v>1160 WOODSIDE DR</v>
          </cell>
          <cell r="H764" t="str">
            <v>41-17-106-021</v>
          </cell>
          <cell r="I764" t="str">
            <v>7/22/2019 7:46:44 AM</v>
          </cell>
          <cell r="J764" t="str">
            <v>Verification Not Needed, no Replacement Performed</v>
          </cell>
          <cell r="K764" t="str">
            <v>Other (add staff comment)</v>
          </cell>
          <cell r="L764" t="str">
            <v xml:space="preserve">Provided 23 cup water filter pitcher. </v>
          </cell>
          <cell r="M764" t="str">
            <v/>
          </cell>
          <cell r="N764" t="str">
            <v/>
          </cell>
          <cell r="O764" t="str">
            <v/>
          </cell>
          <cell r="P764" t="str">
            <v/>
          </cell>
          <cell r="Q764" t="str">
            <v/>
          </cell>
          <cell r="R764" t="str">
            <v/>
          </cell>
          <cell r="S764" t="str">
            <v/>
          </cell>
          <cell r="T764" t="str">
            <v/>
          </cell>
        </row>
        <row r="765">
          <cell r="G765" t="str">
            <v>1017 WOODLAWN PARK DR</v>
          </cell>
          <cell r="H765" t="str">
            <v>41-17-102-010</v>
          </cell>
          <cell r="I765" t="str">
            <v/>
          </cell>
          <cell r="J765" t="str">
            <v/>
          </cell>
          <cell r="K765" t="str">
            <v/>
          </cell>
          <cell r="L765" t="str">
            <v/>
          </cell>
          <cell r="M765" t="str">
            <v/>
          </cell>
          <cell r="N765" t="str">
            <v/>
          </cell>
          <cell r="O765" t="str">
            <v/>
          </cell>
          <cell r="P765" t="str">
            <v/>
          </cell>
          <cell r="Q765" t="str">
            <v/>
          </cell>
          <cell r="R765" t="str">
            <v/>
          </cell>
          <cell r="S765" t="str">
            <v/>
          </cell>
          <cell r="T765" t="str">
            <v/>
          </cell>
        </row>
        <row r="766">
          <cell r="G766" t="str">
            <v>908 YOUNG ST</v>
          </cell>
          <cell r="H766" t="str">
            <v>41-07-477-021</v>
          </cell>
          <cell r="I766" t="str">
            <v>7/29/2019 10:43:13 AM</v>
          </cell>
          <cell r="J766" t="str">
            <v>Verification Incomplete, Other (add staff comment)</v>
          </cell>
          <cell r="K766" t="str">
            <v>Other (add staff comment)</v>
          </cell>
          <cell r="L766" t="str">
            <v>Provided filter system, but could not install because it would not fit properly in kitchen sink faucet.</v>
          </cell>
          <cell r="M766" t="str">
            <v/>
          </cell>
          <cell r="N766" t="str">
            <v/>
          </cell>
          <cell r="O766" t="str">
            <v/>
          </cell>
          <cell r="P766" t="str">
            <v/>
          </cell>
          <cell r="Q766" t="str">
            <v/>
          </cell>
          <cell r="R766" t="str">
            <v/>
          </cell>
          <cell r="S766" t="str">
            <v/>
          </cell>
          <cell r="T766" t="str">
            <v/>
          </cell>
        </row>
        <row r="767">
          <cell r="G767" t="str">
            <v>1211 WOODLAWN PARK DR</v>
          </cell>
          <cell r="H767" t="str">
            <v>41-17-106-005</v>
          </cell>
          <cell r="I767" t="str">
            <v>7/31/2019 1:59:55 PM</v>
          </cell>
          <cell r="J767" t="str">
            <v>Verification Incomplete, Other (add staff comment)</v>
          </cell>
          <cell r="K767" t="str">
            <v>Other (add staff comment)</v>
          </cell>
          <cell r="L767" t="str">
            <v>Provided water filter system and resident said he would install at later date.</v>
          </cell>
          <cell r="M767" t="str">
            <v/>
          </cell>
          <cell r="N767" t="str">
            <v/>
          </cell>
          <cell r="O767" t="str">
            <v/>
          </cell>
          <cell r="P767" t="str">
            <v/>
          </cell>
          <cell r="Q767" t="str">
            <v/>
          </cell>
          <cell r="R767" t="str">
            <v/>
          </cell>
          <cell r="S767" t="str">
            <v/>
          </cell>
          <cell r="T767" t="str">
            <v/>
          </cell>
        </row>
        <row r="768">
          <cell r="G768" t="str">
            <v>913 YOUNG ST</v>
          </cell>
          <cell r="H768" t="str">
            <v>41-07-476-013</v>
          </cell>
          <cell r="I768" t="str">
            <v>7/29/2019 10:13:16 AM</v>
          </cell>
          <cell r="J768" t="str">
            <v>Verification Complete, Filter Installed By Staff</v>
          </cell>
          <cell r="K768" t="str">
            <v>Filter Cartridges Provided</v>
          </cell>
          <cell r="L768" t="str">
            <v>This attempt is for the bottom apartment.</v>
          </cell>
          <cell r="M768" t="str">
            <v>7/29/2019 10:39:56 AM</v>
          </cell>
          <cell r="N768" t="str">
            <v>Verification Complete, Visual Confirmation of Filter Installation By Staff</v>
          </cell>
          <cell r="O768" t="str">
            <v>Filter Cartridges Provided</v>
          </cell>
          <cell r="P768" t="str">
            <v>Upstairs apartment.</v>
          </cell>
          <cell r="Q768" t="str">
            <v/>
          </cell>
          <cell r="R768" t="str">
            <v/>
          </cell>
          <cell r="S768" t="str">
            <v/>
          </cell>
          <cell r="T768" t="str">
            <v/>
          </cell>
        </row>
        <row r="769">
          <cell r="G769" t="str">
            <v>916 WOODSIDE DR</v>
          </cell>
          <cell r="H769" t="str">
            <v>41-17-102-013</v>
          </cell>
          <cell r="I769" t="str">
            <v/>
          </cell>
          <cell r="J769" t="str">
            <v/>
          </cell>
          <cell r="K769" t="str">
            <v/>
          </cell>
          <cell r="L769" t="str">
            <v/>
          </cell>
          <cell r="M769" t="str">
            <v/>
          </cell>
          <cell r="N769" t="str">
            <v/>
          </cell>
          <cell r="O769" t="str">
            <v/>
          </cell>
          <cell r="P769" t="str">
            <v/>
          </cell>
          <cell r="Q769" t="str">
            <v/>
          </cell>
          <cell r="R769" t="str">
            <v/>
          </cell>
          <cell r="S769" t="str">
            <v/>
          </cell>
          <cell r="T769" t="str">
            <v/>
          </cell>
        </row>
        <row r="770">
          <cell r="G770" t="str">
            <v>1001 WOODSIDE DR</v>
          </cell>
          <cell r="H770" t="str">
            <v>41-17-103-007</v>
          </cell>
          <cell r="I770" t="str">
            <v>7/22/2019 7:36:17 AM</v>
          </cell>
          <cell r="J770" t="str">
            <v>Verification Complete, Visual Confirmation of Filter Installation By Staff</v>
          </cell>
          <cell r="K770" t="str">
            <v>Filter Cartridges Declined</v>
          </cell>
          <cell r="L770" t="str">
            <v/>
          </cell>
          <cell r="M770" t="str">
            <v/>
          </cell>
          <cell r="N770" t="str">
            <v/>
          </cell>
          <cell r="O770" t="str">
            <v/>
          </cell>
          <cell r="P770" t="str">
            <v/>
          </cell>
          <cell r="Q770" t="str">
            <v/>
          </cell>
          <cell r="R770" t="str">
            <v/>
          </cell>
          <cell r="S770" t="str">
            <v/>
          </cell>
          <cell r="T770" t="str">
            <v/>
          </cell>
        </row>
        <row r="771">
          <cell r="G771" t="str">
            <v>1035 WOODSIDE DR</v>
          </cell>
          <cell r="H771" t="str">
            <v>41-17-104-011</v>
          </cell>
          <cell r="I771" t="str">
            <v/>
          </cell>
          <cell r="J771" t="str">
            <v/>
          </cell>
          <cell r="K771" t="str">
            <v/>
          </cell>
          <cell r="L771" t="str">
            <v/>
          </cell>
          <cell r="M771" t="str">
            <v/>
          </cell>
          <cell r="N771" t="str">
            <v/>
          </cell>
          <cell r="O771" t="str">
            <v/>
          </cell>
          <cell r="P771" t="str">
            <v/>
          </cell>
          <cell r="Q771" t="str">
            <v/>
          </cell>
          <cell r="R771" t="str">
            <v/>
          </cell>
          <cell r="S771" t="str">
            <v/>
          </cell>
          <cell r="T771" t="str">
            <v/>
          </cell>
        </row>
        <row r="772">
          <cell r="G772" t="str">
            <v>1127 WOODSIDE DR</v>
          </cell>
          <cell r="H772" t="str">
            <v>41-17-105-005</v>
          </cell>
          <cell r="I772" t="str">
            <v>7/26/2019 8:55:59 PM</v>
          </cell>
          <cell r="J772" t="str">
            <v>Verification Complete, Visual Confirmation of Filter Installation By Staff</v>
          </cell>
          <cell r="K772" t="str">
            <v>Filter Cartridges Provided</v>
          </cell>
          <cell r="L772" t="str">
            <v/>
          </cell>
          <cell r="M772" t="str">
            <v/>
          </cell>
          <cell r="N772" t="str">
            <v/>
          </cell>
          <cell r="O772" t="str">
            <v/>
          </cell>
          <cell r="P772" t="str">
            <v/>
          </cell>
          <cell r="Q772" t="str">
            <v/>
          </cell>
          <cell r="R772" t="str">
            <v/>
          </cell>
          <cell r="S772" t="str">
            <v/>
          </cell>
          <cell r="T772" t="str">
            <v/>
          </cell>
        </row>
        <row r="773">
          <cell r="G773" t="str">
            <v>1138 WOODSIDE DR</v>
          </cell>
          <cell r="H773" t="str">
            <v>41-17-106-018</v>
          </cell>
          <cell r="I773" t="str">
            <v>7/24/2019 11:01:07 AM</v>
          </cell>
          <cell r="J773" t="str">
            <v>Verification Complete, Visual Confirmation of Filter Installation By Staff</v>
          </cell>
          <cell r="K773" t="str">
            <v>Filter Cartridges Provided</v>
          </cell>
          <cell r="L773" t="str">
            <v/>
          </cell>
          <cell r="M773" t="str">
            <v/>
          </cell>
          <cell r="N773" t="str">
            <v/>
          </cell>
          <cell r="O773" t="str">
            <v/>
          </cell>
          <cell r="P773" t="str">
            <v/>
          </cell>
          <cell r="Q773" t="str">
            <v/>
          </cell>
          <cell r="R773" t="str">
            <v/>
          </cell>
          <cell r="S773" t="str">
            <v/>
          </cell>
          <cell r="T773" t="str">
            <v/>
          </cell>
        </row>
        <row r="774">
          <cell r="G774" t="str">
            <v>1143 WOODSIDE DR</v>
          </cell>
          <cell r="H774" t="str">
            <v>41-17-105-007</v>
          </cell>
          <cell r="I774" t="str">
            <v>7/24/2019 2:49:47 PM</v>
          </cell>
          <cell r="J774" t="str">
            <v>Resident Declined, Alternative Water Filtration System</v>
          </cell>
          <cell r="K774" t="str">
            <v>Filter Cartridges Declined</v>
          </cell>
          <cell r="L774" t="str">
            <v/>
          </cell>
          <cell r="M774" t="str">
            <v/>
          </cell>
          <cell r="N774" t="str">
            <v/>
          </cell>
          <cell r="O774" t="str">
            <v/>
          </cell>
          <cell r="P774" t="str">
            <v/>
          </cell>
          <cell r="Q774" t="str">
            <v/>
          </cell>
          <cell r="R774" t="str">
            <v/>
          </cell>
          <cell r="S774" t="str">
            <v/>
          </cell>
          <cell r="T774" t="str">
            <v/>
          </cell>
        </row>
        <row r="775">
          <cell r="G775" t="str">
            <v>1144 WOODSIDE DR</v>
          </cell>
          <cell r="H775" t="str">
            <v>41-17-106-019</v>
          </cell>
          <cell r="I775" t="str">
            <v>7/23/2019 8:56:25 AM</v>
          </cell>
          <cell r="J775" t="str">
            <v>Verification Complete, Visual Confirmation of Filter Installation By Staff</v>
          </cell>
          <cell r="K775" t="str">
            <v>Filter Cartridges Provided</v>
          </cell>
          <cell r="L775" t="str">
            <v/>
          </cell>
          <cell r="M775" t="str">
            <v/>
          </cell>
          <cell r="N775" t="str">
            <v/>
          </cell>
          <cell r="O775" t="str">
            <v/>
          </cell>
          <cell r="P775" t="str">
            <v/>
          </cell>
          <cell r="Q775" t="str">
            <v/>
          </cell>
          <cell r="R775" t="str">
            <v/>
          </cell>
          <cell r="S775" t="str">
            <v/>
          </cell>
          <cell r="T775" t="str">
            <v/>
          </cell>
        </row>
        <row r="776">
          <cell r="G776" t="str">
            <v>1150 WOODSIDE DR</v>
          </cell>
          <cell r="H776" t="str">
            <v>41-17-106-020</v>
          </cell>
          <cell r="I776" t="str">
            <v>7/30/2019 2:42:47 PM</v>
          </cell>
          <cell r="J776" t="str">
            <v>Resident Declined, Other (add staff comment)</v>
          </cell>
          <cell r="K776" t="str">
            <v>Other (add staff comment)</v>
          </cell>
          <cell r="L776" t="str">
            <v>Resident declined water filter system and accepted water filter pitcher.</v>
          </cell>
          <cell r="M776" t="str">
            <v/>
          </cell>
          <cell r="N776" t="str">
            <v/>
          </cell>
          <cell r="O776" t="str">
            <v/>
          </cell>
          <cell r="P776" t="str">
            <v/>
          </cell>
          <cell r="Q776" t="str">
            <v/>
          </cell>
          <cell r="R776" t="str">
            <v/>
          </cell>
          <cell r="S776" t="str">
            <v/>
          </cell>
          <cell r="T776" t="str">
            <v/>
          </cell>
        </row>
        <row r="777">
          <cell r="G777" t="str">
            <v>3008 M L KING AVE</v>
          </cell>
          <cell r="H777" t="str">
            <v>40-01-203-003</v>
          </cell>
          <cell r="I777" t="str">
            <v>6/28/2019 12:53:21 PM</v>
          </cell>
          <cell r="J777" t="str">
            <v>Verification Incomplete, Other (add staff comment)</v>
          </cell>
          <cell r="K777" t="str">
            <v>Other (add staff comment)</v>
          </cell>
          <cell r="L777" t="str">
            <v xml:space="preserve">Homeowner provided with filter and cartridges </v>
          </cell>
          <cell r="M777" t="str">
            <v/>
          </cell>
          <cell r="N777" t="str">
            <v/>
          </cell>
          <cell r="O777" t="str">
            <v/>
          </cell>
          <cell r="P777" t="str">
            <v/>
          </cell>
          <cell r="Q777" t="str">
            <v/>
          </cell>
          <cell r="R777" t="str">
            <v/>
          </cell>
          <cell r="S777" t="str">
            <v/>
          </cell>
          <cell r="T777" t="str">
            <v/>
          </cell>
        </row>
        <row r="778">
          <cell r="G778" t="str">
            <v>1938 FLUSHING RD</v>
          </cell>
          <cell r="H778" t="str">
            <v>40-11-476-015</v>
          </cell>
          <cell r="I778" t="str">
            <v/>
          </cell>
          <cell r="J778" t="str">
            <v/>
          </cell>
          <cell r="K778" t="str">
            <v/>
          </cell>
          <cell r="L778" t="str">
            <v/>
          </cell>
          <cell r="M778" t="str">
            <v/>
          </cell>
          <cell r="N778" t="str">
            <v/>
          </cell>
          <cell r="O778" t="str">
            <v/>
          </cell>
          <cell r="P778" t="str">
            <v/>
          </cell>
          <cell r="Q778" t="str">
            <v/>
          </cell>
          <cell r="R778" t="str">
            <v/>
          </cell>
          <cell r="S778" t="str">
            <v/>
          </cell>
          <cell r="T778" t="str">
            <v/>
          </cell>
        </row>
        <row r="779">
          <cell r="G779" t="str">
            <v>2433 WISCONSIN AVE</v>
          </cell>
          <cell r="H779" t="str">
            <v>41-08-230-019</v>
          </cell>
          <cell r="I779" t="str">
            <v/>
          </cell>
          <cell r="J779" t="str">
            <v/>
          </cell>
          <cell r="K779" t="str">
            <v/>
          </cell>
          <cell r="L779" t="str">
            <v/>
          </cell>
          <cell r="M779" t="str">
            <v/>
          </cell>
          <cell r="N779" t="str">
            <v/>
          </cell>
          <cell r="O779" t="str">
            <v/>
          </cell>
          <cell r="P779" t="str">
            <v/>
          </cell>
          <cell r="Q779" t="str">
            <v/>
          </cell>
          <cell r="R779" t="str">
            <v/>
          </cell>
          <cell r="S779" t="str">
            <v/>
          </cell>
          <cell r="T779" t="str">
            <v/>
          </cell>
        </row>
        <row r="780">
          <cell r="G780" t="str">
            <v>1949 FLUSHING RD</v>
          </cell>
          <cell r="H780" t="str">
            <v>40-11-477-006</v>
          </cell>
          <cell r="I780" t="str">
            <v/>
          </cell>
          <cell r="J780" t="str">
            <v/>
          </cell>
          <cell r="K780" t="str">
            <v/>
          </cell>
          <cell r="L780" t="str">
            <v/>
          </cell>
          <cell r="M780" t="str">
            <v/>
          </cell>
          <cell r="N780" t="str">
            <v/>
          </cell>
          <cell r="O780" t="str">
            <v/>
          </cell>
          <cell r="P780" t="str">
            <v/>
          </cell>
          <cell r="Q780" t="str">
            <v/>
          </cell>
          <cell r="R780" t="str">
            <v/>
          </cell>
          <cell r="S780" t="str">
            <v/>
          </cell>
          <cell r="T780" t="str">
            <v/>
          </cell>
        </row>
        <row r="781">
          <cell r="G781" t="str">
            <v>1953 FLUSHING RD</v>
          </cell>
          <cell r="H781" t="str">
            <v>40-11-477-005</v>
          </cell>
          <cell r="I781" t="str">
            <v/>
          </cell>
          <cell r="J781" t="str">
            <v/>
          </cell>
          <cell r="K781" t="str">
            <v/>
          </cell>
          <cell r="L781" t="str">
            <v/>
          </cell>
          <cell r="M781" t="str">
            <v/>
          </cell>
          <cell r="N781" t="str">
            <v/>
          </cell>
          <cell r="O781" t="str">
            <v/>
          </cell>
          <cell r="P781" t="str">
            <v/>
          </cell>
          <cell r="Q781" t="str">
            <v/>
          </cell>
          <cell r="R781" t="str">
            <v/>
          </cell>
          <cell r="S781" t="str">
            <v/>
          </cell>
          <cell r="T781" t="str">
            <v/>
          </cell>
        </row>
        <row r="782">
          <cell r="G782" t="str">
            <v>2009 FLUSHING RD</v>
          </cell>
          <cell r="H782" t="str">
            <v>40-11-477-002</v>
          </cell>
          <cell r="I782" t="str">
            <v/>
          </cell>
          <cell r="J782" t="str">
            <v/>
          </cell>
          <cell r="K782" t="str">
            <v/>
          </cell>
          <cell r="L782" t="str">
            <v/>
          </cell>
          <cell r="M782" t="str">
            <v/>
          </cell>
          <cell r="N782" t="str">
            <v/>
          </cell>
          <cell r="O782" t="str">
            <v/>
          </cell>
          <cell r="P782" t="str">
            <v/>
          </cell>
          <cell r="Q782" t="str">
            <v/>
          </cell>
          <cell r="R782" t="str">
            <v/>
          </cell>
          <cell r="S782" t="str">
            <v/>
          </cell>
          <cell r="T782" t="str">
            <v/>
          </cell>
        </row>
        <row r="783">
          <cell r="G783" t="str">
            <v>2005 FLUSHING RD</v>
          </cell>
          <cell r="H783" t="str">
            <v>40-11-477-003</v>
          </cell>
          <cell r="I783" t="str">
            <v/>
          </cell>
          <cell r="J783" t="str">
            <v/>
          </cell>
          <cell r="K783" t="str">
            <v/>
          </cell>
          <cell r="L783" t="str">
            <v/>
          </cell>
          <cell r="M783" t="str">
            <v/>
          </cell>
          <cell r="N783" t="str">
            <v/>
          </cell>
          <cell r="O783" t="str">
            <v/>
          </cell>
          <cell r="P783" t="str">
            <v/>
          </cell>
          <cell r="Q783" t="str">
            <v/>
          </cell>
          <cell r="R783" t="str">
            <v/>
          </cell>
          <cell r="S783" t="str">
            <v/>
          </cell>
          <cell r="T783" t="str">
            <v/>
          </cell>
        </row>
        <row r="784">
          <cell r="G784" t="str">
            <v>654 E ELDRIDGE AVE</v>
          </cell>
          <cell r="H784" t="str">
            <v>46-36-281-015</v>
          </cell>
          <cell r="I784" t="str">
            <v>8/20/2019 10:16:05 AM</v>
          </cell>
          <cell r="J784" t="str">
            <v>Verification Complete, Filter Installed By Staff</v>
          </cell>
          <cell r="K784" t="str">
            <v/>
          </cell>
          <cell r="L784" t="str">
            <v>Provided pitcher</v>
          </cell>
          <cell r="M784" t="str">
            <v/>
          </cell>
          <cell r="N784" t="str">
            <v/>
          </cell>
          <cell r="O784" t="str">
            <v/>
          </cell>
          <cell r="P784" t="str">
            <v/>
          </cell>
          <cell r="Q784" t="str">
            <v/>
          </cell>
          <cell r="R784" t="str">
            <v/>
          </cell>
          <cell r="S784" t="str">
            <v/>
          </cell>
          <cell r="T784" t="str">
            <v/>
          </cell>
        </row>
        <row r="785">
          <cell r="G785" t="str">
            <v>3112 MASON ST</v>
          </cell>
          <cell r="H785" t="str">
            <v>40-01-128-001</v>
          </cell>
          <cell r="I785" t="str">
            <v/>
          </cell>
          <cell r="J785" t="str">
            <v/>
          </cell>
          <cell r="K785" t="str">
            <v/>
          </cell>
          <cell r="L785" t="str">
            <v/>
          </cell>
          <cell r="M785" t="str">
            <v/>
          </cell>
          <cell r="N785" t="str">
            <v/>
          </cell>
          <cell r="O785" t="str">
            <v/>
          </cell>
          <cell r="P785" t="str">
            <v/>
          </cell>
          <cell r="Q785" t="str">
            <v/>
          </cell>
          <cell r="R785" t="str">
            <v/>
          </cell>
          <cell r="S785" t="str">
            <v/>
          </cell>
          <cell r="T785" t="str">
            <v/>
          </cell>
        </row>
        <row r="786">
          <cell r="G786" t="str">
            <v>506 W YORK AVE</v>
          </cell>
          <cell r="H786" t="str">
            <v>46-25-104-021</v>
          </cell>
          <cell r="I786" t="str">
            <v/>
          </cell>
          <cell r="J786" t="str">
            <v/>
          </cell>
          <cell r="K786" t="str">
            <v/>
          </cell>
          <cell r="L786" t="str">
            <v/>
          </cell>
          <cell r="M786" t="str">
            <v/>
          </cell>
          <cell r="N786" t="str">
            <v/>
          </cell>
          <cell r="O786" t="str">
            <v/>
          </cell>
          <cell r="P786" t="str">
            <v/>
          </cell>
          <cell r="Q786" t="str">
            <v/>
          </cell>
          <cell r="R786" t="str">
            <v/>
          </cell>
          <cell r="S786" t="str">
            <v/>
          </cell>
          <cell r="T786" t="str">
            <v/>
          </cell>
        </row>
        <row r="787">
          <cell r="G787" t="str">
            <v>602 W YORK AVE</v>
          </cell>
          <cell r="H787" t="str">
            <v>46-25-103-027</v>
          </cell>
          <cell r="I787" t="str">
            <v/>
          </cell>
          <cell r="J787" t="str">
            <v/>
          </cell>
          <cell r="K787" t="str">
            <v/>
          </cell>
          <cell r="L787" t="str">
            <v/>
          </cell>
          <cell r="M787" t="str">
            <v/>
          </cell>
          <cell r="N787" t="str">
            <v/>
          </cell>
          <cell r="O787" t="str">
            <v/>
          </cell>
          <cell r="P787" t="str">
            <v/>
          </cell>
          <cell r="Q787" t="str">
            <v/>
          </cell>
          <cell r="R787" t="str">
            <v/>
          </cell>
          <cell r="S787" t="str">
            <v/>
          </cell>
          <cell r="T787" t="str">
            <v/>
          </cell>
        </row>
        <row r="788">
          <cell r="G788" t="str">
            <v>919 BRADLEY AVE</v>
          </cell>
          <cell r="H788" t="str">
            <v>40-14-381-007</v>
          </cell>
          <cell r="I788" t="str">
            <v/>
          </cell>
          <cell r="J788" t="str">
            <v/>
          </cell>
          <cell r="K788" t="str">
            <v/>
          </cell>
          <cell r="L788" t="str">
            <v/>
          </cell>
          <cell r="M788" t="str">
            <v/>
          </cell>
          <cell r="N788" t="str">
            <v/>
          </cell>
          <cell r="O788" t="str">
            <v/>
          </cell>
          <cell r="P788" t="str">
            <v/>
          </cell>
          <cell r="Q788" t="str">
            <v/>
          </cell>
          <cell r="R788" t="str">
            <v/>
          </cell>
          <cell r="S788" t="str">
            <v/>
          </cell>
          <cell r="T788" t="str">
            <v/>
          </cell>
        </row>
        <row r="789">
          <cell r="G789" t="str">
            <v>4127 COGGINS AVE</v>
          </cell>
          <cell r="H789" t="str">
            <v>47-33-306-021</v>
          </cell>
          <cell r="I789" t="str">
            <v>7/3/2019 10:37:41 AM</v>
          </cell>
          <cell r="J789" t="str">
            <v>Verification Not Needed, no Replacement Performed</v>
          </cell>
          <cell r="K789" t="str">
            <v/>
          </cell>
          <cell r="L789" t="str">
            <v/>
          </cell>
          <cell r="M789" t="str">
            <v/>
          </cell>
          <cell r="N789" t="str">
            <v/>
          </cell>
          <cell r="O789" t="str">
            <v/>
          </cell>
          <cell r="P789" t="str">
            <v/>
          </cell>
          <cell r="Q789" t="str">
            <v/>
          </cell>
          <cell r="R789" t="str">
            <v/>
          </cell>
          <cell r="S789" t="str">
            <v/>
          </cell>
          <cell r="T789" t="str">
            <v/>
          </cell>
        </row>
        <row r="790">
          <cell r="G790" t="str">
            <v>852 TACKEN ST</v>
          </cell>
          <cell r="H790" t="str">
            <v>40-15-431-008</v>
          </cell>
          <cell r="I790" t="str">
            <v>7/2/2019 10:24:08 AM</v>
          </cell>
          <cell r="J790" t="str">
            <v>Verification Not Needed, no Replacement Performed</v>
          </cell>
          <cell r="K790" t="str">
            <v/>
          </cell>
          <cell r="L790" t="str">
            <v/>
          </cell>
          <cell r="M790" t="str">
            <v/>
          </cell>
          <cell r="N790" t="str">
            <v/>
          </cell>
          <cell r="O790" t="str">
            <v/>
          </cell>
          <cell r="P790" t="str">
            <v/>
          </cell>
          <cell r="Q790" t="str">
            <v/>
          </cell>
          <cell r="R790" t="str">
            <v/>
          </cell>
          <cell r="S790" t="str">
            <v/>
          </cell>
          <cell r="T790" t="str">
            <v/>
          </cell>
        </row>
        <row r="791">
          <cell r="G791" t="str">
            <v>326 DELIA ST</v>
          </cell>
          <cell r="H791" t="str">
            <v>40-01-456-010</v>
          </cell>
          <cell r="I791" t="str">
            <v/>
          </cell>
          <cell r="J791" t="str">
            <v/>
          </cell>
          <cell r="K791" t="str">
            <v/>
          </cell>
          <cell r="L791" t="str">
            <v/>
          </cell>
          <cell r="M791" t="str">
            <v/>
          </cell>
          <cell r="N791" t="str">
            <v/>
          </cell>
          <cell r="O791" t="str">
            <v/>
          </cell>
          <cell r="P791" t="str">
            <v/>
          </cell>
          <cell r="Q791" t="str">
            <v/>
          </cell>
          <cell r="R791" t="str">
            <v/>
          </cell>
          <cell r="S791" t="str">
            <v/>
          </cell>
          <cell r="T791" t="str">
            <v/>
          </cell>
        </row>
        <row r="792">
          <cell r="G792" t="str">
            <v>2408 BRANCH RD</v>
          </cell>
          <cell r="H792" t="str">
            <v>41-04-332-004</v>
          </cell>
          <cell r="I792" t="str">
            <v/>
          </cell>
          <cell r="J792" t="str">
            <v>Verification Not Needed, no Replacement Performed</v>
          </cell>
          <cell r="K792" t="str">
            <v/>
          </cell>
          <cell r="L792" t="str">
            <v/>
          </cell>
          <cell r="M792" t="str">
            <v/>
          </cell>
          <cell r="N792" t="str">
            <v/>
          </cell>
          <cell r="O792" t="str">
            <v/>
          </cell>
          <cell r="P792" t="str">
            <v/>
          </cell>
          <cell r="Q792" t="str">
            <v/>
          </cell>
          <cell r="R792" t="str">
            <v/>
          </cell>
          <cell r="S792" t="str">
            <v/>
          </cell>
          <cell r="T792" t="str">
            <v/>
          </cell>
        </row>
        <row r="793">
          <cell r="G793" t="str">
            <v>3817 ARLENE AVE</v>
          </cell>
          <cell r="H793" t="str">
            <v>40-22-276-009</v>
          </cell>
          <cell r="I793" t="str">
            <v>7/8/2019 12:54:49 PM</v>
          </cell>
          <cell r="J793" t="str">
            <v>Verification Complete, Visual Confirmation of Filter Installation By Staff</v>
          </cell>
          <cell r="K793" t="str">
            <v>Filter Cartridges Not Applicable</v>
          </cell>
          <cell r="L793" t="str">
            <v/>
          </cell>
          <cell r="M793" t="str">
            <v/>
          </cell>
          <cell r="N793" t="str">
            <v/>
          </cell>
          <cell r="O793" t="str">
            <v/>
          </cell>
          <cell r="P793" t="str">
            <v/>
          </cell>
          <cell r="Q793" t="str">
            <v/>
          </cell>
          <cell r="R793" t="str">
            <v/>
          </cell>
          <cell r="S793" t="str">
            <v/>
          </cell>
          <cell r="T793" t="str">
            <v/>
          </cell>
        </row>
        <row r="794">
          <cell r="G794" t="str">
            <v>2431 LEITH ST</v>
          </cell>
          <cell r="H794" t="str">
            <v>41-05-276-024</v>
          </cell>
          <cell r="I794" t="str">
            <v>7/1/2019 12:47:43 PM</v>
          </cell>
          <cell r="J794" t="str">
            <v>Verification Incomplete, Resident Not Home</v>
          </cell>
          <cell r="K794" t="str">
            <v>Resident Not Home</v>
          </cell>
          <cell r="L794" t="str">
            <v/>
          </cell>
          <cell r="M794" t="str">
            <v>7/9/2019 5:56:16 PM</v>
          </cell>
          <cell r="N794" t="str">
            <v>Verification Incomplete, Resident Not Home</v>
          </cell>
          <cell r="O794" t="str">
            <v>Resident Not Home</v>
          </cell>
          <cell r="P794" t="str">
            <v>Neighbor told me no lives in these apartments.</v>
          </cell>
          <cell r="Q794" t="str">
            <v>9/12/2019 12:34:51 PM</v>
          </cell>
          <cell r="R794" t="str">
            <v>Verification Complete, Visual Confirmation of Filter Installation By Staff</v>
          </cell>
          <cell r="S794" t="str">
            <v>Filter Cartridges Provided</v>
          </cell>
          <cell r="T794" t="str">
            <v>23 cup pitched was given.</v>
          </cell>
        </row>
        <row r="795">
          <cell r="G795" t="str">
            <v>2914 LEITH ST</v>
          </cell>
          <cell r="H795" t="str">
            <v>41-04-155-004</v>
          </cell>
          <cell r="I795" t="str">
            <v>7/3/2019 8:46:42 AM</v>
          </cell>
          <cell r="J795" t="str">
            <v>Verification Not Needed, no Replacement Performed</v>
          </cell>
          <cell r="K795" t="str">
            <v/>
          </cell>
          <cell r="L795" t="str">
            <v/>
          </cell>
          <cell r="M795" t="str">
            <v/>
          </cell>
          <cell r="N795" t="str">
            <v/>
          </cell>
          <cell r="O795" t="str">
            <v/>
          </cell>
          <cell r="P795" t="str">
            <v/>
          </cell>
          <cell r="Q795" t="str">
            <v/>
          </cell>
          <cell r="R795" t="str">
            <v/>
          </cell>
          <cell r="S795" t="str">
            <v/>
          </cell>
          <cell r="T795" t="str">
            <v/>
          </cell>
        </row>
        <row r="796">
          <cell r="G796" t="str">
            <v>3515 SHERWOOD DR</v>
          </cell>
          <cell r="H796" t="str">
            <v>40-14-159-001</v>
          </cell>
          <cell r="I796" t="str">
            <v>7/3/2019 11:31:15 AM</v>
          </cell>
          <cell r="J796" t="str">
            <v>Resident Declined, Resident Already Installed Filter</v>
          </cell>
          <cell r="K796" t="str">
            <v>Filter Cartridges Provided</v>
          </cell>
          <cell r="L796" t="str">
            <v/>
          </cell>
          <cell r="M796" t="str">
            <v/>
          </cell>
          <cell r="N796" t="str">
            <v/>
          </cell>
          <cell r="O796" t="str">
            <v/>
          </cell>
          <cell r="P796" t="str">
            <v/>
          </cell>
          <cell r="Q796" t="str">
            <v/>
          </cell>
          <cell r="R796" t="str">
            <v/>
          </cell>
          <cell r="S796" t="str">
            <v/>
          </cell>
          <cell r="T796" t="str">
            <v/>
          </cell>
        </row>
        <row r="797">
          <cell r="G797" t="str">
            <v>2607 M L KING AVE</v>
          </cell>
          <cell r="H797" t="str">
            <v>40-01-179-033</v>
          </cell>
          <cell r="I797" t="str">
            <v>7/1/2019 4:25:27 PM</v>
          </cell>
          <cell r="J797" t="str">
            <v>Resident Declined, Alternative Water Filtration System</v>
          </cell>
          <cell r="K797" t="str">
            <v>Filter Cartridges Not Applicable</v>
          </cell>
          <cell r="L797" t="str">
            <v/>
          </cell>
          <cell r="M797" t="str">
            <v/>
          </cell>
          <cell r="N797" t="str">
            <v/>
          </cell>
          <cell r="O797" t="str">
            <v/>
          </cell>
          <cell r="P797" t="str">
            <v/>
          </cell>
          <cell r="Q797" t="str">
            <v/>
          </cell>
          <cell r="R797" t="str">
            <v/>
          </cell>
          <cell r="S797" t="str">
            <v/>
          </cell>
          <cell r="T797" t="str">
            <v/>
          </cell>
        </row>
        <row r="798">
          <cell r="G798" t="str">
            <v>408 WESTCOMBE AVE</v>
          </cell>
          <cell r="H798" t="str">
            <v>40-14-154-022</v>
          </cell>
          <cell r="I798" t="str">
            <v>7/8/2019 6:12:39 PM</v>
          </cell>
          <cell r="J798" t="str">
            <v>Verification Complete, Visual Confirmation of Filter Installation By Staff</v>
          </cell>
          <cell r="K798" t="str">
            <v>Filter Cartridges Provided</v>
          </cell>
          <cell r="L798" t="str">
            <v xml:space="preserve">Zero water pitcher also provided </v>
          </cell>
          <cell r="M798" t="str">
            <v/>
          </cell>
          <cell r="N798" t="str">
            <v/>
          </cell>
          <cell r="O798" t="str">
            <v/>
          </cell>
          <cell r="P798" t="str">
            <v/>
          </cell>
          <cell r="Q798" t="str">
            <v/>
          </cell>
          <cell r="R798" t="str">
            <v/>
          </cell>
          <cell r="S798" t="str">
            <v/>
          </cell>
          <cell r="T798" t="str">
            <v/>
          </cell>
        </row>
        <row r="799">
          <cell r="G799" t="str">
            <v>1310 ALVORD AVE</v>
          </cell>
          <cell r="H799" t="str">
            <v>40-25-232-012</v>
          </cell>
          <cell r="I799" t="str">
            <v/>
          </cell>
          <cell r="J799" t="str">
            <v/>
          </cell>
          <cell r="K799" t="str">
            <v/>
          </cell>
          <cell r="L799" t="str">
            <v/>
          </cell>
          <cell r="M799" t="str">
            <v/>
          </cell>
          <cell r="N799" t="str">
            <v/>
          </cell>
          <cell r="O799" t="str">
            <v/>
          </cell>
          <cell r="P799" t="str">
            <v/>
          </cell>
          <cell r="Q799" t="str">
            <v/>
          </cell>
          <cell r="R799" t="str">
            <v/>
          </cell>
          <cell r="S799" t="str">
            <v/>
          </cell>
          <cell r="T799" t="str">
            <v/>
          </cell>
        </row>
        <row r="800">
          <cell r="G800" t="str">
            <v>1317 ALVORD AVE</v>
          </cell>
          <cell r="H800" t="str">
            <v>40-25-276-002</v>
          </cell>
          <cell r="I800" t="str">
            <v/>
          </cell>
          <cell r="J800" t="str">
            <v/>
          </cell>
          <cell r="K800" t="str">
            <v/>
          </cell>
          <cell r="L800" t="str">
            <v/>
          </cell>
          <cell r="M800" t="str">
            <v/>
          </cell>
          <cell r="N800" t="str">
            <v/>
          </cell>
          <cell r="O800" t="str">
            <v/>
          </cell>
          <cell r="P800" t="str">
            <v/>
          </cell>
          <cell r="Q800" t="str">
            <v/>
          </cell>
          <cell r="R800" t="str">
            <v/>
          </cell>
          <cell r="S800" t="str">
            <v/>
          </cell>
          <cell r="T800" t="str">
            <v/>
          </cell>
        </row>
        <row r="801">
          <cell r="G801" t="str">
            <v>505 E ATHERTON RD</v>
          </cell>
          <cell r="H801" t="str">
            <v>41-20-377-007</v>
          </cell>
          <cell r="I801" t="str">
            <v>7/18/2019 7:59:09 AM</v>
          </cell>
          <cell r="J801" t="str">
            <v>Verification Not Needed, no Replacement Performed</v>
          </cell>
          <cell r="K801" t="str">
            <v/>
          </cell>
          <cell r="L801" t="str">
            <v/>
          </cell>
          <cell r="M801" t="str">
            <v/>
          </cell>
          <cell r="N801" t="str">
            <v/>
          </cell>
          <cell r="O801" t="str">
            <v/>
          </cell>
          <cell r="P801" t="str">
            <v/>
          </cell>
          <cell r="Q801" t="str">
            <v/>
          </cell>
          <cell r="R801" t="str">
            <v/>
          </cell>
          <cell r="S801" t="str">
            <v/>
          </cell>
          <cell r="T801" t="str">
            <v/>
          </cell>
        </row>
        <row r="802">
          <cell r="G802" t="str">
            <v>633 E ATHERTON RD</v>
          </cell>
          <cell r="H802" t="str">
            <v>41-20-454-019</v>
          </cell>
          <cell r="I802" t="str">
            <v>7/18/2019 9:31:34 AM</v>
          </cell>
          <cell r="J802" t="str">
            <v>Verification Not Needed, no Replacement Performed</v>
          </cell>
          <cell r="K802" t="str">
            <v/>
          </cell>
          <cell r="L802" t="str">
            <v/>
          </cell>
          <cell r="M802" t="str">
            <v/>
          </cell>
          <cell r="N802" t="str">
            <v/>
          </cell>
          <cell r="O802" t="str">
            <v/>
          </cell>
          <cell r="P802" t="str">
            <v/>
          </cell>
          <cell r="Q802" t="str">
            <v/>
          </cell>
          <cell r="R802" t="str">
            <v/>
          </cell>
          <cell r="S802" t="str">
            <v/>
          </cell>
          <cell r="T802" t="str">
            <v/>
          </cell>
        </row>
        <row r="803">
          <cell r="G803" t="str">
            <v>513 E ATHERTON RD</v>
          </cell>
          <cell r="H803" t="str">
            <v>41-20-377-010</v>
          </cell>
          <cell r="I803" t="str">
            <v>7/18/2019 9:46:29 AM</v>
          </cell>
          <cell r="J803" t="str">
            <v>Verification Not Needed, no Replacement Performed</v>
          </cell>
          <cell r="K803" t="str">
            <v/>
          </cell>
          <cell r="L803" t="str">
            <v/>
          </cell>
          <cell r="M803" t="str">
            <v/>
          </cell>
          <cell r="N803" t="str">
            <v/>
          </cell>
          <cell r="O803" t="str">
            <v/>
          </cell>
          <cell r="P803" t="str">
            <v/>
          </cell>
          <cell r="Q803" t="str">
            <v/>
          </cell>
          <cell r="R803" t="str">
            <v/>
          </cell>
          <cell r="S803" t="str">
            <v/>
          </cell>
          <cell r="T803" t="str">
            <v/>
          </cell>
        </row>
        <row r="804">
          <cell r="G804" t="str">
            <v>637 E ATHERTON RD</v>
          </cell>
          <cell r="H804" t="str">
            <v>41-20-454-021</v>
          </cell>
          <cell r="I804" t="str">
            <v>7/22/2019 2:51:11 PM</v>
          </cell>
          <cell r="J804" t="str">
            <v>Verification Not Needed, no Replacement Performed</v>
          </cell>
          <cell r="K804" t="str">
            <v/>
          </cell>
          <cell r="L804" t="str">
            <v/>
          </cell>
          <cell r="M804" t="str">
            <v/>
          </cell>
          <cell r="N804" t="str">
            <v/>
          </cell>
          <cell r="O804" t="str">
            <v/>
          </cell>
          <cell r="P804" t="str">
            <v/>
          </cell>
          <cell r="Q804" t="str">
            <v/>
          </cell>
          <cell r="R804" t="str">
            <v/>
          </cell>
          <cell r="S804" t="str">
            <v/>
          </cell>
          <cell r="T804" t="str">
            <v/>
          </cell>
        </row>
        <row r="805">
          <cell r="G805" t="str">
            <v>509 E ATHERTON RD</v>
          </cell>
          <cell r="H805" t="str">
            <v>41-20-377-009</v>
          </cell>
          <cell r="I805" t="str">
            <v>7/18/2019 10:56:21 AM</v>
          </cell>
          <cell r="J805" t="str">
            <v>Verification Not Needed, no Replacement Performed</v>
          </cell>
          <cell r="K805" t="str">
            <v/>
          </cell>
          <cell r="L805" t="str">
            <v/>
          </cell>
          <cell r="M805" t="str">
            <v/>
          </cell>
          <cell r="N805" t="str">
            <v/>
          </cell>
          <cell r="O805" t="str">
            <v/>
          </cell>
          <cell r="P805" t="str">
            <v/>
          </cell>
          <cell r="Q805" t="str">
            <v/>
          </cell>
          <cell r="R805" t="str">
            <v/>
          </cell>
          <cell r="S805" t="str">
            <v/>
          </cell>
          <cell r="T805" t="str">
            <v/>
          </cell>
        </row>
        <row r="806">
          <cell r="G806" t="str">
            <v>616 E ATHERTON RD</v>
          </cell>
          <cell r="H806" t="str">
            <v>41-29-201-012</v>
          </cell>
          <cell r="I806" t="str">
            <v>7/18/2019 9:38:45 AM</v>
          </cell>
          <cell r="J806" t="str">
            <v>Resident Declined, Resident Already Installed Filter</v>
          </cell>
          <cell r="K806" t="str">
            <v/>
          </cell>
          <cell r="L806" t="str">
            <v/>
          </cell>
          <cell r="M806" t="str">
            <v/>
          </cell>
          <cell r="N806" t="str">
            <v/>
          </cell>
          <cell r="O806" t="str">
            <v/>
          </cell>
          <cell r="P806" t="str">
            <v/>
          </cell>
          <cell r="Q806" t="str">
            <v/>
          </cell>
          <cell r="R806" t="str">
            <v/>
          </cell>
          <cell r="S806" t="str">
            <v/>
          </cell>
          <cell r="T806" t="str">
            <v/>
          </cell>
        </row>
        <row r="807">
          <cell r="G807" t="str">
            <v>602 E ATHERTON RD</v>
          </cell>
          <cell r="H807" t="str">
            <v>41-29-201-010</v>
          </cell>
          <cell r="I807" t="str">
            <v>7/18/2019 2:10:19 PM</v>
          </cell>
          <cell r="J807" t="str">
            <v>Verification Complete, Visual Confirmation of Filter Installation By Staff</v>
          </cell>
          <cell r="K807" t="str">
            <v/>
          </cell>
          <cell r="L807" t="str">
            <v/>
          </cell>
          <cell r="M807" t="str">
            <v/>
          </cell>
          <cell r="N807" t="str">
            <v/>
          </cell>
          <cell r="O807" t="str">
            <v/>
          </cell>
          <cell r="P807" t="str">
            <v/>
          </cell>
          <cell r="Q807" t="str">
            <v/>
          </cell>
          <cell r="R807" t="str">
            <v/>
          </cell>
          <cell r="S807" t="str">
            <v/>
          </cell>
          <cell r="T807" t="str">
            <v/>
          </cell>
        </row>
        <row r="808">
          <cell r="G808" t="str">
            <v>628 E ATHERTON RD</v>
          </cell>
          <cell r="H808" t="str">
            <v>41-29-201-015</v>
          </cell>
          <cell r="I808" t="str">
            <v>7/18/2019 9:57:13 AM</v>
          </cell>
          <cell r="J808" t="str">
            <v>Verification Complete, Visual Confirmation of Filter Installation By Staff</v>
          </cell>
          <cell r="K808" t="str">
            <v>Filter Cartridges Provided</v>
          </cell>
          <cell r="L808" t="str">
            <v/>
          </cell>
          <cell r="M808" t="str">
            <v/>
          </cell>
          <cell r="N808" t="str">
            <v/>
          </cell>
          <cell r="O808" t="str">
            <v/>
          </cell>
          <cell r="P808" t="str">
            <v/>
          </cell>
          <cell r="Q808" t="str">
            <v/>
          </cell>
          <cell r="R808" t="str">
            <v/>
          </cell>
          <cell r="S808" t="str">
            <v/>
          </cell>
          <cell r="T808" t="str">
            <v/>
          </cell>
        </row>
        <row r="809">
          <cell r="G809" t="str">
            <v>617 E ATHERTON RD</v>
          </cell>
          <cell r="H809" t="str">
            <v>41-20-454-017</v>
          </cell>
          <cell r="I809" t="str">
            <v>7/17/2019 1:41:36 PM</v>
          </cell>
          <cell r="J809" t="str">
            <v>Verification Complete, Filter Installed By Staff</v>
          </cell>
          <cell r="K809" t="str">
            <v>Filter Cartridges Provided</v>
          </cell>
          <cell r="L809" t="str">
            <v xml:space="preserve">Filter installed. one extra cartridge given. </v>
          </cell>
          <cell r="M809" t="str">
            <v/>
          </cell>
          <cell r="N809" t="str">
            <v/>
          </cell>
          <cell r="O809" t="str">
            <v/>
          </cell>
          <cell r="P809" t="str">
            <v/>
          </cell>
          <cell r="Q809" t="str">
            <v/>
          </cell>
          <cell r="R809" t="str">
            <v/>
          </cell>
          <cell r="S809" t="str">
            <v/>
          </cell>
          <cell r="T809" t="str">
            <v/>
          </cell>
        </row>
        <row r="810">
          <cell r="G810" t="str">
            <v>702 E ATHERTON RD</v>
          </cell>
          <cell r="H810" t="str">
            <v>41-29-205-002</v>
          </cell>
          <cell r="I810" t="str">
            <v>7/23/2019 12:38:45 PM</v>
          </cell>
          <cell r="J810" t="str">
            <v>Verification Complete, Visual Confirmation of Filter Installation By Staff</v>
          </cell>
          <cell r="K810" t="str">
            <v/>
          </cell>
          <cell r="L810" t="str">
            <v/>
          </cell>
          <cell r="M810" t="str">
            <v/>
          </cell>
          <cell r="N810" t="str">
            <v/>
          </cell>
          <cell r="O810" t="str">
            <v/>
          </cell>
          <cell r="P810" t="str">
            <v/>
          </cell>
          <cell r="Q810" t="str">
            <v/>
          </cell>
          <cell r="R810" t="str">
            <v/>
          </cell>
          <cell r="S810" t="str">
            <v/>
          </cell>
          <cell r="T810" t="str">
            <v/>
          </cell>
        </row>
        <row r="811">
          <cell r="G811" t="str">
            <v>613 E ATHERTON RD</v>
          </cell>
          <cell r="H811" t="str">
            <v>41-20-454-016</v>
          </cell>
          <cell r="I811" t="str">
            <v>7/17/2019 2:09:33 PM</v>
          </cell>
          <cell r="J811" t="str">
            <v>Resident Declined, Resident Already Installed Filter</v>
          </cell>
          <cell r="K811" t="str">
            <v/>
          </cell>
          <cell r="L811" t="str">
            <v xml:space="preserve">More filter cartridges given to homeowner. </v>
          </cell>
          <cell r="M811" t="str">
            <v/>
          </cell>
          <cell r="N811" t="str">
            <v/>
          </cell>
          <cell r="O811" t="str">
            <v/>
          </cell>
          <cell r="P811" t="str">
            <v/>
          </cell>
          <cell r="Q811" t="str">
            <v/>
          </cell>
          <cell r="R811" t="str">
            <v/>
          </cell>
          <cell r="S811" t="str">
            <v/>
          </cell>
          <cell r="T811" t="str">
            <v/>
          </cell>
        </row>
        <row r="812">
          <cell r="G812" t="str">
            <v>609 E ATHERTON RD</v>
          </cell>
          <cell r="H812" t="str">
            <v>41-20-454-014</v>
          </cell>
          <cell r="I812" t="str">
            <v>7/17/2019 4:00:32 PM</v>
          </cell>
          <cell r="J812" t="str">
            <v>Verification Incomplete, Resident Not Home</v>
          </cell>
          <cell r="K812" t="str">
            <v>Resident Not Home</v>
          </cell>
          <cell r="L812" t="str">
            <v/>
          </cell>
          <cell r="M812" t="str">
            <v>7/18/2019 9:49:20 AM</v>
          </cell>
          <cell r="N812" t="str">
            <v>Verification Complete, Visual Confirmation of Filter Installation By Staff</v>
          </cell>
          <cell r="O812" t="str">
            <v>Filter Cartridges Provided</v>
          </cell>
          <cell r="P812" t="str">
            <v/>
          </cell>
          <cell r="Q812" t="str">
            <v/>
          </cell>
          <cell r="R812" t="str">
            <v/>
          </cell>
          <cell r="S812" t="str">
            <v/>
          </cell>
          <cell r="T812" t="str">
            <v/>
          </cell>
        </row>
        <row r="813">
          <cell r="G813" t="str">
            <v>631 E ATHERTON RD</v>
          </cell>
          <cell r="H813" t="str">
            <v>41-20-454-018</v>
          </cell>
          <cell r="I813" t="str">
            <v>7/17/2019 3:54:33 PM</v>
          </cell>
          <cell r="J813" t="str">
            <v>Verification Incomplete, Resident Not Home</v>
          </cell>
          <cell r="K813" t="str">
            <v>Resident Not Home</v>
          </cell>
          <cell r="L813" t="str">
            <v/>
          </cell>
          <cell r="M813" t="str">
            <v>9/12/2019 12:53:55 PM</v>
          </cell>
          <cell r="N813" t="str">
            <v>Verification Incomplete, Resident Not Home</v>
          </cell>
          <cell r="O813" t="str">
            <v>Resident Not Home</v>
          </cell>
          <cell r="P813" t="str">
            <v/>
          </cell>
          <cell r="Q813" t="str">
            <v/>
          </cell>
          <cell r="R813" t="str">
            <v/>
          </cell>
          <cell r="S813" t="str">
            <v/>
          </cell>
          <cell r="T813" t="str">
            <v/>
          </cell>
        </row>
        <row r="814">
          <cell r="G814" t="str">
            <v>605 E ATHERTON RD</v>
          </cell>
          <cell r="H814" t="str">
            <v>41-20-454-013</v>
          </cell>
          <cell r="I814" t="str">
            <v>7/18/2019 7:51:07 AM</v>
          </cell>
          <cell r="J814" t="str">
            <v>Verification Not Needed, no Replacement Performed</v>
          </cell>
          <cell r="K814" t="str">
            <v/>
          </cell>
          <cell r="L814" t="str">
            <v/>
          </cell>
          <cell r="M814" t="str">
            <v/>
          </cell>
          <cell r="N814" t="str">
            <v/>
          </cell>
          <cell r="O814" t="str">
            <v/>
          </cell>
          <cell r="P814" t="str">
            <v/>
          </cell>
          <cell r="Q814" t="str">
            <v/>
          </cell>
          <cell r="R814" t="str">
            <v/>
          </cell>
          <cell r="S814" t="str">
            <v/>
          </cell>
          <cell r="T814" t="str">
            <v/>
          </cell>
        </row>
        <row r="815">
          <cell r="G815" t="str">
            <v>635 E ATHERTON RD</v>
          </cell>
          <cell r="H815" t="str">
            <v>41-20-454-020</v>
          </cell>
          <cell r="I815" t="str">
            <v>7/18/2019 8:26:55 AM</v>
          </cell>
          <cell r="J815" t="str">
            <v>Verification Not Needed, no Replacement Performed</v>
          </cell>
          <cell r="K815" t="str">
            <v/>
          </cell>
          <cell r="L815" t="str">
            <v/>
          </cell>
          <cell r="M815" t="str">
            <v/>
          </cell>
          <cell r="N815" t="str">
            <v/>
          </cell>
          <cell r="O815" t="str">
            <v/>
          </cell>
          <cell r="P815" t="str">
            <v/>
          </cell>
          <cell r="Q815" t="str">
            <v/>
          </cell>
          <cell r="R815" t="str">
            <v/>
          </cell>
          <cell r="S815" t="str">
            <v/>
          </cell>
          <cell r="T815" t="str">
            <v/>
          </cell>
        </row>
        <row r="816">
          <cell r="G816" t="str">
            <v>621 W ATHERTON RD</v>
          </cell>
          <cell r="H816" t="str">
            <v>41-30-127-008</v>
          </cell>
          <cell r="I816" t="str">
            <v/>
          </cell>
          <cell r="J816" t="str">
            <v/>
          </cell>
          <cell r="K816" t="str">
            <v/>
          </cell>
          <cell r="L816" t="str">
            <v/>
          </cell>
          <cell r="M816" t="str">
            <v/>
          </cell>
          <cell r="N816" t="str">
            <v/>
          </cell>
          <cell r="O816" t="str">
            <v/>
          </cell>
          <cell r="P816" t="str">
            <v/>
          </cell>
          <cell r="Q816" t="str">
            <v/>
          </cell>
          <cell r="R816" t="str">
            <v/>
          </cell>
          <cell r="S816" t="str">
            <v/>
          </cell>
          <cell r="T816" t="str">
            <v/>
          </cell>
        </row>
        <row r="817">
          <cell r="G817" t="str">
            <v>848 W ATHERTON RD</v>
          </cell>
          <cell r="H817" t="str">
            <v>41-19-360-028</v>
          </cell>
          <cell r="I817" t="str">
            <v/>
          </cell>
          <cell r="J817" t="str">
            <v/>
          </cell>
          <cell r="K817" t="str">
            <v/>
          </cell>
          <cell r="L817" t="str">
            <v/>
          </cell>
          <cell r="M817" t="str">
            <v/>
          </cell>
          <cell r="N817" t="str">
            <v/>
          </cell>
          <cell r="O817" t="str">
            <v/>
          </cell>
          <cell r="P817" t="str">
            <v/>
          </cell>
          <cell r="Q817" t="str">
            <v/>
          </cell>
          <cell r="R817" t="str">
            <v/>
          </cell>
          <cell r="S817" t="str">
            <v/>
          </cell>
          <cell r="T817" t="str">
            <v/>
          </cell>
        </row>
        <row r="818">
          <cell r="G818" t="str">
            <v>622 W ATHERTON RD</v>
          </cell>
          <cell r="H818" t="str">
            <v>41-19-385-019</v>
          </cell>
          <cell r="I818" t="str">
            <v>7/23/2019 4:27:32 PM</v>
          </cell>
          <cell r="J818" t="str">
            <v>Verification Incomplete, Resident Not Home</v>
          </cell>
          <cell r="K818" t="str">
            <v>Resident Not Home</v>
          </cell>
          <cell r="L818" t="str">
            <v/>
          </cell>
          <cell r="M818" t="str">
            <v>7/24/2019 12:02:04 PM</v>
          </cell>
          <cell r="N818" t="str">
            <v>Verification Incomplete, Resident Not Home</v>
          </cell>
          <cell r="O818" t="str">
            <v>Resident Not Home</v>
          </cell>
          <cell r="P818" t="str">
            <v/>
          </cell>
          <cell r="Q818" t="str">
            <v>7/25/2019 12:00:00 PM</v>
          </cell>
          <cell r="R818" t="str">
            <v>Verification Incomplete, Resident Not Home</v>
          </cell>
          <cell r="S818" t="str">
            <v/>
          </cell>
          <cell r="T818" t="str">
            <v/>
          </cell>
        </row>
        <row r="819">
          <cell r="G819" t="str">
            <v>933 W ATHERTON RD</v>
          </cell>
          <cell r="H819" t="str">
            <v>41-30-101-010</v>
          </cell>
          <cell r="I819" t="str">
            <v>7/26/2019 7:47:31 AM</v>
          </cell>
          <cell r="J819" t="str">
            <v>Resident Declined, Other (add staff comment)</v>
          </cell>
          <cell r="K819" t="str">
            <v>Filter Cartridges Declined</v>
          </cell>
          <cell r="L819" t="str">
            <v>House is vacant</v>
          </cell>
          <cell r="M819" t="str">
            <v/>
          </cell>
          <cell r="N819" t="str">
            <v/>
          </cell>
          <cell r="O819" t="str">
            <v/>
          </cell>
          <cell r="P819" t="str">
            <v/>
          </cell>
          <cell r="Q819" t="str">
            <v/>
          </cell>
          <cell r="R819" t="str">
            <v/>
          </cell>
          <cell r="S819" t="str">
            <v/>
          </cell>
          <cell r="T819" t="str">
            <v/>
          </cell>
        </row>
        <row r="820">
          <cell r="G820" t="str">
            <v>649 W ATHERTON RD</v>
          </cell>
          <cell r="H820" t="str">
            <v>41-30-127-002</v>
          </cell>
          <cell r="I820" t="str">
            <v>7/24/2019 9:22:55 AM</v>
          </cell>
          <cell r="J820" t="str">
            <v>Verification Complete, Filter Installed By Staff</v>
          </cell>
          <cell r="K820" t="str">
            <v>Filter Cartridges Provided</v>
          </cell>
          <cell r="L820" t="str">
            <v/>
          </cell>
          <cell r="M820" t="str">
            <v/>
          </cell>
          <cell r="N820" t="str">
            <v/>
          </cell>
          <cell r="O820" t="str">
            <v/>
          </cell>
          <cell r="P820" t="str">
            <v/>
          </cell>
          <cell r="Q820" t="str">
            <v/>
          </cell>
          <cell r="R820" t="str">
            <v/>
          </cell>
          <cell r="S820" t="str">
            <v/>
          </cell>
          <cell r="T820" t="str">
            <v/>
          </cell>
        </row>
        <row r="821">
          <cell r="G821" t="str">
            <v>941 W ATHERTON RD</v>
          </cell>
          <cell r="H821" t="str">
            <v>41-30-101-009</v>
          </cell>
          <cell r="I821" t="str">
            <v>7/25/2019 2:58:50 PM</v>
          </cell>
          <cell r="J821" t="str">
            <v>Resident Declined, Other (add staff comment)</v>
          </cell>
          <cell r="K821" t="str">
            <v>Filter Cartridges Declined</v>
          </cell>
          <cell r="L821" t="str">
            <v>Resident declined</v>
          </cell>
          <cell r="M821" t="str">
            <v/>
          </cell>
          <cell r="N821" t="str">
            <v/>
          </cell>
          <cell r="O821" t="str">
            <v/>
          </cell>
          <cell r="P821" t="str">
            <v/>
          </cell>
          <cell r="Q821" t="str">
            <v/>
          </cell>
          <cell r="R821" t="str">
            <v/>
          </cell>
          <cell r="S821" t="str">
            <v/>
          </cell>
          <cell r="T821" t="str">
            <v/>
          </cell>
        </row>
        <row r="822">
          <cell r="G822" t="str">
            <v>653 W ATHERTON RD</v>
          </cell>
          <cell r="H822" t="str">
            <v>41-30-127-001</v>
          </cell>
          <cell r="I822" t="str">
            <v>7/24/2019 9:36:57 AM</v>
          </cell>
          <cell r="J822" t="str">
            <v>Verification Complete, Filter Installed By Staff</v>
          </cell>
          <cell r="K822" t="str">
            <v>Filter Cartridges Provided</v>
          </cell>
          <cell r="L822" t="str">
            <v/>
          </cell>
          <cell r="M822" t="str">
            <v/>
          </cell>
          <cell r="N822" t="str">
            <v/>
          </cell>
          <cell r="O822" t="str">
            <v/>
          </cell>
          <cell r="P822" t="str">
            <v/>
          </cell>
          <cell r="Q822" t="str">
            <v/>
          </cell>
          <cell r="R822" t="str">
            <v/>
          </cell>
          <cell r="S822" t="str">
            <v/>
          </cell>
          <cell r="T822" t="str">
            <v/>
          </cell>
        </row>
        <row r="823">
          <cell r="G823" t="str">
            <v>949 W ATHERTON RD</v>
          </cell>
          <cell r="H823" t="str">
            <v>41-30-101-007</v>
          </cell>
          <cell r="I823" t="str">
            <v/>
          </cell>
          <cell r="J823" t="str">
            <v/>
          </cell>
          <cell r="K823" t="str">
            <v/>
          </cell>
          <cell r="L823" t="str">
            <v/>
          </cell>
          <cell r="M823" t="str">
            <v/>
          </cell>
          <cell r="N823" t="str">
            <v/>
          </cell>
          <cell r="O823" t="str">
            <v/>
          </cell>
          <cell r="P823" t="str">
            <v/>
          </cell>
          <cell r="Q823" t="str">
            <v/>
          </cell>
          <cell r="R823" t="str">
            <v/>
          </cell>
          <cell r="S823" t="str">
            <v/>
          </cell>
          <cell r="T823" t="str">
            <v/>
          </cell>
        </row>
        <row r="824">
          <cell r="G824" t="str">
            <v>726 W ATHERTON RD</v>
          </cell>
          <cell r="H824" t="str">
            <v>41-19-384-020</v>
          </cell>
          <cell r="I824" t="str">
            <v>7/23/2019 10:26:41 AM</v>
          </cell>
          <cell r="J824" t="str">
            <v>Verification Complete, Visual Confirmation of Filter Installation By Staff</v>
          </cell>
          <cell r="K824" t="str">
            <v>Filter Cartridges Provided</v>
          </cell>
          <cell r="L824" t="str">
            <v/>
          </cell>
          <cell r="M824" t="str">
            <v/>
          </cell>
          <cell r="N824" t="str">
            <v/>
          </cell>
          <cell r="O824" t="str">
            <v/>
          </cell>
          <cell r="P824" t="str">
            <v/>
          </cell>
          <cell r="Q824" t="str">
            <v/>
          </cell>
          <cell r="R824" t="str">
            <v/>
          </cell>
          <cell r="S824" t="str">
            <v/>
          </cell>
          <cell r="T824" t="str">
            <v/>
          </cell>
        </row>
        <row r="825">
          <cell r="G825" t="str">
            <v>953 W ATHERTON RD</v>
          </cell>
          <cell r="H825" t="str">
            <v>41-30-101-006</v>
          </cell>
          <cell r="I825" t="str">
            <v>7/25/2019 2:39:06 PM</v>
          </cell>
          <cell r="J825" t="str">
            <v>Resident Declined, Other (add staff comment)</v>
          </cell>
          <cell r="K825" t="str">
            <v>Filter Cartridges Declined</v>
          </cell>
          <cell r="L825" t="str">
            <v>Resident declined</v>
          </cell>
          <cell r="M825" t="str">
            <v/>
          </cell>
          <cell r="N825" t="str">
            <v/>
          </cell>
          <cell r="O825" t="str">
            <v/>
          </cell>
          <cell r="P825" t="str">
            <v/>
          </cell>
          <cell r="Q825" t="str">
            <v/>
          </cell>
          <cell r="R825" t="str">
            <v/>
          </cell>
          <cell r="S825" t="str">
            <v/>
          </cell>
          <cell r="T825" t="str">
            <v/>
          </cell>
        </row>
        <row r="826">
          <cell r="G826" t="str">
            <v>730 W ATHERTON RD</v>
          </cell>
          <cell r="H826" t="str">
            <v>41-19-384-019</v>
          </cell>
          <cell r="I826" t="str">
            <v>7/23/2019 8:05:51 AM</v>
          </cell>
          <cell r="J826" t="str">
            <v>Resident Declined, Other (add staff comment)</v>
          </cell>
          <cell r="K826" t="str">
            <v>Filter Cartridges Not Applicable</v>
          </cell>
          <cell r="L826" t="str">
            <v>Homeowner is remodeling house, new plumbing. Declined filter.</v>
          </cell>
          <cell r="M826" t="str">
            <v/>
          </cell>
          <cell r="N826" t="str">
            <v/>
          </cell>
          <cell r="O826" t="str">
            <v/>
          </cell>
          <cell r="P826" t="str">
            <v/>
          </cell>
          <cell r="Q826" t="str">
            <v/>
          </cell>
          <cell r="R826" t="str">
            <v/>
          </cell>
          <cell r="S826" t="str">
            <v/>
          </cell>
          <cell r="T826" t="str">
            <v/>
          </cell>
        </row>
        <row r="827">
          <cell r="G827" t="str">
            <v>802 W ATHERTON RD</v>
          </cell>
          <cell r="H827" t="str">
            <v>41-19-360-026</v>
          </cell>
          <cell r="I827" t="str">
            <v>7/23/2019 1:32:28 PM</v>
          </cell>
          <cell r="J827" t="str">
            <v>Verification Complete, Visual Confirmation of Filter Installation By Staff</v>
          </cell>
          <cell r="K827" t="str">
            <v/>
          </cell>
          <cell r="L827" t="str">
            <v/>
          </cell>
          <cell r="M827" t="str">
            <v/>
          </cell>
          <cell r="N827" t="str">
            <v/>
          </cell>
          <cell r="O827" t="str">
            <v/>
          </cell>
          <cell r="P827" t="str">
            <v/>
          </cell>
          <cell r="Q827" t="str">
            <v/>
          </cell>
          <cell r="R827" t="str">
            <v/>
          </cell>
          <cell r="S827" t="str">
            <v/>
          </cell>
          <cell r="T827" t="str">
            <v/>
          </cell>
        </row>
        <row r="828">
          <cell r="G828" t="str">
            <v>809 W ATHERTON RD</v>
          </cell>
          <cell r="H828" t="str">
            <v>41-30-102-016</v>
          </cell>
          <cell r="I828" t="str">
            <v>7/23/2019 3:11:43 PM</v>
          </cell>
          <cell r="J828" t="str">
            <v>Resident Declined, Resident Already Installed Filter</v>
          </cell>
          <cell r="K828" t="str">
            <v/>
          </cell>
          <cell r="L828" t="str">
            <v>Offered a replacement filter, resident accepted</v>
          </cell>
          <cell r="M828" t="str">
            <v/>
          </cell>
          <cell r="N828" t="str">
            <v/>
          </cell>
          <cell r="O828" t="str">
            <v/>
          </cell>
          <cell r="P828" t="str">
            <v/>
          </cell>
          <cell r="Q828" t="str">
            <v/>
          </cell>
          <cell r="R828" t="str">
            <v/>
          </cell>
          <cell r="S828" t="str">
            <v/>
          </cell>
          <cell r="T828" t="str">
            <v/>
          </cell>
        </row>
        <row r="829">
          <cell r="G829" t="str">
            <v>817 W ATHERTON RD</v>
          </cell>
          <cell r="H829" t="str">
            <v>41-30-102-015</v>
          </cell>
          <cell r="I829" t="str">
            <v>7/23/2019 3:58:29 PM</v>
          </cell>
          <cell r="J829" t="str">
            <v>Resident Declined, Resident Already Installed Filter</v>
          </cell>
          <cell r="K829" t="str">
            <v/>
          </cell>
          <cell r="L829" t="str">
            <v/>
          </cell>
          <cell r="M829" t="str">
            <v/>
          </cell>
          <cell r="N829" t="str">
            <v/>
          </cell>
          <cell r="O829" t="str">
            <v/>
          </cell>
          <cell r="P829" t="str">
            <v/>
          </cell>
          <cell r="Q829" t="str">
            <v/>
          </cell>
          <cell r="R829" t="str">
            <v/>
          </cell>
          <cell r="S829" t="str">
            <v/>
          </cell>
          <cell r="T829" t="str">
            <v/>
          </cell>
        </row>
        <row r="830">
          <cell r="G830" t="str">
            <v>821 W ATHERTON RD</v>
          </cell>
          <cell r="H830" t="str">
            <v>41-30-102-014</v>
          </cell>
          <cell r="I830" t="str">
            <v>7/24/2019 10:45:07 AM</v>
          </cell>
          <cell r="J830" t="str">
            <v>Verification Complete, Visual Confirmation of Filter Installation By Staff</v>
          </cell>
          <cell r="K830" t="str">
            <v/>
          </cell>
          <cell r="L830" t="str">
            <v/>
          </cell>
          <cell r="M830" t="str">
            <v/>
          </cell>
          <cell r="N830" t="str">
            <v/>
          </cell>
          <cell r="O830" t="str">
            <v/>
          </cell>
          <cell r="P830" t="str">
            <v/>
          </cell>
          <cell r="Q830" t="str">
            <v/>
          </cell>
          <cell r="R830" t="str">
            <v/>
          </cell>
          <cell r="S830" t="str">
            <v/>
          </cell>
          <cell r="T830" t="str">
            <v/>
          </cell>
        </row>
        <row r="831">
          <cell r="G831" t="str">
            <v>1024 W ATHERTON RD</v>
          </cell>
          <cell r="H831" t="str">
            <v>40-24-485-027</v>
          </cell>
          <cell r="I831" t="str">
            <v>8/13/2019 11:00:00 AM</v>
          </cell>
          <cell r="J831" t="str">
            <v>Verification Complete, Filter Installed By Staff</v>
          </cell>
          <cell r="K831" t="str">
            <v/>
          </cell>
          <cell r="L831" t="str">
            <v>Provided pitcher</v>
          </cell>
          <cell r="M831" t="str">
            <v/>
          </cell>
          <cell r="N831" t="str">
            <v/>
          </cell>
          <cell r="O831" t="str">
            <v/>
          </cell>
          <cell r="P831" t="str">
            <v/>
          </cell>
          <cell r="Q831" t="str">
            <v/>
          </cell>
          <cell r="R831" t="str">
            <v/>
          </cell>
          <cell r="S831" t="str">
            <v/>
          </cell>
          <cell r="T831" t="str">
            <v/>
          </cell>
        </row>
        <row r="832">
          <cell r="G832" t="str">
            <v>1414 W ATHERTON RD</v>
          </cell>
          <cell r="H832" t="str">
            <v>40-24-455-044</v>
          </cell>
          <cell r="I832" t="str">
            <v>8/13/2019 2:36:00 PM</v>
          </cell>
          <cell r="J832" t="str">
            <v>Verification Not Needed, no Replacement Performed</v>
          </cell>
          <cell r="K832" t="str">
            <v/>
          </cell>
          <cell r="L832" t="str">
            <v/>
          </cell>
          <cell r="M832" t="str">
            <v/>
          </cell>
          <cell r="N832" t="str">
            <v/>
          </cell>
          <cell r="O832" t="str">
            <v/>
          </cell>
          <cell r="P832" t="str">
            <v/>
          </cell>
          <cell r="Q832" t="str">
            <v/>
          </cell>
          <cell r="R832" t="str">
            <v/>
          </cell>
          <cell r="S832" t="str">
            <v/>
          </cell>
          <cell r="T832" t="str">
            <v/>
          </cell>
        </row>
        <row r="833">
          <cell r="G833" t="str">
            <v>1418 W ATHERTON RD</v>
          </cell>
          <cell r="H833" t="str">
            <v>40-24-455-043</v>
          </cell>
          <cell r="I833" t="str">
            <v>8/13/2019 3:12:49 PM</v>
          </cell>
          <cell r="J833" t="str">
            <v>Verification Not Needed, no Replacement Performed</v>
          </cell>
          <cell r="K833" t="str">
            <v/>
          </cell>
          <cell r="L833" t="str">
            <v/>
          </cell>
          <cell r="M833" t="str">
            <v/>
          </cell>
          <cell r="N833" t="str">
            <v/>
          </cell>
          <cell r="O833" t="str">
            <v/>
          </cell>
          <cell r="P833" t="str">
            <v/>
          </cell>
          <cell r="Q833" t="str">
            <v/>
          </cell>
          <cell r="R833" t="str">
            <v/>
          </cell>
          <cell r="S833" t="str">
            <v/>
          </cell>
          <cell r="T833" t="str">
            <v/>
          </cell>
        </row>
        <row r="834">
          <cell r="G834" t="str">
            <v>1032 W ATHERTON RD</v>
          </cell>
          <cell r="H834" t="str">
            <v>40-24-485-026</v>
          </cell>
          <cell r="I834" t="str">
            <v>8/13/2019 9:33:24 AM</v>
          </cell>
          <cell r="J834" t="str">
            <v>Resident Declined, Alternative Water Filtration System</v>
          </cell>
          <cell r="K834" t="str">
            <v/>
          </cell>
          <cell r="L834" t="str">
            <v/>
          </cell>
          <cell r="M834" t="str">
            <v/>
          </cell>
          <cell r="N834" t="str">
            <v/>
          </cell>
          <cell r="O834" t="str">
            <v/>
          </cell>
          <cell r="P834" t="str">
            <v/>
          </cell>
          <cell r="Q834" t="str">
            <v/>
          </cell>
          <cell r="R834" t="str">
            <v/>
          </cell>
          <cell r="S834" t="str">
            <v/>
          </cell>
          <cell r="T834" t="str">
            <v/>
          </cell>
        </row>
        <row r="835">
          <cell r="G835" t="str">
            <v>1510 W ATHERTON RD</v>
          </cell>
          <cell r="H835" t="str">
            <v>40-24-455-040</v>
          </cell>
          <cell r="I835" t="str">
            <v>8/14/2019 9:00:42 AM</v>
          </cell>
          <cell r="J835" t="str">
            <v>Verification Not Needed, no Replacement Performed</v>
          </cell>
          <cell r="K835" t="str">
            <v/>
          </cell>
          <cell r="L835" t="str">
            <v/>
          </cell>
          <cell r="M835" t="str">
            <v/>
          </cell>
          <cell r="N835" t="str">
            <v/>
          </cell>
          <cell r="O835" t="str">
            <v/>
          </cell>
          <cell r="P835" t="str">
            <v/>
          </cell>
          <cell r="Q835" t="str">
            <v/>
          </cell>
          <cell r="R835" t="str">
            <v/>
          </cell>
          <cell r="S835" t="str">
            <v/>
          </cell>
          <cell r="T835" t="str">
            <v/>
          </cell>
        </row>
        <row r="836">
          <cell r="G836" t="str">
            <v>1043 W ATHERTON RD</v>
          </cell>
          <cell r="H836" t="str">
            <v>40-25-227-031</v>
          </cell>
          <cell r="I836" t="str">
            <v/>
          </cell>
          <cell r="J836" t="str">
            <v/>
          </cell>
          <cell r="K836" t="str">
            <v/>
          </cell>
          <cell r="L836" t="str">
            <v/>
          </cell>
          <cell r="M836" t="str">
            <v/>
          </cell>
          <cell r="N836" t="str">
            <v/>
          </cell>
          <cell r="O836" t="str">
            <v/>
          </cell>
          <cell r="P836" t="str">
            <v/>
          </cell>
          <cell r="Q836" t="str">
            <v/>
          </cell>
          <cell r="R836" t="str">
            <v/>
          </cell>
          <cell r="S836" t="str">
            <v/>
          </cell>
          <cell r="T836" t="str">
            <v/>
          </cell>
        </row>
        <row r="837">
          <cell r="G837" t="str">
            <v>1520 W ATHERTON RD</v>
          </cell>
          <cell r="H837" t="str">
            <v>40-24-455-036</v>
          </cell>
          <cell r="I837" t="str">
            <v>8/14/2019 7:58:21 AM</v>
          </cell>
          <cell r="J837" t="str">
            <v>Verification Not Needed, no Replacement Performed</v>
          </cell>
          <cell r="K837" t="str">
            <v/>
          </cell>
          <cell r="L837" t="str">
            <v/>
          </cell>
          <cell r="M837" t="str">
            <v/>
          </cell>
          <cell r="N837" t="str">
            <v/>
          </cell>
          <cell r="O837" t="str">
            <v/>
          </cell>
          <cell r="P837" t="str">
            <v/>
          </cell>
          <cell r="Q837" t="str">
            <v/>
          </cell>
          <cell r="R837" t="str">
            <v/>
          </cell>
          <cell r="S837" t="str">
            <v/>
          </cell>
          <cell r="T837" t="str">
            <v/>
          </cell>
        </row>
        <row r="838">
          <cell r="G838" t="str">
            <v>1113 W ATHERTON RD</v>
          </cell>
          <cell r="H838" t="str">
            <v>40-25-227-030</v>
          </cell>
          <cell r="I838" t="str">
            <v/>
          </cell>
          <cell r="J838" t="str">
            <v/>
          </cell>
          <cell r="K838" t="str">
            <v/>
          </cell>
          <cell r="L838" t="str">
            <v/>
          </cell>
          <cell r="M838" t="str">
            <v/>
          </cell>
          <cell r="N838" t="str">
            <v/>
          </cell>
          <cell r="O838" t="str">
            <v/>
          </cell>
          <cell r="P838" t="str">
            <v/>
          </cell>
          <cell r="Q838" t="str">
            <v/>
          </cell>
          <cell r="R838" t="str">
            <v/>
          </cell>
          <cell r="S838" t="str">
            <v/>
          </cell>
          <cell r="T838" t="str">
            <v/>
          </cell>
        </row>
        <row r="839">
          <cell r="G839" t="str">
            <v>1610 W ATHERTON RD</v>
          </cell>
          <cell r="H839" t="str">
            <v>40-24-455-035</v>
          </cell>
          <cell r="I839" t="str">
            <v>8/14/2019 9:22:06 AM</v>
          </cell>
          <cell r="J839" t="str">
            <v>Verification Not Needed, no Replacement Performed</v>
          </cell>
          <cell r="K839" t="str">
            <v/>
          </cell>
          <cell r="L839" t="str">
            <v/>
          </cell>
          <cell r="M839" t="str">
            <v/>
          </cell>
          <cell r="N839" t="str">
            <v/>
          </cell>
          <cell r="O839" t="str">
            <v/>
          </cell>
          <cell r="P839" t="str">
            <v/>
          </cell>
          <cell r="Q839" t="str">
            <v/>
          </cell>
          <cell r="R839" t="str">
            <v/>
          </cell>
          <cell r="S839" t="str">
            <v/>
          </cell>
          <cell r="T839" t="str">
            <v/>
          </cell>
        </row>
        <row r="840">
          <cell r="G840" t="str">
            <v>1114 W ATHERTON RD</v>
          </cell>
          <cell r="H840" t="str">
            <v>40-24-485-021</v>
          </cell>
          <cell r="I840" t="str">
            <v/>
          </cell>
          <cell r="J840" t="str">
            <v/>
          </cell>
          <cell r="K840" t="str">
            <v/>
          </cell>
          <cell r="L840" t="str">
            <v/>
          </cell>
          <cell r="M840" t="str">
            <v/>
          </cell>
          <cell r="N840" t="str">
            <v/>
          </cell>
          <cell r="O840" t="str">
            <v/>
          </cell>
          <cell r="P840" t="str">
            <v/>
          </cell>
          <cell r="Q840" t="str">
            <v/>
          </cell>
          <cell r="R840" t="str">
            <v/>
          </cell>
          <cell r="S840" t="str">
            <v/>
          </cell>
          <cell r="T840" t="str">
            <v/>
          </cell>
        </row>
        <row r="841">
          <cell r="G841" t="str">
            <v>1620 W ATHERTON RD</v>
          </cell>
          <cell r="H841" t="str">
            <v>40-24-455-033</v>
          </cell>
          <cell r="I841" t="str">
            <v>8/14/2019 12:19:05 PM</v>
          </cell>
          <cell r="J841" t="str">
            <v>Verification Not Needed, no Replacement Performed</v>
          </cell>
          <cell r="K841" t="str">
            <v/>
          </cell>
          <cell r="L841" t="str">
            <v/>
          </cell>
          <cell r="M841" t="str">
            <v/>
          </cell>
          <cell r="N841" t="str">
            <v/>
          </cell>
          <cell r="O841" t="str">
            <v/>
          </cell>
          <cell r="P841" t="str">
            <v/>
          </cell>
          <cell r="Q841" t="str">
            <v/>
          </cell>
          <cell r="R841" t="str">
            <v/>
          </cell>
          <cell r="S841" t="str">
            <v/>
          </cell>
          <cell r="T841" t="str">
            <v/>
          </cell>
        </row>
        <row r="842">
          <cell r="G842" t="str">
            <v>1138 W ATHERTON RD</v>
          </cell>
          <cell r="H842" t="str">
            <v>40-24-485-015</v>
          </cell>
          <cell r="I842" t="str">
            <v>8/13/2019 4:28:52 PM</v>
          </cell>
          <cell r="J842" t="str">
            <v>Verification Complete, Visual Confirmation of Filter Installation By Staff</v>
          </cell>
          <cell r="K842" t="str">
            <v/>
          </cell>
          <cell r="L842" t="str">
            <v/>
          </cell>
          <cell r="M842" t="str">
            <v/>
          </cell>
          <cell r="N842" t="str">
            <v/>
          </cell>
          <cell r="O842" t="str">
            <v/>
          </cell>
          <cell r="P842" t="str">
            <v/>
          </cell>
          <cell r="Q842" t="str">
            <v/>
          </cell>
          <cell r="R842" t="str">
            <v/>
          </cell>
          <cell r="S842" t="str">
            <v/>
          </cell>
          <cell r="T842" t="str">
            <v/>
          </cell>
        </row>
        <row r="843">
          <cell r="G843" t="str">
            <v>1632 W ATHERTON RD</v>
          </cell>
          <cell r="H843" t="str">
            <v>40-24-455-053</v>
          </cell>
          <cell r="I843" t="str">
            <v>8/14/2019 9:40:05 AM</v>
          </cell>
          <cell r="J843" t="str">
            <v>Verification Not Needed, no Replacement Performed</v>
          </cell>
          <cell r="K843" t="str">
            <v/>
          </cell>
          <cell r="L843" t="str">
            <v/>
          </cell>
          <cell r="M843" t="str">
            <v/>
          </cell>
          <cell r="N843" t="str">
            <v/>
          </cell>
          <cell r="O843" t="str">
            <v/>
          </cell>
          <cell r="P843" t="str">
            <v/>
          </cell>
          <cell r="Q843" t="str">
            <v/>
          </cell>
          <cell r="R843" t="str">
            <v/>
          </cell>
          <cell r="S843" t="str">
            <v/>
          </cell>
          <cell r="T843" t="str">
            <v/>
          </cell>
        </row>
        <row r="844">
          <cell r="G844" t="str">
            <v>1201 W ATHERTON RD</v>
          </cell>
          <cell r="H844" t="str">
            <v>40-25-226-023</v>
          </cell>
          <cell r="I844" t="str">
            <v/>
          </cell>
          <cell r="J844" t="str">
            <v/>
          </cell>
          <cell r="K844" t="str">
            <v/>
          </cell>
          <cell r="L844" t="str">
            <v/>
          </cell>
          <cell r="M844" t="str">
            <v/>
          </cell>
          <cell r="N844" t="str">
            <v/>
          </cell>
          <cell r="O844" t="str">
            <v/>
          </cell>
          <cell r="P844" t="str">
            <v/>
          </cell>
          <cell r="Q844" t="str">
            <v/>
          </cell>
          <cell r="R844" t="str">
            <v/>
          </cell>
          <cell r="S844" t="str">
            <v/>
          </cell>
          <cell r="T844" t="str">
            <v/>
          </cell>
        </row>
        <row r="845">
          <cell r="G845" t="str">
            <v>1211 W ATHERTON RD</v>
          </cell>
          <cell r="H845" t="str">
            <v>40-25-226-010</v>
          </cell>
          <cell r="I845" t="str">
            <v/>
          </cell>
          <cell r="J845" t="str">
            <v/>
          </cell>
          <cell r="K845" t="str">
            <v/>
          </cell>
          <cell r="L845" t="str">
            <v/>
          </cell>
          <cell r="M845" t="str">
            <v/>
          </cell>
          <cell r="N845" t="str">
            <v/>
          </cell>
          <cell r="O845" t="str">
            <v/>
          </cell>
          <cell r="P845" t="str">
            <v/>
          </cell>
          <cell r="Q845" t="str">
            <v/>
          </cell>
          <cell r="R845" t="str">
            <v/>
          </cell>
          <cell r="S845" t="str">
            <v/>
          </cell>
          <cell r="T845" t="str">
            <v/>
          </cell>
        </row>
        <row r="846">
          <cell r="G846" t="str">
            <v>1322 W ATHERTON RD</v>
          </cell>
          <cell r="H846" t="str">
            <v>40-24-484-015</v>
          </cell>
          <cell r="I846" t="str">
            <v>8/14/2019 11:47:06 AM</v>
          </cell>
          <cell r="J846" t="str">
            <v>Resident Declined, Resident Already Installed Filter</v>
          </cell>
          <cell r="K846" t="str">
            <v/>
          </cell>
          <cell r="L846" t="str">
            <v/>
          </cell>
          <cell r="M846" t="str">
            <v/>
          </cell>
          <cell r="N846" t="str">
            <v/>
          </cell>
          <cell r="O846" t="str">
            <v/>
          </cell>
          <cell r="P846" t="str">
            <v/>
          </cell>
          <cell r="Q846" t="str">
            <v/>
          </cell>
          <cell r="R846" t="str">
            <v/>
          </cell>
          <cell r="S846" t="str">
            <v/>
          </cell>
          <cell r="T846" t="str">
            <v/>
          </cell>
        </row>
        <row r="847">
          <cell r="G847" t="str">
            <v>1410 W ATHERTON RD</v>
          </cell>
          <cell r="H847" t="str">
            <v>40-24-455-046</v>
          </cell>
          <cell r="I847" t="str">
            <v>8/13/2019 3:15:01 PM</v>
          </cell>
          <cell r="J847" t="str">
            <v>Verification Not Needed, no Replacement Performed</v>
          </cell>
          <cell r="K847" t="str">
            <v/>
          </cell>
          <cell r="L847" t="str">
            <v/>
          </cell>
          <cell r="M847" t="str">
            <v/>
          </cell>
          <cell r="N847" t="str">
            <v/>
          </cell>
          <cell r="O847" t="str">
            <v/>
          </cell>
          <cell r="P847" t="str">
            <v/>
          </cell>
          <cell r="Q847" t="str">
            <v/>
          </cell>
          <cell r="R847" t="str">
            <v/>
          </cell>
          <cell r="S847" t="str">
            <v/>
          </cell>
          <cell r="T847" t="str">
            <v/>
          </cell>
        </row>
        <row r="848">
          <cell r="G848" t="str">
            <v>631 BARRIE AVE</v>
          </cell>
          <cell r="H848" t="str">
            <v>41-19-331-008</v>
          </cell>
          <cell r="I848" t="str">
            <v/>
          </cell>
          <cell r="J848" t="str">
            <v/>
          </cell>
          <cell r="K848" t="str">
            <v/>
          </cell>
          <cell r="L848" t="str">
            <v/>
          </cell>
          <cell r="M848" t="str">
            <v/>
          </cell>
          <cell r="N848" t="str">
            <v/>
          </cell>
          <cell r="O848" t="str">
            <v/>
          </cell>
          <cell r="P848" t="str">
            <v/>
          </cell>
          <cell r="Q848" t="str">
            <v/>
          </cell>
          <cell r="R848" t="str">
            <v/>
          </cell>
          <cell r="S848" t="str">
            <v/>
          </cell>
          <cell r="T848" t="str">
            <v/>
          </cell>
        </row>
        <row r="849">
          <cell r="G849" t="str">
            <v>707 BARRIE AVE</v>
          </cell>
          <cell r="H849" t="str">
            <v>41-19-330-010</v>
          </cell>
          <cell r="I849" t="str">
            <v/>
          </cell>
          <cell r="J849" t="str">
            <v/>
          </cell>
          <cell r="K849" t="str">
            <v/>
          </cell>
          <cell r="L849" t="str">
            <v/>
          </cell>
          <cell r="M849" t="str">
            <v/>
          </cell>
          <cell r="N849" t="str">
            <v/>
          </cell>
          <cell r="O849" t="str">
            <v/>
          </cell>
          <cell r="P849" t="str">
            <v/>
          </cell>
          <cell r="Q849" t="str">
            <v/>
          </cell>
          <cell r="R849" t="str">
            <v/>
          </cell>
          <cell r="S849" t="str">
            <v/>
          </cell>
          <cell r="T849" t="str">
            <v/>
          </cell>
        </row>
        <row r="850">
          <cell r="G850" t="str">
            <v>840 BARRIE AVE</v>
          </cell>
          <cell r="H850" t="str">
            <v>41-19-304-015</v>
          </cell>
          <cell r="I850" t="str">
            <v>7/24/2019 3:00:13 PM</v>
          </cell>
          <cell r="J850" t="str">
            <v>Verification Complete, Visual Confirmation of Filter Installation By Staff</v>
          </cell>
          <cell r="K850" t="str">
            <v>Filter Cartridges Not Applicable</v>
          </cell>
          <cell r="L850" t="str">
            <v/>
          </cell>
          <cell r="M850" t="str">
            <v/>
          </cell>
          <cell r="N850" t="str">
            <v/>
          </cell>
          <cell r="O850" t="str">
            <v/>
          </cell>
          <cell r="P850" t="str">
            <v/>
          </cell>
          <cell r="Q850" t="str">
            <v/>
          </cell>
          <cell r="R850" t="str">
            <v/>
          </cell>
          <cell r="S850" t="str">
            <v/>
          </cell>
          <cell r="T850" t="str">
            <v/>
          </cell>
        </row>
        <row r="851">
          <cell r="G851" t="str">
            <v>930 BARRIE AVE</v>
          </cell>
          <cell r="H851" t="str">
            <v>41-19-303-019</v>
          </cell>
          <cell r="I851" t="str">
            <v>8/12/2019 3:22:45 PM</v>
          </cell>
          <cell r="J851" t="str">
            <v>Verification Incomplete, Resident Not Home</v>
          </cell>
          <cell r="K851" t="str">
            <v>Resident Not Home</v>
          </cell>
          <cell r="L851" t="str">
            <v>Resident did not answer</v>
          </cell>
          <cell r="M851" t="str">
            <v>8/13/2019 5:30:00 PM</v>
          </cell>
          <cell r="N851" t="str">
            <v>Verification Incomplete, Resident Not Home</v>
          </cell>
          <cell r="O851" t="str">
            <v/>
          </cell>
          <cell r="P851" t="str">
            <v/>
          </cell>
          <cell r="Q851" t="str">
            <v>8/14/2019 4:00:00 PM</v>
          </cell>
          <cell r="R851" t="str">
            <v>Verification Incomplete, Resident Not Home</v>
          </cell>
          <cell r="S851" t="str">
            <v/>
          </cell>
          <cell r="T851" t="str">
            <v/>
          </cell>
        </row>
        <row r="852">
          <cell r="G852" t="str">
            <v>1034 BARRIE AVE</v>
          </cell>
          <cell r="H852" t="str">
            <v>40-24-427-030</v>
          </cell>
          <cell r="I852" t="str">
            <v>7/24/2019 11:35:26 AM</v>
          </cell>
          <cell r="J852" t="str">
            <v>Verification Complete, Visual Confirmation of Filter Installation By Staff</v>
          </cell>
          <cell r="K852" t="str">
            <v/>
          </cell>
          <cell r="L852" t="str">
            <v/>
          </cell>
          <cell r="M852" t="str">
            <v/>
          </cell>
          <cell r="N852" t="str">
            <v/>
          </cell>
          <cell r="O852" t="str">
            <v/>
          </cell>
          <cell r="P852" t="str">
            <v/>
          </cell>
          <cell r="Q852" t="str">
            <v/>
          </cell>
          <cell r="R852" t="str">
            <v/>
          </cell>
          <cell r="S852" t="str">
            <v/>
          </cell>
          <cell r="T852" t="str">
            <v/>
          </cell>
        </row>
        <row r="853">
          <cell r="G853" t="str">
            <v>1122 BARRIE AVE</v>
          </cell>
          <cell r="H853" t="str">
            <v>40-24-427-025</v>
          </cell>
          <cell r="I853" t="str">
            <v/>
          </cell>
          <cell r="J853" t="str">
            <v/>
          </cell>
          <cell r="K853" t="str">
            <v/>
          </cell>
          <cell r="L853" t="str">
            <v/>
          </cell>
          <cell r="M853" t="str">
            <v/>
          </cell>
          <cell r="N853" t="str">
            <v/>
          </cell>
          <cell r="O853" t="str">
            <v/>
          </cell>
          <cell r="P853" t="str">
            <v/>
          </cell>
          <cell r="Q853" t="str">
            <v/>
          </cell>
          <cell r="R853" t="str">
            <v/>
          </cell>
          <cell r="S853" t="str">
            <v/>
          </cell>
          <cell r="T853" t="str">
            <v/>
          </cell>
        </row>
        <row r="854">
          <cell r="G854" t="str">
            <v>1128 BARRIE AVE</v>
          </cell>
          <cell r="H854" t="str">
            <v>40-24-427-023</v>
          </cell>
          <cell r="I854" t="str">
            <v/>
          </cell>
          <cell r="J854" t="str">
            <v/>
          </cell>
          <cell r="K854" t="str">
            <v/>
          </cell>
          <cell r="L854" t="str">
            <v/>
          </cell>
          <cell r="M854" t="str">
            <v/>
          </cell>
          <cell r="N854" t="str">
            <v/>
          </cell>
          <cell r="O854" t="str">
            <v/>
          </cell>
          <cell r="P854" t="str">
            <v/>
          </cell>
          <cell r="Q854" t="str">
            <v/>
          </cell>
          <cell r="R854" t="str">
            <v/>
          </cell>
          <cell r="S854" t="str">
            <v/>
          </cell>
          <cell r="T854" t="str">
            <v/>
          </cell>
        </row>
        <row r="855">
          <cell r="G855" t="str">
            <v>1721 BAYBERRY LN</v>
          </cell>
          <cell r="H855" t="str">
            <v>40-24-378-033</v>
          </cell>
          <cell r="I855" t="str">
            <v>9/9/2019 1:36:52 PM</v>
          </cell>
          <cell r="J855" t="str">
            <v>Verification Not Needed, no Replacement Performed</v>
          </cell>
          <cell r="K855" t="str">
            <v/>
          </cell>
          <cell r="L855" t="str">
            <v/>
          </cell>
          <cell r="M855" t="str">
            <v/>
          </cell>
          <cell r="N855" t="str">
            <v/>
          </cell>
          <cell r="O855" t="str">
            <v/>
          </cell>
          <cell r="P855" t="str">
            <v/>
          </cell>
          <cell r="Q855" t="str">
            <v/>
          </cell>
          <cell r="R855" t="str">
            <v/>
          </cell>
          <cell r="S855" t="str">
            <v/>
          </cell>
          <cell r="T855" t="str">
            <v/>
          </cell>
        </row>
        <row r="856">
          <cell r="G856" t="str">
            <v>749 BLOOR AVE</v>
          </cell>
          <cell r="H856" t="str">
            <v>41-19-328-008</v>
          </cell>
          <cell r="I856" t="str">
            <v/>
          </cell>
          <cell r="J856" t="str">
            <v/>
          </cell>
          <cell r="K856" t="str">
            <v/>
          </cell>
          <cell r="L856" t="str">
            <v/>
          </cell>
          <cell r="M856" t="str">
            <v/>
          </cell>
          <cell r="N856" t="str">
            <v/>
          </cell>
          <cell r="O856" t="str">
            <v/>
          </cell>
          <cell r="P856" t="str">
            <v/>
          </cell>
          <cell r="Q856" t="str">
            <v/>
          </cell>
          <cell r="R856" t="str">
            <v/>
          </cell>
          <cell r="S856" t="str">
            <v/>
          </cell>
          <cell r="T856" t="str">
            <v/>
          </cell>
        </row>
        <row r="857">
          <cell r="G857" t="str">
            <v>835 BLOOR AVE</v>
          </cell>
          <cell r="H857" t="str">
            <v>41-19-304-025</v>
          </cell>
          <cell r="I857" t="str">
            <v>7/24/2019 11:46:19 AM</v>
          </cell>
          <cell r="J857" t="str">
            <v>Verification Complete, Visual Confirmation of Filter Installation By Staff</v>
          </cell>
          <cell r="K857" t="str">
            <v/>
          </cell>
          <cell r="L857" t="str">
            <v/>
          </cell>
          <cell r="M857" t="str">
            <v/>
          </cell>
          <cell r="N857" t="str">
            <v/>
          </cell>
          <cell r="O857" t="str">
            <v/>
          </cell>
          <cell r="P857" t="str">
            <v/>
          </cell>
          <cell r="Q857" t="str">
            <v/>
          </cell>
          <cell r="R857" t="str">
            <v/>
          </cell>
          <cell r="S857" t="str">
            <v/>
          </cell>
          <cell r="T857" t="str">
            <v/>
          </cell>
        </row>
        <row r="858">
          <cell r="G858" t="str">
            <v>902 BLOOR AVE</v>
          </cell>
          <cell r="H858" t="str">
            <v>41-19-301-012</v>
          </cell>
          <cell r="I858" t="str">
            <v>7/19/2019 1:04:36 PM</v>
          </cell>
          <cell r="J858" t="str">
            <v>Verification Complete, Filter Installed By Staff</v>
          </cell>
          <cell r="K858" t="str">
            <v>Filter Cartridges Provided</v>
          </cell>
          <cell r="L858" t="str">
            <v>Left two filters and installed brita filter on sink</v>
          </cell>
          <cell r="M858" t="str">
            <v/>
          </cell>
          <cell r="N858" t="str">
            <v/>
          </cell>
          <cell r="O858" t="str">
            <v/>
          </cell>
          <cell r="P858" t="str">
            <v/>
          </cell>
          <cell r="Q858" t="str">
            <v/>
          </cell>
          <cell r="R858" t="str">
            <v/>
          </cell>
          <cell r="S858" t="str">
            <v/>
          </cell>
          <cell r="T858" t="str">
            <v/>
          </cell>
        </row>
        <row r="859">
          <cell r="G859" t="str">
            <v>929 BLOOR AVE</v>
          </cell>
          <cell r="H859" t="str">
            <v>41-19-303-008</v>
          </cell>
          <cell r="I859" t="str">
            <v>7/19/2019 8:31:43 AM</v>
          </cell>
          <cell r="J859" t="str">
            <v>Verification Complete, Visual Confirmation of Filter Installation By Staff</v>
          </cell>
          <cell r="K859" t="str">
            <v>Filter Cartridges Provided</v>
          </cell>
          <cell r="L859" t="str">
            <v/>
          </cell>
          <cell r="M859" t="str">
            <v/>
          </cell>
          <cell r="N859" t="str">
            <v/>
          </cell>
          <cell r="O859" t="str">
            <v/>
          </cell>
          <cell r="P859" t="str">
            <v/>
          </cell>
          <cell r="Q859" t="str">
            <v/>
          </cell>
          <cell r="R859" t="str">
            <v/>
          </cell>
          <cell r="S859" t="str">
            <v/>
          </cell>
          <cell r="T859" t="str">
            <v/>
          </cell>
        </row>
        <row r="860">
          <cell r="G860" t="str">
            <v>940 BLOOR AVE</v>
          </cell>
          <cell r="H860" t="str">
            <v>41-19-301-004</v>
          </cell>
          <cell r="I860" t="str">
            <v>7/19/2019 9:10:34 AM</v>
          </cell>
          <cell r="J860" t="str">
            <v>Verification Complete, Visual Confirmation of Filter Installation By Staff</v>
          </cell>
          <cell r="K860" t="str">
            <v>Filter Cartridges Provided</v>
          </cell>
          <cell r="L860" t="str">
            <v/>
          </cell>
          <cell r="M860" t="str">
            <v/>
          </cell>
          <cell r="N860" t="str">
            <v/>
          </cell>
          <cell r="O860" t="str">
            <v/>
          </cell>
          <cell r="P860" t="str">
            <v/>
          </cell>
          <cell r="Q860" t="str">
            <v/>
          </cell>
          <cell r="R860" t="str">
            <v/>
          </cell>
          <cell r="S860" t="str">
            <v/>
          </cell>
          <cell r="T860" t="str">
            <v/>
          </cell>
        </row>
        <row r="861">
          <cell r="G861" t="str">
            <v>209 BROWNING AVE</v>
          </cell>
          <cell r="H861" t="str">
            <v>41-29-153-011</v>
          </cell>
          <cell r="I861" t="str">
            <v/>
          </cell>
          <cell r="J861" t="str">
            <v/>
          </cell>
          <cell r="K861" t="str">
            <v/>
          </cell>
          <cell r="L861" t="str">
            <v/>
          </cell>
          <cell r="M861" t="str">
            <v/>
          </cell>
          <cell r="N861" t="str">
            <v/>
          </cell>
          <cell r="O861" t="str">
            <v/>
          </cell>
          <cell r="P861" t="str">
            <v/>
          </cell>
          <cell r="Q861" t="str">
            <v/>
          </cell>
          <cell r="R861" t="str">
            <v/>
          </cell>
          <cell r="S861" t="str">
            <v/>
          </cell>
          <cell r="T861" t="str">
            <v/>
          </cell>
        </row>
        <row r="862">
          <cell r="G862" t="str">
            <v>212 BROWNING AVE</v>
          </cell>
          <cell r="H862" t="str">
            <v>41-29-155-003</v>
          </cell>
          <cell r="I862" t="str">
            <v/>
          </cell>
          <cell r="J862" t="str">
            <v/>
          </cell>
          <cell r="K862" t="str">
            <v/>
          </cell>
          <cell r="L862" t="str">
            <v/>
          </cell>
          <cell r="M862" t="str">
            <v/>
          </cell>
          <cell r="N862" t="str">
            <v/>
          </cell>
          <cell r="O862" t="str">
            <v/>
          </cell>
          <cell r="P862" t="str">
            <v/>
          </cell>
          <cell r="Q862" t="str">
            <v/>
          </cell>
          <cell r="R862" t="str">
            <v/>
          </cell>
          <cell r="S862" t="str">
            <v/>
          </cell>
          <cell r="T862" t="str">
            <v/>
          </cell>
        </row>
        <row r="863">
          <cell r="G863" t="str">
            <v>3305 BRUNSWICK AVE</v>
          </cell>
          <cell r="H863" t="str">
            <v>41-19-352-023</v>
          </cell>
          <cell r="I863" t="str">
            <v>8/15/2019 1:03:43 PM</v>
          </cell>
          <cell r="J863" t="str">
            <v>Verification Not Needed, no Replacement Performed</v>
          </cell>
          <cell r="K863" t="str">
            <v/>
          </cell>
          <cell r="L863" t="str">
            <v/>
          </cell>
          <cell r="M863" t="str">
            <v/>
          </cell>
          <cell r="N863" t="str">
            <v/>
          </cell>
          <cell r="O863" t="str">
            <v/>
          </cell>
          <cell r="P863" t="str">
            <v/>
          </cell>
          <cell r="Q863" t="str">
            <v/>
          </cell>
          <cell r="R863" t="str">
            <v/>
          </cell>
          <cell r="S863" t="str">
            <v/>
          </cell>
          <cell r="T863" t="str">
            <v/>
          </cell>
        </row>
        <row r="864">
          <cell r="G864" t="str">
            <v>3313 BRUNSWICK AVE</v>
          </cell>
          <cell r="H864" t="str">
            <v>41-19-352-022</v>
          </cell>
          <cell r="I864" t="str">
            <v/>
          </cell>
          <cell r="J864" t="str">
            <v/>
          </cell>
          <cell r="K864" t="str">
            <v/>
          </cell>
          <cell r="L864" t="str">
            <v/>
          </cell>
          <cell r="M864" t="str">
            <v/>
          </cell>
          <cell r="N864" t="str">
            <v>Verification Incomplete, Resident Not Home</v>
          </cell>
          <cell r="O864" t="str">
            <v/>
          </cell>
          <cell r="P864" t="str">
            <v/>
          </cell>
          <cell r="Q864" t="str">
            <v/>
          </cell>
          <cell r="R864" t="str">
            <v/>
          </cell>
          <cell r="S864" t="str">
            <v/>
          </cell>
          <cell r="T864" t="str">
            <v/>
          </cell>
        </row>
        <row r="865">
          <cell r="G865" t="str">
            <v>3509 BRUNSWICK AVE</v>
          </cell>
          <cell r="H865" t="str">
            <v>41-19-356-003</v>
          </cell>
          <cell r="I865" t="str">
            <v/>
          </cell>
          <cell r="J865" t="str">
            <v/>
          </cell>
          <cell r="K865" t="str">
            <v/>
          </cell>
          <cell r="L865" t="str">
            <v/>
          </cell>
          <cell r="M865" t="str">
            <v/>
          </cell>
          <cell r="N865" t="str">
            <v>Verification Incomplete, Resident Not Home</v>
          </cell>
          <cell r="O865" t="str">
            <v/>
          </cell>
          <cell r="P865" t="str">
            <v/>
          </cell>
          <cell r="Q865" t="str">
            <v/>
          </cell>
          <cell r="R865" t="str">
            <v/>
          </cell>
          <cell r="S865" t="str">
            <v/>
          </cell>
          <cell r="T865" t="str">
            <v/>
          </cell>
        </row>
        <row r="866">
          <cell r="G866" t="str">
            <v>3801 BRUNSWICK AVE</v>
          </cell>
          <cell r="H866" t="str">
            <v>41-30-102-001</v>
          </cell>
          <cell r="I866" t="str">
            <v>9/16/2019 12:28:59 PM</v>
          </cell>
          <cell r="J866" t="str">
            <v>Verification Complete, Filter Installed By Staff</v>
          </cell>
          <cell r="K866" t="str">
            <v>Filter Cartridges Provided</v>
          </cell>
          <cell r="L866" t="str">
            <v/>
          </cell>
          <cell r="M866" t="str">
            <v/>
          </cell>
          <cell r="N866" t="str">
            <v/>
          </cell>
          <cell r="O866" t="str">
            <v/>
          </cell>
          <cell r="P866" t="str">
            <v/>
          </cell>
          <cell r="Q866" t="str">
            <v/>
          </cell>
          <cell r="R866" t="str">
            <v/>
          </cell>
          <cell r="S866" t="str">
            <v/>
          </cell>
          <cell r="T866" t="str">
            <v/>
          </cell>
        </row>
        <row r="867">
          <cell r="G867" t="str">
            <v>3802 BRUNSWICK AVE</v>
          </cell>
          <cell r="H867" t="str">
            <v>41-30-101-027</v>
          </cell>
          <cell r="I867" t="str">
            <v>7/23/2019 3:54:37 PM</v>
          </cell>
          <cell r="J867" t="str">
            <v>Verification Incomplete, Resident Not Home</v>
          </cell>
          <cell r="K867" t="str">
            <v>Resident Not Home</v>
          </cell>
          <cell r="L867" t="str">
            <v/>
          </cell>
          <cell r="M867" t="str">
            <v>7/24/2019 11:55:05 AM</v>
          </cell>
          <cell r="N867" t="str">
            <v>Verification Complete, Visual Confirmation of Filter Installation By Staff</v>
          </cell>
          <cell r="O867" t="str">
            <v>Filter Cartridges Provided</v>
          </cell>
          <cell r="P867" t="str">
            <v/>
          </cell>
          <cell r="Q867" t="str">
            <v/>
          </cell>
          <cell r="R867" t="str">
            <v/>
          </cell>
          <cell r="S867" t="str">
            <v/>
          </cell>
          <cell r="T867" t="str">
            <v/>
          </cell>
        </row>
        <row r="868">
          <cell r="G868" t="str">
            <v>3817 BRUNSWICK AVE</v>
          </cell>
          <cell r="H868" t="str">
            <v>41-30-102-006</v>
          </cell>
          <cell r="I868" t="str">
            <v>8/15/2019 1:42:42 PM</v>
          </cell>
          <cell r="J868" t="str">
            <v>Verification Complete, Visual Confirmation of Filter Installation By Staff</v>
          </cell>
          <cell r="K868" t="str">
            <v>Filter Cartridges Provided</v>
          </cell>
          <cell r="L868" t="str">
            <v/>
          </cell>
          <cell r="M868" t="str">
            <v/>
          </cell>
          <cell r="N868" t="str">
            <v/>
          </cell>
          <cell r="O868" t="str">
            <v/>
          </cell>
          <cell r="P868" t="str">
            <v/>
          </cell>
          <cell r="Q868" t="str">
            <v/>
          </cell>
          <cell r="R868" t="str">
            <v/>
          </cell>
          <cell r="S868" t="str">
            <v/>
          </cell>
          <cell r="T868" t="str">
            <v/>
          </cell>
        </row>
        <row r="869">
          <cell r="G869" t="str">
            <v>4205 BRUNSWICK AVE</v>
          </cell>
          <cell r="H869" t="str">
            <v>41-30-110-002</v>
          </cell>
          <cell r="I869" t="str">
            <v>7/19/2019 8:07:13 AM</v>
          </cell>
          <cell r="J869" t="str">
            <v>Verification Complete, Visual Confirmation of Filter Installation By Staff</v>
          </cell>
          <cell r="K869" t="str">
            <v>Filter Cartridges Provided</v>
          </cell>
          <cell r="L869" t="str">
            <v/>
          </cell>
          <cell r="M869" t="str">
            <v/>
          </cell>
          <cell r="N869" t="str">
            <v/>
          </cell>
          <cell r="O869" t="str">
            <v/>
          </cell>
          <cell r="P869" t="str">
            <v/>
          </cell>
          <cell r="Q869" t="str">
            <v/>
          </cell>
          <cell r="R869" t="str">
            <v/>
          </cell>
          <cell r="S869" t="str">
            <v/>
          </cell>
          <cell r="T869" t="str">
            <v/>
          </cell>
        </row>
        <row r="870">
          <cell r="G870" t="str">
            <v>1429 BRABYN AVE</v>
          </cell>
          <cell r="H870" t="str">
            <v>40-23-229-009</v>
          </cell>
          <cell r="I870" t="str">
            <v>7/8/2019 11:21:39 AM</v>
          </cell>
          <cell r="J870" t="str">
            <v>Verification Complete, Visual Confirmation of Filter Installation By Staff</v>
          </cell>
          <cell r="K870" t="str">
            <v>Filter Cartridges Provided</v>
          </cell>
          <cell r="L870" t="str">
            <v/>
          </cell>
          <cell r="M870" t="str">
            <v/>
          </cell>
          <cell r="N870" t="str">
            <v/>
          </cell>
          <cell r="O870" t="str">
            <v/>
          </cell>
          <cell r="P870" t="str">
            <v/>
          </cell>
          <cell r="Q870" t="str">
            <v/>
          </cell>
          <cell r="R870" t="str">
            <v/>
          </cell>
          <cell r="S870" t="str">
            <v/>
          </cell>
          <cell r="T870" t="str">
            <v/>
          </cell>
        </row>
        <row r="871">
          <cell r="G871" t="str">
            <v>344 BUCKINGHAM AVE</v>
          </cell>
          <cell r="H871" t="str">
            <v>41-29-102-010</v>
          </cell>
          <cell r="I871" t="str">
            <v/>
          </cell>
          <cell r="J871" t="str">
            <v/>
          </cell>
          <cell r="K871" t="str">
            <v/>
          </cell>
          <cell r="L871" t="str">
            <v/>
          </cell>
          <cell r="M871" t="str">
            <v/>
          </cell>
          <cell r="N871" t="str">
            <v/>
          </cell>
          <cell r="O871" t="str">
            <v/>
          </cell>
          <cell r="P871" t="str">
            <v/>
          </cell>
          <cell r="Q871" t="str">
            <v/>
          </cell>
          <cell r="R871" t="str">
            <v/>
          </cell>
          <cell r="S871" t="str">
            <v/>
          </cell>
          <cell r="T871" t="str">
            <v/>
          </cell>
        </row>
        <row r="872">
          <cell r="G872" t="str">
            <v>420 BUCKINGHAM AVE</v>
          </cell>
          <cell r="H872" t="str">
            <v>41-29-127-005</v>
          </cell>
          <cell r="I872" t="str">
            <v>7/15/2019 2:02:12 PM</v>
          </cell>
          <cell r="J872" t="str">
            <v>Verification Complete, Filter Installed By Staff</v>
          </cell>
          <cell r="K872" t="str">
            <v/>
          </cell>
          <cell r="L872" t="str">
            <v>Provided pitcher</v>
          </cell>
          <cell r="M872" t="str">
            <v/>
          </cell>
          <cell r="N872" t="str">
            <v/>
          </cell>
          <cell r="O872" t="str">
            <v/>
          </cell>
          <cell r="P872" t="str">
            <v/>
          </cell>
          <cell r="Q872" t="str">
            <v/>
          </cell>
          <cell r="R872" t="str">
            <v/>
          </cell>
          <cell r="S872" t="str">
            <v/>
          </cell>
          <cell r="T872" t="str">
            <v/>
          </cell>
        </row>
        <row r="873">
          <cell r="G873" t="str">
            <v>432 BUCKINGHAM AVE</v>
          </cell>
          <cell r="H873" t="str">
            <v>41-29-127-008</v>
          </cell>
          <cell r="I873" t="str">
            <v/>
          </cell>
          <cell r="J873" t="str">
            <v/>
          </cell>
          <cell r="K873" t="str">
            <v/>
          </cell>
          <cell r="L873" t="str">
            <v/>
          </cell>
          <cell r="M873" t="str">
            <v/>
          </cell>
          <cell r="N873" t="str">
            <v/>
          </cell>
          <cell r="O873" t="str">
            <v/>
          </cell>
          <cell r="P873" t="str">
            <v/>
          </cell>
          <cell r="Q873" t="str">
            <v/>
          </cell>
          <cell r="R873" t="str">
            <v/>
          </cell>
          <cell r="S873" t="str">
            <v/>
          </cell>
          <cell r="T873" t="str">
            <v/>
          </cell>
        </row>
        <row r="874">
          <cell r="G874" t="str">
            <v>435 BUCKINGHAM AVE</v>
          </cell>
          <cell r="H874" t="str">
            <v>41-29-126-023</v>
          </cell>
          <cell r="I874" t="str">
            <v>7/18/2019 1:01:20 PM</v>
          </cell>
          <cell r="J874" t="str">
            <v>Resident Declined, Other (add staff comment)</v>
          </cell>
          <cell r="K874" t="str">
            <v/>
          </cell>
          <cell r="L874" t="str">
            <v>Only drinks bottled water</v>
          </cell>
          <cell r="M874" t="str">
            <v/>
          </cell>
          <cell r="N874" t="str">
            <v/>
          </cell>
          <cell r="O874" t="str">
            <v/>
          </cell>
          <cell r="P874" t="str">
            <v/>
          </cell>
          <cell r="Q874" t="str">
            <v/>
          </cell>
          <cell r="R874" t="str">
            <v/>
          </cell>
          <cell r="S874" t="str">
            <v/>
          </cell>
          <cell r="T874" t="str">
            <v/>
          </cell>
        </row>
        <row r="875">
          <cell r="G875" t="str">
            <v>4614 BRYANT ST</v>
          </cell>
          <cell r="H875" t="str">
            <v>41-30-278-032</v>
          </cell>
          <cell r="I875" t="str">
            <v/>
          </cell>
          <cell r="J875" t="str">
            <v/>
          </cell>
          <cell r="K875" t="str">
            <v/>
          </cell>
          <cell r="L875" t="str">
            <v/>
          </cell>
          <cell r="M875" t="str">
            <v/>
          </cell>
          <cell r="N875" t="str">
            <v/>
          </cell>
          <cell r="O875" t="str">
            <v/>
          </cell>
          <cell r="P875" t="str">
            <v/>
          </cell>
          <cell r="Q875" t="str">
            <v/>
          </cell>
          <cell r="R875" t="str">
            <v/>
          </cell>
          <cell r="S875" t="str">
            <v/>
          </cell>
          <cell r="T875" t="str">
            <v/>
          </cell>
        </row>
        <row r="876">
          <cell r="G876" t="str">
            <v>425 BURROUGHS AVE</v>
          </cell>
          <cell r="H876" t="str">
            <v>41-29-127-018</v>
          </cell>
          <cell r="I876" t="str">
            <v>7/16/2019 5:00:00 PM</v>
          </cell>
          <cell r="J876" t="str">
            <v>Verification Incomplete, Other (add staff comment)</v>
          </cell>
          <cell r="K876" t="str">
            <v/>
          </cell>
          <cell r="L876" t="str">
            <v>Resident not home, house was empty (for sale)</v>
          </cell>
          <cell r="M876" t="str">
            <v>9/12/2019 3:22:37 PM</v>
          </cell>
          <cell r="N876" t="str">
            <v>Verification Complete, Filter Installed By Staff</v>
          </cell>
          <cell r="O876" t="str">
            <v>Filter Cartridges Provided</v>
          </cell>
          <cell r="P876" t="str">
            <v/>
          </cell>
          <cell r="Q876" t="str">
            <v/>
          </cell>
          <cell r="R876" t="str">
            <v/>
          </cell>
          <cell r="S876" t="str">
            <v/>
          </cell>
          <cell r="T876" t="str">
            <v/>
          </cell>
        </row>
        <row r="877">
          <cell r="G877" t="str">
            <v>428 BURROUGHS AVE</v>
          </cell>
          <cell r="H877" t="str">
            <v>41-29-128-007</v>
          </cell>
          <cell r="I877" t="str">
            <v/>
          </cell>
          <cell r="J877" t="str">
            <v/>
          </cell>
          <cell r="K877" t="str">
            <v/>
          </cell>
          <cell r="L877" t="str">
            <v/>
          </cell>
          <cell r="M877" t="str">
            <v/>
          </cell>
          <cell r="N877" t="str">
            <v/>
          </cell>
          <cell r="O877" t="str">
            <v/>
          </cell>
          <cell r="P877" t="str">
            <v/>
          </cell>
          <cell r="Q877" t="str">
            <v/>
          </cell>
          <cell r="R877" t="str">
            <v/>
          </cell>
          <cell r="S877" t="str">
            <v/>
          </cell>
          <cell r="T877" t="str">
            <v/>
          </cell>
        </row>
        <row r="878">
          <cell r="G878" t="str">
            <v>540 BURROUGHS AVE</v>
          </cell>
          <cell r="H878" t="str">
            <v>41-29-203-012</v>
          </cell>
          <cell r="I878" t="str">
            <v/>
          </cell>
          <cell r="J878" t="str">
            <v/>
          </cell>
          <cell r="K878" t="str">
            <v/>
          </cell>
          <cell r="L878" t="str">
            <v/>
          </cell>
          <cell r="M878" t="str">
            <v/>
          </cell>
          <cell r="N878" t="str">
            <v/>
          </cell>
          <cell r="O878" t="str">
            <v/>
          </cell>
          <cell r="P878" t="str">
            <v/>
          </cell>
          <cell r="Q878" t="str">
            <v/>
          </cell>
          <cell r="R878" t="str">
            <v/>
          </cell>
          <cell r="S878" t="str">
            <v/>
          </cell>
          <cell r="T878" t="str">
            <v/>
          </cell>
        </row>
        <row r="879">
          <cell r="G879" t="str">
            <v>2510 CAMDEN AVE</v>
          </cell>
          <cell r="H879" t="str">
            <v>41-19-158-036</v>
          </cell>
          <cell r="I879" t="str">
            <v>8/19/2019 11:01:36 AM</v>
          </cell>
          <cell r="J879" t="str">
            <v>Verification Not Needed, no Replacement Performed</v>
          </cell>
          <cell r="K879" t="str">
            <v/>
          </cell>
          <cell r="L879" t="str">
            <v/>
          </cell>
          <cell r="M879" t="str">
            <v/>
          </cell>
          <cell r="N879" t="str">
            <v/>
          </cell>
          <cell r="O879" t="str">
            <v/>
          </cell>
          <cell r="P879" t="str">
            <v/>
          </cell>
          <cell r="Q879" t="str">
            <v/>
          </cell>
          <cell r="R879" t="str">
            <v/>
          </cell>
          <cell r="S879" t="str">
            <v/>
          </cell>
          <cell r="T879" t="str">
            <v/>
          </cell>
        </row>
        <row r="880">
          <cell r="G880" t="str">
            <v>2514 CAMDEN AVE</v>
          </cell>
          <cell r="H880" t="str">
            <v>41-19-158-035</v>
          </cell>
          <cell r="I880" t="str">
            <v>8/19/2019 10:55:15 AM</v>
          </cell>
          <cell r="J880" t="str">
            <v>Verification Not Needed, no Replacement Performed</v>
          </cell>
          <cell r="K880" t="str">
            <v/>
          </cell>
          <cell r="L880" t="str">
            <v/>
          </cell>
          <cell r="M880" t="str">
            <v/>
          </cell>
          <cell r="N880" t="str">
            <v/>
          </cell>
          <cell r="O880" t="str">
            <v/>
          </cell>
          <cell r="P880" t="str">
            <v/>
          </cell>
          <cell r="Q880" t="str">
            <v/>
          </cell>
          <cell r="R880" t="str">
            <v/>
          </cell>
          <cell r="S880" t="str">
            <v/>
          </cell>
          <cell r="T880" t="str">
            <v/>
          </cell>
        </row>
        <row r="881">
          <cell r="G881" t="str">
            <v>4602 CAMDEN AVE</v>
          </cell>
          <cell r="H881" t="str">
            <v>41-30-158-017</v>
          </cell>
          <cell r="I881" t="str">
            <v/>
          </cell>
          <cell r="J881" t="str">
            <v/>
          </cell>
          <cell r="K881" t="str">
            <v/>
          </cell>
          <cell r="L881" t="str">
            <v/>
          </cell>
          <cell r="M881" t="str">
            <v/>
          </cell>
          <cell r="N881" t="str">
            <v>Verification Incomplete, Resident Not Home</v>
          </cell>
          <cell r="O881" t="str">
            <v/>
          </cell>
          <cell r="P881" t="str">
            <v/>
          </cell>
          <cell r="Q881" t="str">
            <v/>
          </cell>
          <cell r="R881" t="str">
            <v/>
          </cell>
          <cell r="S881" t="str">
            <v/>
          </cell>
          <cell r="T881" t="str">
            <v/>
          </cell>
        </row>
        <row r="882">
          <cell r="G882" t="str">
            <v>1810 CARMANBROOK PKWY</v>
          </cell>
          <cell r="H882" t="str">
            <v>40-24-378-014</v>
          </cell>
          <cell r="I882" t="str">
            <v>9/23/2019 2:00:00 PM</v>
          </cell>
          <cell r="J882" t="str">
            <v>Verification Not Needed, no Replacement Performed</v>
          </cell>
          <cell r="K882" t="str">
            <v>Filter Cartridges Provided</v>
          </cell>
          <cell r="L882" t="str">
            <v/>
          </cell>
          <cell r="M882" t="str">
            <v/>
          </cell>
          <cell r="N882" t="str">
            <v/>
          </cell>
          <cell r="O882" t="str">
            <v/>
          </cell>
          <cell r="P882" t="str">
            <v/>
          </cell>
          <cell r="Q882" t="str">
            <v/>
          </cell>
          <cell r="R882" t="str">
            <v/>
          </cell>
          <cell r="S882" t="str">
            <v/>
          </cell>
          <cell r="T882" t="str">
            <v/>
          </cell>
        </row>
        <row r="883">
          <cell r="G883" t="str">
            <v>1819 CARMANBROOK PKWY</v>
          </cell>
          <cell r="H883" t="str">
            <v>40-24-376-186</v>
          </cell>
          <cell r="I883" t="str">
            <v>9/23/2019 11:15:09 AM</v>
          </cell>
          <cell r="J883" t="str">
            <v>Verification Not Needed, no Replacement Performed</v>
          </cell>
          <cell r="K883" t="str">
            <v>Filter Cartridges Not Applicable</v>
          </cell>
          <cell r="L883" t="str">
            <v/>
          </cell>
          <cell r="M883" t="str">
            <v/>
          </cell>
          <cell r="N883" t="str">
            <v/>
          </cell>
          <cell r="O883" t="str">
            <v/>
          </cell>
          <cell r="P883" t="str">
            <v/>
          </cell>
          <cell r="Q883" t="str">
            <v/>
          </cell>
          <cell r="R883" t="str">
            <v/>
          </cell>
          <cell r="S883" t="str">
            <v/>
          </cell>
          <cell r="T883" t="str">
            <v/>
          </cell>
        </row>
        <row r="884">
          <cell r="G884" t="str">
            <v>1813 CARMANBROOK PKWY</v>
          </cell>
          <cell r="H884" t="str">
            <v>40-24-376-185</v>
          </cell>
          <cell r="I884" t="str">
            <v>9/23/2019 12:00:00 PM</v>
          </cell>
          <cell r="J884" t="str">
            <v>Verification Not Needed, no Replacement Performed</v>
          </cell>
          <cell r="K884" t="str">
            <v>Filter Cartridges Not Applicable</v>
          </cell>
          <cell r="L884" t="str">
            <v/>
          </cell>
          <cell r="M884" t="str">
            <v/>
          </cell>
          <cell r="N884" t="str">
            <v/>
          </cell>
          <cell r="O884" t="str">
            <v/>
          </cell>
          <cell r="P884" t="str">
            <v/>
          </cell>
          <cell r="Q884" t="str">
            <v/>
          </cell>
          <cell r="R884" t="str">
            <v/>
          </cell>
          <cell r="S884" t="str">
            <v/>
          </cell>
          <cell r="T884" t="str">
            <v/>
          </cell>
        </row>
        <row r="885">
          <cell r="G885" t="str">
            <v>3721 CIRCLE DR</v>
          </cell>
          <cell r="H885" t="str">
            <v>41-20-377-001</v>
          </cell>
          <cell r="I885" t="str">
            <v>7/16/2019 2:53:26 PM</v>
          </cell>
          <cell r="J885" t="str">
            <v>Verification Not Needed, no Replacement Performed</v>
          </cell>
          <cell r="K885" t="str">
            <v/>
          </cell>
          <cell r="L885" t="str">
            <v/>
          </cell>
          <cell r="M885" t="str">
            <v/>
          </cell>
          <cell r="N885" t="str">
            <v/>
          </cell>
          <cell r="O885" t="str">
            <v/>
          </cell>
          <cell r="P885" t="str">
            <v/>
          </cell>
          <cell r="Q885" t="str">
            <v/>
          </cell>
          <cell r="R885" t="str">
            <v/>
          </cell>
          <cell r="S885" t="str">
            <v/>
          </cell>
          <cell r="T885" t="str">
            <v/>
          </cell>
        </row>
        <row r="886">
          <cell r="G886" t="str">
            <v>2722 CIRCLE DR</v>
          </cell>
          <cell r="H886" t="str">
            <v>41-20-178-019</v>
          </cell>
          <cell r="I886" t="str">
            <v>7/16/2019 8:11:08 AM</v>
          </cell>
          <cell r="J886" t="str">
            <v>Verification Not Needed, no Replacement Performed</v>
          </cell>
          <cell r="K886" t="str">
            <v/>
          </cell>
          <cell r="L886" t="str">
            <v/>
          </cell>
          <cell r="M886" t="str">
            <v/>
          </cell>
          <cell r="N886" t="str">
            <v/>
          </cell>
          <cell r="O886" t="str">
            <v/>
          </cell>
          <cell r="P886" t="str">
            <v/>
          </cell>
          <cell r="Q886" t="str">
            <v/>
          </cell>
          <cell r="R886" t="str">
            <v/>
          </cell>
          <cell r="S886" t="str">
            <v/>
          </cell>
          <cell r="T886" t="str">
            <v/>
          </cell>
        </row>
        <row r="887">
          <cell r="G887" t="str">
            <v>3910 CIRCLE DR</v>
          </cell>
          <cell r="H887" t="str">
            <v>41-29-127-024</v>
          </cell>
          <cell r="I887" t="str">
            <v/>
          </cell>
          <cell r="J887" t="str">
            <v/>
          </cell>
          <cell r="K887" t="str">
            <v/>
          </cell>
          <cell r="L887" t="str">
            <v/>
          </cell>
          <cell r="M887" t="str">
            <v/>
          </cell>
          <cell r="N887" t="str">
            <v/>
          </cell>
          <cell r="O887" t="str">
            <v/>
          </cell>
          <cell r="P887" t="str">
            <v/>
          </cell>
          <cell r="Q887" t="str">
            <v/>
          </cell>
          <cell r="R887" t="str">
            <v/>
          </cell>
          <cell r="S887" t="str">
            <v/>
          </cell>
          <cell r="T887" t="str">
            <v/>
          </cell>
        </row>
        <row r="888">
          <cell r="G888" t="str">
            <v>2701 CIRCLE DR</v>
          </cell>
          <cell r="H888" t="str">
            <v>41-20-177-001</v>
          </cell>
          <cell r="I888" t="str">
            <v>7/16/2019 12:00:00 PM</v>
          </cell>
          <cell r="J888" t="str">
            <v>Verification Incomplete, Resident Not Home</v>
          </cell>
          <cell r="K888" t="str">
            <v/>
          </cell>
          <cell r="L888" t="str">
            <v/>
          </cell>
          <cell r="M888" t="str">
            <v>7/18/2019 10:09:15 AM</v>
          </cell>
          <cell r="N888" t="str">
            <v>Verification Incomplete, Resident Not Home</v>
          </cell>
          <cell r="O888" t="str">
            <v/>
          </cell>
          <cell r="P888" t="str">
            <v>Knocked, no answer</v>
          </cell>
          <cell r="Q888" t="str">
            <v>7/18/2019 7:18:19 PM</v>
          </cell>
          <cell r="R888" t="str">
            <v>Verification Incomplete, Resident Not Home</v>
          </cell>
          <cell r="S888" t="str">
            <v/>
          </cell>
          <cell r="T888" t="str">
            <v xml:space="preserve">Knocked, no answer </v>
          </cell>
        </row>
        <row r="889">
          <cell r="G889" t="str">
            <v>4024 CIRCLE DR</v>
          </cell>
          <cell r="H889" t="str">
            <v>41-29-128-028</v>
          </cell>
          <cell r="I889" t="str">
            <v>10/18/2019 10:15:31 AM</v>
          </cell>
          <cell r="J889" t="str">
            <v>Verification Complete, Visual Confirmation of Filter Installation By Staff</v>
          </cell>
          <cell r="K889" t="str">
            <v>Filter Cartridges Provided</v>
          </cell>
          <cell r="L889" t="str">
            <v/>
          </cell>
          <cell r="M889" t="str">
            <v/>
          </cell>
          <cell r="N889" t="str">
            <v/>
          </cell>
          <cell r="O889" t="str">
            <v/>
          </cell>
          <cell r="P889" t="str">
            <v/>
          </cell>
          <cell r="Q889" t="str">
            <v/>
          </cell>
          <cell r="R889" t="str">
            <v/>
          </cell>
          <cell r="S889" t="str">
            <v/>
          </cell>
          <cell r="T889" t="str">
            <v/>
          </cell>
        </row>
        <row r="890">
          <cell r="G890" t="str">
            <v>2626 CIRCLE DR</v>
          </cell>
          <cell r="H890" t="str">
            <v>41-20-178-003</v>
          </cell>
          <cell r="I890" t="str">
            <v>7/16/2019 9:59:22 AM</v>
          </cell>
          <cell r="J890" t="str">
            <v>Verification Not Needed, no Replacement Performed</v>
          </cell>
          <cell r="K890" t="str">
            <v/>
          </cell>
          <cell r="L890" t="str">
            <v/>
          </cell>
          <cell r="M890" t="str">
            <v/>
          </cell>
          <cell r="N890" t="str">
            <v/>
          </cell>
          <cell r="O890" t="str">
            <v/>
          </cell>
          <cell r="P890" t="str">
            <v/>
          </cell>
          <cell r="Q890" t="str">
            <v/>
          </cell>
          <cell r="R890" t="str">
            <v/>
          </cell>
          <cell r="S890" t="str">
            <v/>
          </cell>
          <cell r="T890" t="str">
            <v/>
          </cell>
        </row>
        <row r="891">
          <cell r="G891" t="str">
            <v>4213 CIRCLE DR</v>
          </cell>
          <cell r="H891" t="str">
            <v>41-29-251-011</v>
          </cell>
          <cell r="I891" t="str">
            <v>8/9/2019 9:54:24 AM</v>
          </cell>
          <cell r="J891" t="str">
            <v>Resident Declined, Resident Already Installed Filter</v>
          </cell>
          <cell r="K891" t="str">
            <v>Filter Cartridges Provided</v>
          </cell>
          <cell r="L891" t="str">
            <v/>
          </cell>
          <cell r="M891" t="str">
            <v/>
          </cell>
          <cell r="N891" t="str">
            <v/>
          </cell>
          <cell r="O891" t="str">
            <v/>
          </cell>
          <cell r="P891" t="str">
            <v/>
          </cell>
          <cell r="Q891" t="str">
            <v/>
          </cell>
          <cell r="R891" t="str">
            <v/>
          </cell>
          <cell r="S891" t="str">
            <v/>
          </cell>
          <cell r="T891" t="str">
            <v/>
          </cell>
        </row>
        <row r="892">
          <cell r="G892" t="str">
            <v>2727 CIRCLE DR</v>
          </cell>
          <cell r="H892" t="str">
            <v>41-20-177-004</v>
          </cell>
          <cell r="I892" t="str">
            <v>7/15/2019 4:42:14 PM</v>
          </cell>
          <cell r="J892" t="str">
            <v>Verification Not Needed, no Replacement Performed</v>
          </cell>
          <cell r="K892" t="str">
            <v/>
          </cell>
          <cell r="L892" t="str">
            <v/>
          </cell>
          <cell r="M892" t="str">
            <v/>
          </cell>
          <cell r="N892" t="str">
            <v/>
          </cell>
          <cell r="O892" t="str">
            <v/>
          </cell>
          <cell r="P892" t="str">
            <v/>
          </cell>
          <cell r="Q892" t="str">
            <v/>
          </cell>
          <cell r="R892" t="str">
            <v/>
          </cell>
          <cell r="S892" t="str">
            <v/>
          </cell>
          <cell r="T892" t="str">
            <v/>
          </cell>
        </row>
        <row r="893">
          <cell r="G893" t="str">
            <v>4402 CIRCLE DR</v>
          </cell>
          <cell r="H893" t="str">
            <v>41-29-179-057</v>
          </cell>
          <cell r="I893" t="str">
            <v>7/22/2019 4:08:12 PM</v>
          </cell>
          <cell r="J893" t="str">
            <v>Verification Complete, Visual Confirmation of Filter Installation By Staff</v>
          </cell>
          <cell r="K893" t="str">
            <v/>
          </cell>
          <cell r="L893" t="str">
            <v/>
          </cell>
          <cell r="M893" t="str">
            <v/>
          </cell>
          <cell r="N893" t="str">
            <v/>
          </cell>
          <cell r="O893" t="str">
            <v/>
          </cell>
          <cell r="P893" t="str">
            <v/>
          </cell>
          <cell r="Q893" t="str">
            <v/>
          </cell>
          <cell r="R893" t="str">
            <v/>
          </cell>
          <cell r="S893" t="str">
            <v/>
          </cell>
          <cell r="T893" t="str">
            <v/>
          </cell>
        </row>
        <row r="894">
          <cell r="G894" t="str">
            <v>2930 CIRCLE DR</v>
          </cell>
          <cell r="H894" t="str">
            <v>41-20-178-025</v>
          </cell>
          <cell r="I894" t="str">
            <v/>
          </cell>
          <cell r="J894" t="str">
            <v/>
          </cell>
          <cell r="K894" t="str">
            <v/>
          </cell>
          <cell r="L894" t="str">
            <v/>
          </cell>
          <cell r="M894" t="str">
            <v/>
          </cell>
          <cell r="N894" t="str">
            <v/>
          </cell>
          <cell r="O894" t="str">
            <v/>
          </cell>
          <cell r="P894" t="str">
            <v/>
          </cell>
          <cell r="Q894" t="str">
            <v/>
          </cell>
          <cell r="R894" t="str">
            <v/>
          </cell>
          <cell r="S894" t="str">
            <v/>
          </cell>
          <cell r="T894" t="str">
            <v/>
          </cell>
        </row>
        <row r="895">
          <cell r="G895" t="str">
            <v>3009 CIRCLE DR</v>
          </cell>
          <cell r="H895" t="str">
            <v>41-20-403-003</v>
          </cell>
          <cell r="I895" t="str">
            <v/>
          </cell>
          <cell r="J895" t="str">
            <v/>
          </cell>
          <cell r="K895" t="str">
            <v/>
          </cell>
          <cell r="L895" t="str">
            <v/>
          </cell>
          <cell r="M895" t="str">
            <v/>
          </cell>
          <cell r="N895" t="str">
            <v/>
          </cell>
          <cell r="O895" t="str">
            <v/>
          </cell>
          <cell r="P895" t="str">
            <v/>
          </cell>
          <cell r="Q895" t="str">
            <v/>
          </cell>
          <cell r="R895" t="str">
            <v/>
          </cell>
          <cell r="S895" t="str">
            <v/>
          </cell>
          <cell r="T895" t="str">
            <v/>
          </cell>
        </row>
        <row r="896">
          <cell r="G896" t="str">
            <v>3325 CIRCLE DR</v>
          </cell>
          <cell r="H896" t="str">
            <v>41-20-452-004</v>
          </cell>
          <cell r="I896" t="str">
            <v>8/8/2019 9:43:05 AM</v>
          </cell>
          <cell r="J896" t="str">
            <v>Verification Not Needed, no Replacement Performed</v>
          </cell>
          <cell r="K896" t="str">
            <v/>
          </cell>
          <cell r="L896" t="str">
            <v/>
          </cell>
          <cell r="M896" t="str">
            <v/>
          </cell>
          <cell r="N896" t="str">
            <v/>
          </cell>
          <cell r="O896" t="str">
            <v/>
          </cell>
          <cell r="P896" t="str">
            <v/>
          </cell>
          <cell r="Q896" t="str">
            <v/>
          </cell>
          <cell r="R896" t="str">
            <v/>
          </cell>
          <cell r="S896" t="str">
            <v/>
          </cell>
          <cell r="T896" t="str">
            <v/>
          </cell>
        </row>
        <row r="897">
          <cell r="G897" t="str">
            <v>3509 CIRCLE DR</v>
          </cell>
          <cell r="H897" t="str">
            <v>41-20-452-009</v>
          </cell>
          <cell r="I897" t="str">
            <v/>
          </cell>
          <cell r="J897" t="str">
            <v/>
          </cell>
          <cell r="K897" t="str">
            <v/>
          </cell>
          <cell r="L897" t="str">
            <v/>
          </cell>
          <cell r="M897" t="str">
            <v/>
          </cell>
          <cell r="N897" t="str">
            <v/>
          </cell>
          <cell r="O897" t="str">
            <v/>
          </cell>
          <cell r="P897" t="str">
            <v/>
          </cell>
          <cell r="Q897" t="str">
            <v/>
          </cell>
          <cell r="R897" t="str">
            <v/>
          </cell>
          <cell r="S897" t="str">
            <v/>
          </cell>
          <cell r="T897" t="str">
            <v/>
          </cell>
        </row>
        <row r="898">
          <cell r="G898" t="str">
            <v>3606 CIRCLE DR</v>
          </cell>
          <cell r="H898" t="str">
            <v>41-20-376-014</v>
          </cell>
          <cell r="I898" t="str">
            <v>7/22/2019 5:00:00 PM</v>
          </cell>
          <cell r="J898" t="str">
            <v>Verification Not Needed, no Replacement Performed</v>
          </cell>
          <cell r="K898" t="str">
            <v/>
          </cell>
          <cell r="L898" t="str">
            <v/>
          </cell>
          <cell r="M898" t="str">
            <v/>
          </cell>
          <cell r="N898" t="str">
            <v/>
          </cell>
          <cell r="O898" t="str">
            <v/>
          </cell>
          <cell r="P898" t="str">
            <v/>
          </cell>
          <cell r="Q898" t="str">
            <v/>
          </cell>
          <cell r="R898" t="str">
            <v/>
          </cell>
          <cell r="S898" t="str">
            <v/>
          </cell>
          <cell r="T898" t="str">
            <v/>
          </cell>
        </row>
        <row r="899">
          <cell r="G899" t="str">
            <v>3720 CIRCLE DR</v>
          </cell>
          <cell r="H899" t="str">
            <v>41-20-376-005</v>
          </cell>
          <cell r="I899" t="str">
            <v>7/16/2019 2:00:48 PM</v>
          </cell>
          <cell r="J899" t="str">
            <v>Verification Not Needed, no Replacement Performed</v>
          </cell>
          <cell r="K899" t="str">
            <v/>
          </cell>
          <cell r="L899" t="str">
            <v/>
          </cell>
          <cell r="M899" t="str">
            <v/>
          </cell>
          <cell r="N899" t="str">
            <v/>
          </cell>
          <cell r="O899" t="str">
            <v/>
          </cell>
          <cell r="P899" t="str">
            <v/>
          </cell>
          <cell r="Q899" t="str">
            <v/>
          </cell>
          <cell r="R899" t="str">
            <v/>
          </cell>
          <cell r="S899" t="str">
            <v/>
          </cell>
          <cell r="T899" t="str">
            <v/>
          </cell>
        </row>
        <row r="900">
          <cell r="G900" t="str">
            <v>512 CLINTON ST</v>
          </cell>
          <cell r="H900" t="str">
            <v>41-30-205-025</v>
          </cell>
          <cell r="I900" t="str">
            <v/>
          </cell>
          <cell r="J900" t="str">
            <v/>
          </cell>
          <cell r="K900" t="str">
            <v/>
          </cell>
          <cell r="L900" t="str">
            <v/>
          </cell>
          <cell r="M900" t="str">
            <v/>
          </cell>
          <cell r="N900" t="str">
            <v/>
          </cell>
          <cell r="O900" t="str">
            <v/>
          </cell>
          <cell r="P900" t="str">
            <v/>
          </cell>
          <cell r="Q900" t="str">
            <v/>
          </cell>
          <cell r="R900" t="str">
            <v/>
          </cell>
          <cell r="S900" t="str">
            <v/>
          </cell>
          <cell r="T900" t="str">
            <v/>
          </cell>
        </row>
        <row r="901">
          <cell r="G901" t="str">
            <v>750 CRAWFORD ST</v>
          </cell>
          <cell r="H901" t="str">
            <v>41-30-130-014</v>
          </cell>
          <cell r="I901" t="str">
            <v/>
          </cell>
          <cell r="J901" t="str">
            <v/>
          </cell>
          <cell r="K901" t="str">
            <v/>
          </cell>
          <cell r="L901" t="str">
            <v/>
          </cell>
          <cell r="M901" t="str">
            <v/>
          </cell>
          <cell r="N901" t="str">
            <v/>
          </cell>
          <cell r="O901" t="str">
            <v/>
          </cell>
          <cell r="P901" t="str">
            <v/>
          </cell>
          <cell r="Q901" t="str">
            <v/>
          </cell>
          <cell r="R901" t="str">
            <v/>
          </cell>
          <cell r="S901" t="str">
            <v/>
          </cell>
          <cell r="T901" t="str">
            <v/>
          </cell>
        </row>
        <row r="902">
          <cell r="G902" t="str">
            <v>928 CRAWFORD ST</v>
          </cell>
          <cell r="H902" t="str">
            <v>41-30-105-019</v>
          </cell>
          <cell r="I902" t="str">
            <v>7/18/2019 6:20:54 PM</v>
          </cell>
          <cell r="J902" t="str">
            <v>Resident Declined, Resident Already Installed Filter</v>
          </cell>
          <cell r="K902" t="str">
            <v/>
          </cell>
          <cell r="L902" t="str">
            <v/>
          </cell>
          <cell r="M902" t="str">
            <v/>
          </cell>
          <cell r="N902" t="str">
            <v/>
          </cell>
          <cell r="O902" t="str">
            <v/>
          </cell>
          <cell r="P902" t="str">
            <v/>
          </cell>
          <cell r="Q902" t="str">
            <v/>
          </cell>
          <cell r="R902" t="str">
            <v/>
          </cell>
          <cell r="S902" t="str">
            <v/>
          </cell>
          <cell r="T902" t="str">
            <v/>
          </cell>
        </row>
        <row r="903">
          <cell r="G903" t="str">
            <v>1215 CRAWFORD ST</v>
          </cell>
          <cell r="H903" t="str">
            <v>40-25-232-010</v>
          </cell>
          <cell r="I903" t="str">
            <v>7/22/2019 8:25:27 AM</v>
          </cell>
          <cell r="J903" t="str">
            <v>Verification Complete, Filter Installed By Staff</v>
          </cell>
          <cell r="K903" t="str">
            <v>Filter Cartridges Provided</v>
          </cell>
          <cell r="L903" t="str">
            <v/>
          </cell>
          <cell r="M903" t="str">
            <v/>
          </cell>
          <cell r="N903" t="str">
            <v/>
          </cell>
          <cell r="O903" t="str">
            <v/>
          </cell>
          <cell r="P903" t="str">
            <v/>
          </cell>
          <cell r="Q903" t="str">
            <v/>
          </cell>
          <cell r="R903" t="str">
            <v/>
          </cell>
          <cell r="S903" t="str">
            <v/>
          </cell>
          <cell r="T903" t="str">
            <v/>
          </cell>
        </row>
        <row r="904">
          <cell r="G904" t="str">
            <v>1223 CRAWFORD ST</v>
          </cell>
          <cell r="H904" t="str">
            <v>40-25-232-008</v>
          </cell>
          <cell r="I904" t="str">
            <v>7/18/2019 2:54:28 PM</v>
          </cell>
          <cell r="J904" t="str">
            <v>Verification Not Needed, no Replacement Performed</v>
          </cell>
          <cell r="K904" t="str">
            <v/>
          </cell>
          <cell r="L904" t="str">
            <v/>
          </cell>
          <cell r="M904" t="str">
            <v/>
          </cell>
          <cell r="N904" t="str">
            <v/>
          </cell>
          <cell r="O904" t="str">
            <v/>
          </cell>
          <cell r="P904" t="str">
            <v/>
          </cell>
          <cell r="Q904" t="str">
            <v/>
          </cell>
          <cell r="R904" t="str">
            <v/>
          </cell>
          <cell r="S904" t="str">
            <v/>
          </cell>
          <cell r="T904" t="str">
            <v/>
          </cell>
        </row>
        <row r="905">
          <cell r="G905" t="str">
            <v>1228 CRAWFORD ST</v>
          </cell>
          <cell r="H905" t="str">
            <v>40-25-230-021</v>
          </cell>
          <cell r="I905" t="str">
            <v>7/25/2019 10:09:00 AM</v>
          </cell>
          <cell r="J905" t="str">
            <v>Verification Not Needed, no Replacement Performed</v>
          </cell>
          <cell r="K905" t="str">
            <v/>
          </cell>
          <cell r="L905" t="str">
            <v/>
          </cell>
          <cell r="M905" t="str">
            <v/>
          </cell>
          <cell r="N905" t="str">
            <v/>
          </cell>
          <cell r="O905" t="str">
            <v/>
          </cell>
          <cell r="P905" t="str">
            <v/>
          </cell>
          <cell r="Q905" t="str">
            <v/>
          </cell>
          <cell r="R905" t="str">
            <v/>
          </cell>
          <cell r="S905" t="str">
            <v/>
          </cell>
          <cell r="T905" t="str">
            <v/>
          </cell>
        </row>
        <row r="906">
          <cell r="G906" t="str">
            <v>1240 CRAWFORD ST</v>
          </cell>
          <cell r="H906" t="str">
            <v>40-25-230-033</v>
          </cell>
          <cell r="I906" t="str">
            <v/>
          </cell>
          <cell r="J906" t="str">
            <v/>
          </cell>
          <cell r="K906" t="str">
            <v/>
          </cell>
          <cell r="L906" t="str">
            <v/>
          </cell>
          <cell r="M906" t="str">
            <v/>
          </cell>
          <cell r="N906" t="str">
            <v/>
          </cell>
          <cell r="O906" t="str">
            <v/>
          </cell>
          <cell r="P906" t="str">
            <v/>
          </cell>
          <cell r="Q906" t="str">
            <v/>
          </cell>
          <cell r="R906" t="str">
            <v/>
          </cell>
          <cell r="S906" t="str">
            <v/>
          </cell>
          <cell r="T906" t="str">
            <v/>
          </cell>
        </row>
        <row r="907">
          <cell r="G907" t="str">
            <v>1241 CRAWFORD ST</v>
          </cell>
          <cell r="H907" t="str">
            <v>40-25-232-005</v>
          </cell>
          <cell r="I907" t="str">
            <v>7/26/2019 10:27:56 AM</v>
          </cell>
          <cell r="J907" t="str">
            <v>Verification Complete, Visual Confirmation of Filter Installation By Staff</v>
          </cell>
          <cell r="K907" t="str">
            <v/>
          </cell>
          <cell r="L907" t="str">
            <v/>
          </cell>
          <cell r="M907" t="str">
            <v/>
          </cell>
          <cell r="N907" t="str">
            <v/>
          </cell>
          <cell r="O907" t="str">
            <v/>
          </cell>
          <cell r="P907" t="str">
            <v/>
          </cell>
          <cell r="Q907" t="str">
            <v/>
          </cell>
          <cell r="R907" t="str">
            <v/>
          </cell>
          <cell r="S907" t="str">
            <v/>
          </cell>
          <cell r="T907" t="str">
            <v/>
          </cell>
        </row>
        <row r="908">
          <cell r="G908" t="str">
            <v>1313 CRAWFORD ST</v>
          </cell>
          <cell r="H908" t="str">
            <v>40-25-232-001</v>
          </cell>
          <cell r="I908" t="str">
            <v>7/18/2019 2:58:23 PM</v>
          </cell>
          <cell r="J908" t="str">
            <v>Verification Not Needed, no Replacement Performed</v>
          </cell>
          <cell r="K908" t="str">
            <v/>
          </cell>
          <cell r="L908" t="str">
            <v/>
          </cell>
          <cell r="M908" t="str">
            <v/>
          </cell>
          <cell r="N908" t="str">
            <v/>
          </cell>
          <cell r="O908" t="str">
            <v/>
          </cell>
          <cell r="P908" t="str">
            <v/>
          </cell>
          <cell r="Q908" t="str">
            <v/>
          </cell>
          <cell r="R908" t="str">
            <v/>
          </cell>
          <cell r="S908" t="str">
            <v/>
          </cell>
          <cell r="T908" t="str">
            <v/>
          </cell>
        </row>
        <row r="909">
          <cell r="G909" t="str">
            <v>2000 CRESTBROOK LN</v>
          </cell>
          <cell r="H909" t="str">
            <v>40-25-126-029</v>
          </cell>
          <cell r="I909" t="str">
            <v>7/18/2019 3:08:10 PM</v>
          </cell>
          <cell r="J909" t="str">
            <v>Verification Not Needed, no Replacement Performed</v>
          </cell>
          <cell r="K909" t="str">
            <v>Filter Cartridges Provided</v>
          </cell>
          <cell r="L909" t="str">
            <v>Provided owner with more filter cartridges</v>
          </cell>
          <cell r="M909" t="str">
            <v/>
          </cell>
          <cell r="N909" t="str">
            <v/>
          </cell>
          <cell r="O909" t="str">
            <v/>
          </cell>
          <cell r="P909" t="str">
            <v/>
          </cell>
          <cell r="Q909" t="str">
            <v/>
          </cell>
          <cell r="R909" t="str">
            <v/>
          </cell>
          <cell r="S909" t="str">
            <v/>
          </cell>
          <cell r="T909" t="str">
            <v/>
          </cell>
        </row>
        <row r="910">
          <cell r="G910" t="str">
            <v>2004 CRESTBROOK LN</v>
          </cell>
          <cell r="H910" t="str">
            <v>40-25-126-030</v>
          </cell>
          <cell r="I910" t="str">
            <v>7/18/2019 4:15:41 PM</v>
          </cell>
          <cell r="J910" t="str">
            <v>Verification Not Needed, no Replacement Performed</v>
          </cell>
          <cell r="K910" t="str">
            <v>Resident Not Home</v>
          </cell>
          <cell r="L910" t="str">
            <v/>
          </cell>
          <cell r="M910" t="str">
            <v/>
          </cell>
          <cell r="N910" t="str">
            <v/>
          </cell>
          <cell r="O910" t="str">
            <v/>
          </cell>
          <cell r="P910" t="str">
            <v/>
          </cell>
          <cell r="Q910" t="str">
            <v/>
          </cell>
          <cell r="R910" t="str">
            <v/>
          </cell>
          <cell r="S910" t="str">
            <v/>
          </cell>
          <cell r="T910" t="str">
            <v/>
          </cell>
        </row>
        <row r="911">
          <cell r="G911" t="str">
            <v>4722 CRESTBROOK LN</v>
          </cell>
          <cell r="H911" t="str">
            <v>40-25-178-061</v>
          </cell>
          <cell r="I911" t="str">
            <v/>
          </cell>
          <cell r="J911" t="str">
            <v/>
          </cell>
          <cell r="K911" t="str">
            <v/>
          </cell>
          <cell r="L911" t="str">
            <v/>
          </cell>
          <cell r="M911" t="str">
            <v/>
          </cell>
          <cell r="N911" t="str">
            <v/>
          </cell>
          <cell r="O911" t="str">
            <v/>
          </cell>
          <cell r="P911" t="str">
            <v/>
          </cell>
          <cell r="Q911" t="str">
            <v/>
          </cell>
          <cell r="R911" t="str">
            <v/>
          </cell>
          <cell r="S911" t="str">
            <v/>
          </cell>
          <cell r="T911" t="str">
            <v/>
          </cell>
        </row>
        <row r="912">
          <cell r="G912" t="str">
            <v>4123 CUSTER AVE</v>
          </cell>
          <cell r="H912" t="str">
            <v>41-29-177-003</v>
          </cell>
          <cell r="I912" t="str">
            <v>7/25/2019 12:06:45 PM</v>
          </cell>
          <cell r="J912" t="str">
            <v>Resident Declined, Alternative Water Filtration System</v>
          </cell>
          <cell r="K912" t="str">
            <v>Filter Cartridges Provided</v>
          </cell>
          <cell r="L912" t="str">
            <v xml:space="preserve">Filter provided and cartridges </v>
          </cell>
          <cell r="M912" t="str">
            <v/>
          </cell>
          <cell r="N912" t="str">
            <v/>
          </cell>
          <cell r="O912" t="str">
            <v/>
          </cell>
          <cell r="P912" t="str">
            <v/>
          </cell>
          <cell r="Q912" t="str">
            <v/>
          </cell>
          <cell r="R912" t="str">
            <v/>
          </cell>
          <cell r="S912" t="str">
            <v/>
          </cell>
          <cell r="T912" t="str">
            <v/>
          </cell>
        </row>
        <row r="913">
          <cell r="G913" t="str">
            <v>4217 CUSTER AVE</v>
          </cell>
          <cell r="H913" t="str">
            <v>41-29-177-012</v>
          </cell>
          <cell r="I913" t="str">
            <v/>
          </cell>
          <cell r="J913" t="str">
            <v/>
          </cell>
          <cell r="K913" t="str">
            <v/>
          </cell>
          <cell r="L913" t="str">
            <v/>
          </cell>
          <cell r="M913" t="str">
            <v/>
          </cell>
          <cell r="N913" t="str">
            <v/>
          </cell>
          <cell r="O913" t="str">
            <v/>
          </cell>
          <cell r="P913" t="str">
            <v/>
          </cell>
          <cell r="Q913" t="str">
            <v/>
          </cell>
          <cell r="R913" t="str">
            <v/>
          </cell>
          <cell r="S913" t="str">
            <v/>
          </cell>
          <cell r="T913" t="str">
            <v/>
          </cell>
        </row>
        <row r="914">
          <cell r="G914" t="str">
            <v>4222 CUSTER AVE</v>
          </cell>
          <cell r="H914" t="str">
            <v>41-29-176-056</v>
          </cell>
          <cell r="I914" t="str">
            <v/>
          </cell>
          <cell r="J914" t="str">
            <v/>
          </cell>
          <cell r="K914" t="str">
            <v/>
          </cell>
          <cell r="L914" t="str">
            <v/>
          </cell>
          <cell r="M914" t="str">
            <v/>
          </cell>
          <cell r="N914" t="str">
            <v/>
          </cell>
          <cell r="O914" t="str">
            <v/>
          </cell>
          <cell r="P914" t="str">
            <v/>
          </cell>
          <cell r="Q914" t="str">
            <v/>
          </cell>
          <cell r="R914" t="str">
            <v/>
          </cell>
          <cell r="S914" t="str">
            <v/>
          </cell>
          <cell r="T914" t="str">
            <v/>
          </cell>
        </row>
        <row r="915">
          <cell r="G915" t="str">
            <v>3901 CUTHBERTSON ST</v>
          </cell>
          <cell r="H915" t="str">
            <v>41-30-206-006</v>
          </cell>
          <cell r="I915" t="str">
            <v/>
          </cell>
          <cell r="J915" t="str">
            <v/>
          </cell>
          <cell r="K915" t="str">
            <v/>
          </cell>
          <cell r="L915" t="str">
            <v/>
          </cell>
          <cell r="M915" t="str">
            <v/>
          </cell>
          <cell r="N915" t="str">
            <v/>
          </cell>
          <cell r="O915" t="str">
            <v/>
          </cell>
          <cell r="P915" t="str">
            <v/>
          </cell>
          <cell r="Q915" t="str">
            <v/>
          </cell>
          <cell r="R915" t="str">
            <v/>
          </cell>
          <cell r="S915" t="str">
            <v/>
          </cell>
          <cell r="T915" t="str">
            <v/>
          </cell>
        </row>
        <row r="916">
          <cell r="G916" t="str">
            <v>4012 CUTHBERTSON ST</v>
          </cell>
          <cell r="H916" t="str">
            <v>41-30-203-025</v>
          </cell>
          <cell r="I916" t="str">
            <v>8/27/2019 12:01:37 PM</v>
          </cell>
          <cell r="J916" t="str">
            <v>Resident Declined, Other (add staff comment)</v>
          </cell>
          <cell r="K916" t="str">
            <v/>
          </cell>
          <cell r="L916" t="str">
            <v>Said she wouldn't use one</v>
          </cell>
          <cell r="M916" t="str">
            <v/>
          </cell>
          <cell r="N916" t="str">
            <v/>
          </cell>
          <cell r="O916" t="str">
            <v/>
          </cell>
          <cell r="P916" t="str">
            <v/>
          </cell>
          <cell r="Q916" t="str">
            <v/>
          </cell>
          <cell r="R916" t="str">
            <v/>
          </cell>
          <cell r="S916" t="str">
            <v/>
          </cell>
          <cell r="T916" t="str">
            <v/>
          </cell>
        </row>
        <row r="917">
          <cell r="G917" t="str">
            <v>2884 DEARBORN ST</v>
          </cell>
          <cell r="H917" t="str">
            <v>41-20-254-036</v>
          </cell>
          <cell r="I917" t="str">
            <v/>
          </cell>
          <cell r="J917" t="str">
            <v/>
          </cell>
          <cell r="K917" t="str">
            <v/>
          </cell>
          <cell r="L917" t="str">
            <v/>
          </cell>
          <cell r="M917" t="str">
            <v/>
          </cell>
          <cell r="N917" t="str">
            <v>Resident Declined, Other (add staff comment)</v>
          </cell>
          <cell r="O917" t="str">
            <v/>
          </cell>
          <cell r="P917" t="str">
            <v/>
          </cell>
          <cell r="Q917" t="str">
            <v/>
          </cell>
          <cell r="R917" t="str">
            <v/>
          </cell>
          <cell r="S917" t="str">
            <v/>
          </cell>
          <cell r="T917" t="str">
            <v/>
          </cell>
        </row>
        <row r="918">
          <cell r="G918" t="str">
            <v>2889 DEARBORN ST</v>
          </cell>
          <cell r="H918" t="str">
            <v>41-20-254-051</v>
          </cell>
          <cell r="I918" t="str">
            <v>11/5/2019 10:07:02 AM</v>
          </cell>
          <cell r="J918" t="str">
            <v>Verification Not Needed, no Replacement Performed</v>
          </cell>
          <cell r="K918" t="str">
            <v>Filter Cartridges Not Applicable</v>
          </cell>
          <cell r="L918" t="str">
            <v/>
          </cell>
          <cell r="M918" t="str">
            <v/>
          </cell>
          <cell r="N918" t="str">
            <v/>
          </cell>
          <cell r="O918" t="str">
            <v/>
          </cell>
          <cell r="P918" t="str">
            <v/>
          </cell>
          <cell r="Q918" t="str">
            <v/>
          </cell>
          <cell r="R918" t="str">
            <v/>
          </cell>
          <cell r="S918" t="str">
            <v/>
          </cell>
          <cell r="T918" t="str">
            <v/>
          </cell>
        </row>
        <row r="919">
          <cell r="G919" t="str">
            <v>3401 DEARBORN ST</v>
          </cell>
          <cell r="H919" t="str">
            <v>41-20-453-006</v>
          </cell>
          <cell r="I919" t="str">
            <v>10/22/2019 11:17:15 AM</v>
          </cell>
          <cell r="J919" t="str">
            <v>Verification Not Needed, no Replacement Performed</v>
          </cell>
          <cell r="K919" t="str">
            <v>Filter Cartridges Not Applicable</v>
          </cell>
          <cell r="L919" t="str">
            <v/>
          </cell>
          <cell r="M919" t="str">
            <v/>
          </cell>
          <cell r="N919" t="str">
            <v/>
          </cell>
          <cell r="O919" t="str">
            <v/>
          </cell>
          <cell r="P919" t="str">
            <v/>
          </cell>
          <cell r="Q919" t="str">
            <v/>
          </cell>
          <cell r="R919" t="str">
            <v/>
          </cell>
          <cell r="S919" t="str">
            <v/>
          </cell>
          <cell r="T919" t="str">
            <v/>
          </cell>
        </row>
        <row r="920">
          <cell r="G920" t="str">
            <v>3402 DEARBORN ST</v>
          </cell>
          <cell r="H920" t="str">
            <v>41-20-452-036</v>
          </cell>
          <cell r="I920" t="str">
            <v>7/15/2019 2:54:23 PM</v>
          </cell>
          <cell r="J920" t="str">
            <v>Verification Not Needed, no Replacement Performed</v>
          </cell>
          <cell r="K920" t="str">
            <v/>
          </cell>
          <cell r="L920" t="str">
            <v/>
          </cell>
          <cell r="M920" t="str">
            <v/>
          </cell>
          <cell r="N920" t="str">
            <v/>
          </cell>
          <cell r="O920" t="str">
            <v/>
          </cell>
          <cell r="P920" t="str">
            <v/>
          </cell>
          <cell r="Q920" t="str">
            <v/>
          </cell>
          <cell r="R920" t="str">
            <v/>
          </cell>
          <cell r="S920" t="str">
            <v/>
          </cell>
          <cell r="T920" t="str">
            <v/>
          </cell>
        </row>
        <row r="921">
          <cell r="G921" t="str">
            <v>407 DELL AVE</v>
          </cell>
          <cell r="H921" t="str">
            <v>41-29-176-026</v>
          </cell>
          <cell r="I921" t="str">
            <v/>
          </cell>
          <cell r="J921" t="str">
            <v/>
          </cell>
          <cell r="K921" t="str">
            <v/>
          </cell>
          <cell r="L921" t="str">
            <v/>
          </cell>
          <cell r="M921" t="str">
            <v/>
          </cell>
          <cell r="N921" t="str">
            <v/>
          </cell>
          <cell r="O921" t="str">
            <v/>
          </cell>
          <cell r="P921" t="str">
            <v/>
          </cell>
          <cell r="Q921" t="str">
            <v/>
          </cell>
          <cell r="R921" t="str">
            <v/>
          </cell>
          <cell r="S921" t="str">
            <v/>
          </cell>
          <cell r="T921" t="str">
            <v/>
          </cell>
        </row>
        <row r="922">
          <cell r="G922" t="str">
            <v>562 DELL AVE</v>
          </cell>
          <cell r="H922" t="str">
            <v>41-29-179-024</v>
          </cell>
          <cell r="I922" t="str">
            <v>7/22/2019 1:48:43 PM</v>
          </cell>
          <cell r="J922" t="str">
            <v>Resident Declined, Resident Already Installed Filter</v>
          </cell>
          <cell r="K922" t="str">
            <v/>
          </cell>
          <cell r="L922" t="str">
            <v/>
          </cell>
          <cell r="M922" t="str">
            <v/>
          </cell>
          <cell r="N922" t="str">
            <v/>
          </cell>
          <cell r="O922" t="str">
            <v/>
          </cell>
          <cell r="P922" t="str">
            <v/>
          </cell>
          <cell r="Q922" t="str">
            <v/>
          </cell>
          <cell r="R922" t="str">
            <v/>
          </cell>
          <cell r="S922" t="str">
            <v/>
          </cell>
          <cell r="T922" t="str">
            <v/>
          </cell>
        </row>
        <row r="923">
          <cell r="G923" t="str">
            <v>558 DELL AVE</v>
          </cell>
          <cell r="H923" t="str">
            <v>41-29-179-023</v>
          </cell>
          <cell r="I923" t="str">
            <v>7/22/2019 1:03:31 PM</v>
          </cell>
          <cell r="J923" t="str">
            <v>Verification Complete, Visual Confirmation of Filter Installation By Staff</v>
          </cell>
          <cell r="K923" t="str">
            <v/>
          </cell>
          <cell r="L923" t="str">
            <v/>
          </cell>
          <cell r="M923" t="str">
            <v/>
          </cell>
          <cell r="N923" t="str">
            <v/>
          </cell>
          <cell r="O923" t="str">
            <v/>
          </cell>
          <cell r="P923" t="str">
            <v/>
          </cell>
          <cell r="Q923" t="str">
            <v/>
          </cell>
          <cell r="R923" t="str">
            <v/>
          </cell>
          <cell r="S923" t="str">
            <v/>
          </cell>
          <cell r="T923" t="str">
            <v/>
          </cell>
        </row>
        <row r="924">
          <cell r="G924" t="str">
            <v>719 DELL AVE</v>
          </cell>
          <cell r="H924" t="str">
            <v>41-29-254-030</v>
          </cell>
          <cell r="I924" t="str">
            <v>7/17/2019 12:29:41 PM</v>
          </cell>
          <cell r="J924" t="str">
            <v>Verification Complete, Visual Confirmation of Filter Installation By Staff</v>
          </cell>
          <cell r="K924" t="str">
            <v>Filter Cartridges Provided</v>
          </cell>
          <cell r="L924" t="str">
            <v/>
          </cell>
          <cell r="M924" t="str">
            <v/>
          </cell>
          <cell r="N924" t="str">
            <v/>
          </cell>
          <cell r="O924" t="str">
            <v/>
          </cell>
          <cell r="P924" t="str">
            <v/>
          </cell>
          <cell r="Q924" t="str">
            <v/>
          </cell>
          <cell r="R924" t="str">
            <v/>
          </cell>
          <cell r="S924" t="str">
            <v/>
          </cell>
          <cell r="T924" t="str">
            <v/>
          </cell>
        </row>
        <row r="925">
          <cell r="G925" t="str">
            <v>1011 EDITH AVE</v>
          </cell>
          <cell r="H925" t="str">
            <v>40-24-431-016</v>
          </cell>
          <cell r="I925" t="str">
            <v>8/8/2019 6:21:44 PM</v>
          </cell>
          <cell r="J925" t="str">
            <v>Verification Complete, Filter Installed By Staff</v>
          </cell>
          <cell r="K925" t="str">
            <v/>
          </cell>
          <cell r="L925" t="str">
            <v/>
          </cell>
          <cell r="M925" t="str">
            <v/>
          </cell>
          <cell r="N925" t="str">
            <v/>
          </cell>
          <cell r="O925" t="str">
            <v/>
          </cell>
          <cell r="P925" t="str">
            <v/>
          </cell>
          <cell r="Q925" t="str">
            <v/>
          </cell>
          <cell r="R925" t="str">
            <v/>
          </cell>
          <cell r="S925" t="str">
            <v/>
          </cell>
          <cell r="T925" t="str">
            <v/>
          </cell>
        </row>
        <row r="926">
          <cell r="G926" t="str">
            <v>1026 EDITH AVE</v>
          </cell>
          <cell r="H926" t="str">
            <v>40-24-430-041</v>
          </cell>
          <cell r="I926" t="str">
            <v/>
          </cell>
          <cell r="J926" t="str">
            <v/>
          </cell>
          <cell r="K926" t="str">
            <v/>
          </cell>
          <cell r="L926" t="str">
            <v/>
          </cell>
          <cell r="M926" t="str">
            <v>8/9/2019 9:29:53 AM</v>
          </cell>
          <cell r="N926" t="str">
            <v>Verification Incomplete, Resident Not Home</v>
          </cell>
          <cell r="O926" t="str">
            <v/>
          </cell>
          <cell r="P926" t="str">
            <v/>
          </cell>
          <cell r="Q926" t="str">
            <v/>
          </cell>
          <cell r="R926" t="str">
            <v/>
          </cell>
          <cell r="S926" t="str">
            <v/>
          </cell>
          <cell r="T926" t="str">
            <v/>
          </cell>
        </row>
        <row r="927">
          <cell r="G927" t="str">
            <v>1034 EDITH AVE</v>
          </cell>
          <cell r="H927" t="str">
            <v>40-24-430-028</v>
          </cell>
          <cell r="I927" t="str">
            <v/>
          </cell>
          <cell r="J927" t="str">
            <v/>
          </cell>
          <cell r="K927" t="str">
            <v/>
          </cell>
          <cell r="L927" t="str">
            <v/>
          </cell>
          <cell r="M927" t="str">
            <v/>
          </cell>
          <cell r="N927" t="str">
            <v/>
          </cell>
          <cell r="O927" t="str">
            <v/>
          </cell>
          <cell r="P927" t="str">
            <v/>
          </cell>
          <cell r="Q927" t="str">
            <v/>
          </cell>
          <cell r="R927" t="str">
            <v/>
          </cell>
          <cell r="S927" t="str">
            <v/>
          </cell>
          <cell r="T927" t="str">
            <v/>
          </cell>
        </row>
        <row r="928">
          <cell r="G928" t="str">
            <v>1136 EDITH AVE</v>
          </cell>
          <cell r="H928" t="str">
            <v>40-24-430-019</v>
          </cell>
          <cell r="I928" t="str">
            <v>8/8/2019 9:43:03 AM</v>
          </cell>
          <cell r="J928" t="str">
            <v>Verification Incomplete, Resident Not Home</v>
          </cell>
          <cell r="K928" t="str">
            <v>Resident Not Home</v>
          </cell>
          <cell r="L928" t="str">
            <v/>
          </cell>
          <cell r="M928" t="str">
            <v>8/8/2019 3:02:06 PM</v>
          </cell>
          <cell r="N928" t="str">
            <v>Verification Incomplete, Resident Not Home</v>
          </cell>
          <cell r="O928" t="str">
            <v>Resident Not Home</v>
          </cell>
          <cell r="P928" t="str">
            <v>Resident did not answer</v>
          </cell>
          <cell r="Q928" t="str">
            <v>8/12/2019 2:40:23 PM</v>
          </cell>
          <cell r="R928" t="str">
            <v>Verification Incomplete, Resident Not Home</v>
          </cell>
          <cell r="S928" t="str">
            <v>Resident Not Home</v>
          </cell>
          <cell r="T928" t="str">
            <v>Resident did not answer</v>
          </cell>
        </row>
        <row r="929">
          <cell r="G929" t="str">
            <v>918 ERIE ST</v>
          </cell>
          <cell r="H929" t="str">
            <v>41-19-103-019</v>
          </cell>
          <cell r="I929" t="str">
            <v/>
          </cell>
          <cell r="J929" t="str">
            <v/>
          </cell>
          <cell r="K929" t="str">
            <v/>
          </cell>
          <cell r="L929" t="str">
            <v/>
          </cell>
          <cell r="M929" t="str">
            <v/>
          </cell>
          <cell r="N929" t="str">
            <v/>
          </cell>
          <cell r="O929" t="str">
            <v/>
          </cell>
          <cell r="P929" t="str">
            <v/>
          </cell>
          <cell r="Q929" t="str">
            <v/>
          </cell>
          <cell r="R929" t="str">
            <v/>
          </cell>
          <cell r="S929" t="str">
            <v/>
          </cell>
          <cell r="T929" t="str">
            <v/>
          </cell>
        </row>
        <row r="930">
          <cell r="G930" t="str">
            <v>960 ERIE ST</v>
          </cell>
          <cell r="H930" t="str">
            <v>41-19-102-019</v>
          </cell>
          <cell r="I930" t="str">
            <v/>
          </cell>
          <cell r="J930" t="str">
            <v/>
          </cell>
          <cell r="K930" t="str">
            <v/>
          </cell>
          <cell r="L930" t="str">
            <v/>
          </cell>
          <cell r="M930" t="str">
            <v/>
          </cell>
          <cell r="N930" t="str">
            <v/>
          </cell>
          <cell r="O930" t="str">
            <v/>
          </cell>
          <cell r="P930" t="str">
            <v/>
          </cell>
          <cell r="Q930" t="str">
            <v/>
          </cell>
          <cell r="R930" t="str">
            <v/>
          </cell>
          <cell r="S930" t="str">
            <v/>
          </cell>
          <cell r="T930" t="str">
            <v/>
          </cell>
        </row>
        <row r="931">
          <cell r="G931" t="str">
            <v>2014 FENTON RD</v>
          </cell>
          <cell r="H931" t="str">
            <v>40-24-231-018</v>
          </cell>
          <cell r="I931" t="str">
            <v/>
          </cell>
          <cell r="J931" t="str">
            <v/>
          </cell>
          <cell r="K931" t="str">
            <v/>
          </cell>
          <cell r="L931" t="str">
            <v/>
          </cell>
          <cell r="M931" t="str">
            <v/>
          </cell>
          <cell r="N931" t="str">
            <v/>
          </cell>
          <cell r="O931" t="str">
            <v/>
          </cell>
          <cell r="P931" t="str">
            <v/>
          </cell>
          <cell r="Q931" t="str">
            <v/>
          </cell>
          <cell r="R931" t="str">
            <v/>
          </cell>
          <cell r="S931" t="str">
            <v/>
          </cell>
          <cell r="T931" t="str">
            <v/>
          </cell>
        </row>
        <row r="932">
          <cell r="G932" t="str">
            <v>2206 FENTON RD</v>
          </cell>
          <cell r="H932" t="str">
            <v>40-24-276-015</v>
          </cell>
          <cell r="I932" t="str">
            <v/>
          </cell>
          <cell r="J932" t="str">
            <v/>
          </cell>
          <cell r="K932" t="str">
            <v/>
          </cell>
          <cell r="L932" t="str">
            <v/>
          </cell>
          <cell r="M932" t="str">
            <v/>
          </cell>
          <cell r="N932" t="str">
            <v/>
          </cell>
          <cell r="O932" t="str">
            <v/>
          </cell>
          <cell r="P932" t="str">
            <v/>
          </cell>
          <cell r="Q932" t="str">
            <v/>
          </cell>
          <cell r="R932" t="str">
            <v/>
          </cell>
          <cell r="S932" t="str">
            <v/>
          </cell>
          <cell r="T932" t="str">
            <v/>
          </cell>
        </row>
        <row r="933">
          <cell r="G933" t="str">
            <v>2606 FENTON RD</v>
          </cell>
          <cell r="H933" t="str">
            <v>40-24-278-036</v>
          </cell>
          <cell r="I933" t="str">
            <v/>
          </cell>
          <cell r="J933" t="str">
            <v/>
          </cell>
          <cell r="K933" t="str">
            <v/>
          </cell>
          <cell r="L933" t="str">
            <v/>
          </cell>
          <cell r="M933" t="str">
            <v/>
          </cell>
          <cell r="N933" t="str">
            <v/>
          </cell>
          <cell r="O933" t="str">
            <v/>
          </cell>
          <cell r="P933" t="str">
            <v/>
          </cell>
          <cell r="Q933" t="str">
            <v/>
          </cell>
          <cell r="R933" t="str">
            <v/>
          </cell>
          <cell r="S933" t="str">
            <v/>
          </cell>
          <cell r="T933" t="str">
            <v/>
          </cell>
        </row>
        <row r="934">
          <cell r="G934" t="str">
            <v>615 FREEMAN AVE</v>
          </cell>
          <cell r="H934" t="str">
            <v>41-19-337-012</v>
          </cell>
          <cell r="I934" t="str">
            <v/>
          </cell>
          <cell r="J934" t="str">
            <v/>
          </cell>
          <cell r="K934" t="str">
            <v/>
          </cell>
          <cell r="L934" t="str">
            <v/>
          </cell>
          <cell r="M934" t="str">
            <v/>
          </cell>
          <cell r="N934" t="str">
            <v/>
          </cell>
          <cell r="O934" t="str">
            <v/>
          </cell>
          <cell r="P934" t="str">
            <v/>
          </cell>
          <cell r="Q934" t="str">
            <v/>
          </cell>
          <cell r="R934" t="str">
            <v/>
          </cell>
          <cell r="S934" t="str">
            <v/>
          </cell>
          <cell r="T934" t="str">
            <v/>
          </cell>
        </row>
        <row r="935">
          <cell r="G935" t="str">
            <v>746 FREEMAN AVE</v>
          </cell>
          <cell r="H935" t="str">
            <v>41-19-334-020</v>
          </cell>
          <cell r="I935" t="str">
            <v/>
          </cell>
          <cell r="J935" t="str">
            <v/>
          </cell>
          <cell r="K935" t="str">
            <v/>
          </cell>
          <cell r="L935" t="str">
            <v/>
          </cell>
          <cell r="M935" t="str">
            <v/>
          </cell>
          <cell r="N935" t="str">
            <v/>
          </cell>
          <cell r="O935" t="str">
            <v/>
          </cell>
          <cell r="P935" t="str">
            <v/>
          </cell>
          <cell r="Q935" t="str">
            <v/>
          </cell>
          <cell r="R935" t="str">
            <v/>
          </cell>
          <cell r="S935" t="str">
            <v/>
          </cell>
          <cell r="T935" t="str">
            <v/>
          </cell>
        </row>
        <row r="936">
          <cell r="G936" t="str">
            <v>750 FREEMAN AVE</v>
          </cell>
          <cell r="H936" t="str">
            <v>41-19-334-019</v>
          </cell>
          <cell r="I936" t="str">
            <v/>
          </cell>
          <cell r="J936" t="str">
            <v/>
          </cell>
          <cell r="K936" t="str">
            <v/>
          </cell>
          <cell r="L936" t="str">
            <v/>
          </cell>
          <cell r="M936" t="str">
            <v/>
          </cell>
          <cell r="N936" t="str">
            <v/>
          </cell>
          <cell r="O936" t="str">
            <v/>
          </cell>
          <cell r="P936" t="str">
            <v/>
          </cell>
          <cell r="Q936" t="str">
            <v/>
          </cell>
          <cell r="R936" t="str">
            <v/>
          </cell>
          <cell r="S936" t="str">
            <v/>
          </cell>
          <cell r="T936" t="str">
            <v/>
          </cell>
        </row>
        <row r="937">
          <cell r="G937" t="str">
            <v>3616 S GRAND TRAVERSE</v>
          </cell>
          <cell r="H937" t="str">
            <v>41-19-383-026</v>
          </cell>
          <cell r="I937" t="str">
            <v/>
          </cell>
          <cell r="J937" t="str">
            <v/>
          </cell>
          <cell r="K937" t="str">
            <v/>
          </cell>
          <cell r="L937" t="str">
            <v/>
          </cell>
          <cell r="M937" t="str">
            <v/>
          </cell>
          <cell r="N937" t="str">
            <v/>
          </cell>
          <cell r="O937" t="str">
            <v/>
          </cell>
          <cell r="P937" t="str">
            <v/>
          </cell>
          <cell r="Q937" t="str">
            <v/>
          </cell>
          <cell r="R937" t="str">
            <v/>
          </cell>
          <cell r="S937" t="str">
            <v/>
          </cell>
          <cell r="T937" t="str">
            <v/>
          </cell>
        </row>
        <row r="938">
          <cell r="G938" t="str">
            <v>2906 S GRAND TRAVERSE</v>
          </cell>
          <cell r="H938" t="str">
            <v>41-19-331-030</v>
          </cell>
          <cell r="I938" t="str">
            <v>9/17/2019 2:05:54 PM</v>
          </cell>
          <cell r="J938" t="str">
            <v>Verification Complete, Visual Confirmation of Filter Installation By Staff</v>
          </cell>
          <cell r="K938" t="str">
            <v/>
          </cell>
          <cell r="L938" t="str">
            <v>Resident said she could install herself</v>
          </cell>
          <cell r="M938" t="str">
            <v/>
          </cell>
          <cell r="N938" t="str">
            <v/>
          </cell>
          <cell r="O938" t="str">
            <v/>
          </cell>
          <cell r="P938" t="str">
            <v/>
          </cell>
          <cell r="Q938" t="str">
            <v/>
          </cell>
          <cell r="R938" t="str">
            <v/>
          </cell>
          <cell r="S938" t="str">
            <v/>
          </cell>
          <cell r="T938" t="str">
            <v/>
          </cell>
        </row>
        <row r="939">
          <cell r="G939" t="str">
            <v>4012 S GRAND TRAVERSE</v>
          </cell>
          <cell r="H939" t="str">
            <v>41-30-131-025</v>
          </cell>
          <cell r="I939" t="str">
            <v>9/20/2019 9:58:53 AM</v>
          </cell>
          <cell r="J939" t="str">
            <v>Verification Not Needed, no Replacement Performed</v>
          </cell>
          <cell r="K939" t="str">
            <v>Filter Cartridges Not Applicable</v>
          </cell>
          <cell r="L939" t="str">
            <v/>
          </cell>
          <cell r="M939" t="str">
            <v/>
          </cell>
          <cell r="N939" t="str">
            <v/>
          </cell>
          <cell r="O939" t="str">
            <v/>
          </cell>
          <cell r="P939" t="str">
            <v/>
          </cell>
          <cell r="Q939" t="str">
            <v/>
          </cell>
          <cell r="R939" t="str">
            <v/>
          </cell>
          <cell r="S939" t="str">
            <v/>
          </cell>
          <cell r="T939" t="str">
            <v/>
          </cell>
        </row>
        <row r="940">
          <cell r="G940" t="str">
            <v>2910 S GRAND TRAVERSE</v>
          </cell>
          <cell r="H940" t="str">
            <v>41-19-331-031</v>
          </cell>
          <cell r="I940" t="str">
            <v>9/17/2019 9:35:20 AM</v>
          </cell>
          <cell r="J940" t="str">
            <v>Verification Not Needed, no Replacement Performed</v>
          </cell>
          <cell r="K940" t="str">
            <v/>
          </cell>
          <cell r="L940" t="str">
            <v/>
          </cell>
          <cell r="M940" t="str">
            <v/>
          </cell>
          <cell r="N940" t="str">
            <v/>
          </cell>
          <cell r="O940" t="str">
            <v/>
          </cell>
          <cell r="P940" t="str">
            <v/>
          </cell>
          <cell r="Q940" t="str">
            <v/>
          </cell>
          <cell r="R940" t="str">
            <v/>
          </cell>
          <cell r="S940" t="str">
            <v/>
          </cell>
          <cell r="T940" t="str">
            <v/>
          </cell>
        </row>
        <row r="941">
          <cell r="G941" t="str">
            <v>4202 S GRAND TRAVERSE</v>
          </cell>
          <cell r="H941" t="str">
            <v>41-30-135-023</v>
          </cell>
          <cell r="I941" t="str">
            <v>9/23/2019 1:11:23 PM</v>
          </cell>
          <cell r="J941" t="str">
            <v>Verification Complete, Visual Confirmation of Filter Installation By Staff</v>
          </cell>
          <cell r="K941" t="str">
            <v>Filter Cartridges Provided</v>
          </cell>
          <cell r="L941" t="str">
            <v/>
          </cell>
          <cell r="M941" t="str">
            <v/>
          </cell>
          <cell r="N941" t="str">
            <v/>
          </cell>
          <cell r="O941" t="str">
            <v/>
          </cell>
          <cell r="P941" t="str">
            <v/>
          </cell>
          <cell r="Q941" t="str">
            <v/>
          </cell>
          <cell r="R941" t="str">
            <v/>
          </cell>
          <cell r="S941" t="str">
            <v/>
          </cell>
          <cell r="T941" t="str">
            <v/>
          </cell>
        </row>
        <row r="942">
          <cell r="G942" t="str">
            <v>2914 S GRAND TRAVERSE</v>
          </cell>
          <cell r="H942" t="str">
            <v>41-19-331-032</v>
          </cell>
          <cell r="I942" t="str">
            <v>9/18/2019 9:10:47 AM</v>
          </cell>
          <cell r="J942" t="str">
            <v>Verification Complete, Visual Confirmation of Filter Installation By Staff</v>
          </cell>
          <cell r="K942" t="str">
            <v>Filter Cartridges Provided</v>
          </cell>
          <cell r="L942" t="str">
            <v/>
          </cell>
          <cell r="M942" t="str">
            <v/>
          </cell>
          <cell r="N942" t="str">
            <v/>
          </cell>
          <cell r="O942" t="str">
            <v/>
          </cell>
          <cell r="P942" t="str">
            <v/>
          </cell>
          <cell r="Q942" t="str">
            <v/>
          </cell>
          <cell r="R942" t="str">
            <v/>
          </cell>
          <cell r="S942" t="str">
            <v/>
          </cell>
          <cell r="T942" t="str">
            <v/>
          </cell>
        </row>
        <row r="943">
          <cell r="G943" t="str">
            <v>4412 S GRAND TRAVERSE</v>
          </cell>
          <cell r="H943" t="str">
            <v>41-30-179-025</v>
          </cell>
          <cell r="I943" t="str">
            <v/>
          </cell>
          <cell r="J943" t="str">
            <v/>
          </cell>
          <cell r="K943" t="str">
            <v/>
          </cell>
          <cell r="L943" t="str">
            <v/>
          </cell>
          <cell r="M943" t="str">
            <v/>
          </cell>
          <cell r="N943" t="str">
            <v/>
          </cell>
          <cell r="O943" t="str">
            <v/>
          </cell>
          <cell r="P943" t="str">
            <v/>
          </cell>
          <cell r="Q943" t="str">
            <v/>
          </cell>
          <cell r="R943" t="str">
            <v/>
          </cell>
          <cell r="S943" t="str">
            <v/>
          </cell>
          <cell r="T943" t="str">
            <v/>
          </cell>
        </row>
        <row r="944">
          <cell r="G944" t="str">
            <v>2918 S GRAND TRAVERSE</v>
          </cell>
          <cell r="H944" t="str">
            <v>41-19-331-033</v>
          </cell>
          <cell r="I944" t="str">
            <v>9/17/2019 9:44:36 AM</v>
          </cell>
          <cell r="J944" t="str">
            <v>Verification Not Needed, no Replacement Performed</v>
          </cell>
          <cell r="K944" t="str">
            <v/>
          </cell>
          <cell r="L944" t="str">
            <v/>
          </cell>
          <cell r="M944" t="str">
            <v/>
          </cell>
          <cell r="N944" t="str">
            <v/>
          </cell>
          <cell r="O944" t="str">
            <v/>
          </cell>
          <cell r="P944" t="str">
            <v/>
          </cell>
          <cell r="Q944" t="str">
            <v/>
          </cell>
          <cell r="R944" t="str">
            <v/>
          </cell>
          <cell r="S944" t="str">
            <v/>
          </cell>
          <cell r="T944" t="str">
            <v/>
          </cell>
        </row>
        <row r="945">
          <cell r="G945" t="str">
            <v>3006 S GRAND TRAVERSE</v>
          </cell>
          <cell r="H945" t="str">
            <v>41-19-333-028</v>
          </cell>
          <cell r="I945" t="str">
            <v>9/17/2019 11:44:59 AM</v>
          </cell>
          <cell r="J945" t="str">
            <v>Verification Not Needed, no Replacement Performed</v>
          </cell>
          <cell r="K945" t="str">
            <v/>
          </cell>
          <cell r="L945" t="str">
            <v/>
          </cell>
          <cell r="M945" t="str">
            <v/>
          </cell>
          <cell r="N945" t="str">
            <v/>
          </cell>
          <cell r="O945" t="str">
            <v/>
          </cell>
          <cell r="P945" t="str">
            <v/>
          </cell>
          <cell r="Q945" t="str">
            <v/>
          </cell>
          <cell r="R945" t="str">
            <v/>
          </cell>
          <cell r="S945" t="str">
            <v/>
          </cell>
          <cell r="T945" t="str">
            <v/>
          </cell>
        </row>
        <row r="946">
          <cell r="G946" t="str">
            <v>3108 S GRAND TRAVERSE</v>
          </cell>
          <cell r="H946" t="str">
            <v>41-19-335-031</v>
          </cell>
          <cell r="I946" t="str">
            <v>9/18/2019 9:01:29 AM</v>
          </cell>
          <cell r="J946" t="str">
            <v>Resident Declined, Alternative Water Filtration System</v>
          </cell>
          <cell r="K946" t="str">
            <v>Filter Cartridges Declined</v>
          </cell>
          <cell r="L946" t="str">
            <v/>
          </cell>
          <cell r="M946" t="str">
            <v/>
          </cell>
          <cell r="N946" t="str">
            <v/>
          </cell>
          <cell r="O946" t="str">
            <v/>
          </cell>
          <cell r="P946" t="str">
            <v/>
          </cell>
          <cell r="Q946" t="str">
            <v/>
          </cell>
          <cell r="R946" t="str">
            <v/>
          </cell>
          <cell r="S946" t="str">
            <v/>
          </cell>
          <cell r="T946" t="str">
            <v/>
          </cell>
        </row>
        <row r="947">
          <cell r="G947" t="str">
            <v>3214 S GRAND TRAVERSE</v>
          </cell>
          <cell r="H947" t="str">
            <v>41-19-337-031</v>
          </cell>
          <cell r="I947" t="str">
            <v/>
          </cell>
          <cell r="J947" t="str">
            <v/>
          </cell>
          <cell r="K947" t="str">
            <v/>
          </cell>
          <cell r="L947" t="str">
            <v/>
          </cell>
          <cell r="M947" t="str">
            <v/>
          </cell>
          <cell r="N947" t="str">
            <v/>
          </cell>
          <cell r="O947" t="str">
            <v/>
          </cell>
          <cell r="P947" t="str">
            <v/>
          </cell>
          <cell r="Q947" t="str">
            <v/>
          </cell>
          <cell r="R947" t="str">
            <v/>
          </cell>
          <cell r="S947" t="str">
            <v/>
          </cell>
          <cell r="T947" t="str">
            <v/>
          </cell>
        </row>
        <row r="948">
          <cell r="G948" t="str">
            <v>3302 S GRAND TRAVERSE</v>
          </cell>
          <cell r="H948" t="str">
            <v>41-19-377-024</v>
          </cell>
          <cell r="I948" t="str">
            <v>9/17/2019 12:05:21 PM</v>
          </cell>
          <cell r="J948" t="str">
            <v>Verification Not Needed, no Replacement Performed</v>
          </cell>
          <cell r="K948" t="str">
            <v/>
          </cell>
          <cell r="L948" t="str">
            <v/>
          </cell>
          <cell r="M948" t="str">
            <v/>
          </cell>
          <cell r="N948" t="str">
            <v/>
          </cell>
          <cell r="O948" t="str">
            <v/>
          </cell>
          <cell r="P948" t="str">
            <v/>
          </cell>
          <cell r="Q948" t="str">
            <v/>
          </cell>
          <cell r="R948" t="str">
            <v/>
          </cell>
          <cell r="S948" t="str">
            <v/>
          </cell>
          <cell r="T948" t="str">
            <v/>
          </cell>
        </row>
        <row r="949">
          <cell r="G949" t="str">
            <v>3414 S GRAND TRAVERSE</v>
          </cell>
          <cell r="H949" t="str">
            <v>41-19-379-029</v>
          </cell>
          <cell r="I949" t="str">
            <v/>
          </cell>
          <cell r="J949" t="str">
            <v/>
          </cell>
          <cell r="K949" t="str">
            <v/>
          </cell>
          <cell r="L949" t="str">
            <v/>
          </cell>
          <cell r="M949" t="str">
            <v/>
          </cell>
          <cell r="N949" t="str">
            <v/>
          </cell>
          <cell r="O949" t="str">
            <v/>
          </cell>
          <cell r="P949" t="str">
            <v/>
          </cell>
          <cell r="Q949" t="str">
            <v/>
          </cell>
          <cell r="R949" t="str">
            <v/>
          </cell>
          <cell r="S949" t="str">
            <v/>
          </cell>
          <cell r="T949" t="str">
            <v/>
          </cell>
        </row>
        <row r="950">
          <cell r="G950" t="str">
            <v>3520 S GRAND TRAVERSE</v>
          </cell>
          <cell r="H950" t="str">
            <v>41-19-381-026</v>
          </cell>
          <cell r="I950" t="str">
            <v/>
          </cell>
          <cell r="J950" t="str">
            <v/>
          </cell>
          <cell r="K950" t="str">
            <v/>
          </cell>
          <cell r="L950" t="str">
            <v/>
          </cell>
          <cell r="M950" t="str">
            <v/>
          </cell>
          <cell r="N950" t="str">
            <v/>
          </cell>
          <cell r="O950" t="str">
            <v/>
          </cell>
          <cell r="P950" t="str">
            <v/>
          </cell>
          <cell r="Q950" t="str">
            <v/>
          </cell>
          <cell r="R950" t="str">
            <v/>
          </cell>
          <cell r="S950" t="str">
            <v/>
          </cell>
          <cell r="T950" t="str">
            <v/>
          </cell>
        </row>
        <row r="951">
          <cell r="G951" t="str">
            <v>1506 GREENBROOK LN</v>
          </cell>
          <cell r="H951" t="str">
            <v>40-25-255-030</v>
          </cell>
          <cell r="I951" t="str">
            <v/>
          </cell>
          <cell r="J951" t="str">
            <v/>
          </cell>
          <cell r="K951" t="str">
            <v/>
          </cell>
          <cell r="L951" t="str">
            <v/>
          </cell>
          <cell r="M951" t="str">
            <v/>
          </cell>
          <cell r="N951" t="str">
            <v>Resident Declined, Other (add staff comment)</v>
          </cell>
          <cell r="O951" t="str">
            <v/>
          </cell>
          <cell r="P951" t="str">
            <v/>
          </cell>
          <cell r="Q951" t="str">
            <v/>
          </cell>
          <cell r="R951" t="str">
            <v/>
          </cell>
          <cell r="S951" t="str">
            <v/>
          </cell>
          <cell r="T951" t="str">
            <v/>
          </cell>
        </row>
        <row r="952">
          <cell r="G952" t="str">
            <v>3701 GREENBROOK LN</v>
          </cell>
          <cell r="H952" t="str">
            <v>40-24-380-065</v>
          </cell>
          <cell r="I952" t="str">
            <v>8/27/2019 2:10:20 PM</v>
          </cell>
          <cell r="J952" t="str">
            <v>Verification Not Needed, no Replacement Performed</v>
          </cell>
          <cell r="K952" t="str">
            <v>Filter Cartridges Not Applicable</v>
          </cell>
          <cell r="L952" t="str">
            <v/>
          </cell>
          <cell r="M952" t="str">
            <v/>
          </cell>
          <cell r="N952" t="str">
            <v>Verification Incomplete, Resident Not Home</v>
          </cell>
          <cell r="O952" t="str">
            <v/>
          </cell>
          <cell r="P952" t="str">
            <v/>
          </cell>
          <cell r="Q952" t="str">
            <v/>
          </cell>
          <cell r="R952" t="str">
            <v/>
          </cell>
          <cell r="S952" t="str">
            <v/>
          </cell>
          <cell r="T952" t="str">
            <v/>
          </cell>
        </row>
        <row r="953">
          <cell r="G953" t="str">
            <v>3704 GREENBROOK LN</v>
          </cell>
          <cell r="H953" t="str">
            <v>40-24-380-022</v>
          </cell>
          <cell r="I953" t="str">
            <v>8/27/2019 1:34:23 PM</v>
          </cell>
          <cell r="J953" t="str">
            <v>Verification Not Needed, no Replacement Performed</v>
          </cell>
          <cell r="K953" t="str">
            <v>Filter Cartridges Not Applicable</v>
          </cell>
          <cell r="L953" t="str">
            <v/>
          </cell>
          <cell r="M953" t="str">
            <v/>
          </cell>
          <cell r="N953" t="str">
            <v/>
          </cell>
          <cell r="O953" t="str">
            <v/>
          </cell>
          <cell r="P953" t="str">
            <v/>
          </cell>
          <cell r="Q953" t="str">
            <v/>
          </cell>
          <cell r="R953" t="str">
            <v/>
          </cell>
          <cell r="S953" t="str">
            <v/>
          </cell>
          <cell r="T953" t="str">
            <v/>
          </cell>
        </row>
        <row r="954">
          <cell r="G954" t="str">
            <v>3717 GREENBROOK LN</v>
          </cell>
          <cell r="H954" t="str">
            <v>40-24-380-036</v>
          </cell>
          <cell r="I954" t="str">
            <v/>
          </cell>
          <cell r="J954" t="str">
            <v/>
          </cell>
          <cell r="K954" t="str">
            <v/>
          </cell>
          <cell r="L954" t="str">
            <v/>
          </cell>
          <cell r="M954" t="str">
            <v/>
          </cell>
          <cell r="N954" t="str">
            <v/>
          </cell>
          <cell r="O954" t="str">
            <v/>
          </cell>
          <cell r="P954" t="str">
            <v/>
          </cell>
          <cell r="Q954" t="str">
            <v/>
          </cell>
          <cell r="R954" t="str">
            <v/>
          </cell>
          <cell r="S954" t="str">
            <v/>
          </cell>
          <cell r="T954" t="str">
            <v/>
          </cell>
        </row>
        <row r="955">
          <cell r="G955" t="str">
            <v>3719 GREENBROOK LN</v>
          </cell>
          <cell r="H955" t="str">
            <v>40-24-380-059</v>
          </cell>
          <cell r="I955" t="str">
            <v>11/1/2019 12:00:00 PM</v>
          </cell>
          <cell r="J955" t="str">
            <v>Verification Not Needed, no Replacement Performed</v>
          </cell>
          <cell r="K955" t="str">
            <v>Filter Cartridges Not Applicable</v>
          </cell>
          <cell r="L955" t="str">
            <v/>
          </cell>
          <cell r="M955" t="str">
            <v/>
          </cell>
          <cell r="N955" t="str">
            <v/>
          </cell>
          <cell r="O955" t="str">
            <v/>
          </cell>
          <cell r="P955" t="str">
            <v/>
          </cell>
          <cell r="Q955" t="str">
            <v/>
          </cell>
          <cell r="R955" t="str">
            <v/>
          </cell>
          <cell r="S955" t="str">
            <v/>
          </cell>
          <cell r="T955" t="str">
            <v/>
          </cell>
        </row>
        <row r="956">
          <cell r="G956" t="str">
            <v>1113 HARMON ST</v>
          </cell>
          <cell r="H956" t="str">
            <v>40-24-229-007</v>
          </cell>
          <cell r="I956" t="str">
            <v/>
          </cell>
          <cell r="J956" t="str">
            <v/>
          </cell>
          <cell r="K956" t="str">
            <v/>
          </cell>
          <cell r="L956" t="str">
            <v/>
          </cell>
          <cell r="M956" t="str">
            <v/>
          </cell>
          <cell r="N956" t="str">
            <v/>
          </cell>
          <cell r="O956" t="str">
            <v/>
          </cell>
          <cell r="P956" t="str">
            <v/>
          </cell>
          <cell r="Q956" t="str">
            <v/>
          </cell>
          <cell r="R956" t="str">
            <v/>
          </cell>
          <cell r="S956" t="str">
            <v/>
          </cell>
          <cell r="T956" t="str">
            <v/>
          </cell>
        </row>
        <row r="957">
          <cell r="G957" t="str">
            <v>425 E HEMPHILL RD</v>
          </cell>
          <cell r="H957" t="str">
            <v>41-29-180-016</v>
          </cell>
          <cell r="I957" t="str">
            <v/>
          </cell>
          <cell r="J957" t="str">
            <v/>
          </cell>
          <cell r="K957" t="str">
            <v/>
          </cell>
          <cell r="L957" t="str">
            <v/>
          </cell>
          <cell r="M957" t="str">
            <v/>
          </cell>
          <cell r="N957" t="str">
            <v/>
          </cell>
          <cell r="O957" t="str">
            <v/>
          </cell>
          <cell r="P957" t="str">
            <v/>
          </cell>
          <cell r="Q957" t="str">
            <v/>
          </cell>
          <cell r="R957" t="str">
            <v/>
          </cell>
          <cell r="S957" t="str">
            <v/>
          </cell>
          <cell r="T957" t="str">
            <v/>
          </cell>
        </row>
        <row r="958">
          <cell r="G958" t="str">
            <v>421 E HEMPHILL RD</v>
          </cell>
          <cell r="H958" t="str">
            <v>41-29-180-015</v>
          </cell>
          <cell r="I958" t="str">
            <v>10/14/2019 3:56:17 PM</v>
          </cell>
          <cell r="J958" t="str">
            <v>Verification Not Needed, no Replacement Performed</v>
          </cell>
          <cell r="K958" t="str">
            <v>Filter Cartridges Not Applicable</v>
          </cell>
          <cell r="L958" t="str">
            <v/>
          </cell>
          <cell r="M958" t="str">
            <v/>
          </cell>
          <cell r="N958" t="str">
            <v/>
          </cell>
          <cell r="O958" t="str">
            <v/>
          </cell>
          <cell r="P958" t="str">
            <v/>
          </cell>
          <cell r="Q958" t="str">
            <v/>
          </cell>
          <cell r="R958" t="str">
            <v/>
          </cell>
          <cell r="S958" t="str">
            <v/>
          </cell>
          <cell r="T958" t="str">
            <v/>
          </cell>
        </row>
        <row r="959">
          <cell r="G959" t="str">
            <v>433 E HEMPHILL RD</v>
          </cell>
          <cell r="H959" t="str">
            <v>41-29-180-019</v>
          </cell>
          <cell r="I959" t="str">
            <v/>
          </cell>
          <cell r="J959" t="str">
            <v/>
          </cell>
          <cell r="K959" t="str">
            <v/>
          </cell>
          <cell r="L959" t="str">
            <v/>
          </cell>
          <cell r="M959" t="str">
            <v/>
          </cell>
          <cell r="N959" t="str">
            <v/>
          </cell>
          <cell r="O959" t="str">
            <v/>
          </cell>
          <cell r="P959" t="str">
            <v/>
          </cell>
          <cell r="Q959" t="str">
            <v/>
          </cell>
          <cell r="R959" t="str">
            <v/>
          </cell>
          <cell r="S959" t="str">
            <v/>
          </cell>
          <cell r="T959" t="str">
            <v/>
          </cell>
        </row>
        <row r="960">
          <cell r="G960" t="str">
            <v>2633 HILLCREST AVE</v>
          </cell>
          <cell r="H960" t="str">
            <v>41-20-254-007</v>
          </cell>
          <cell r="I960" t="str">
            <v>8/8/2019 2:15:09 PM</v>
          </cell>
          <cell r="J960" t="str">
            <v>Verification Not Needed, no Replacement Performed</v>
          </cell>
          <cell r="K960" t="str">
            <v/>
          </cell>
          <cell r="L960" t="str">
            <v/>
          </cell>
          <cell r="M960" t="str">
            <v/>
          </cell>
          <cell r="N960" t="str">
            <v/>
          </cell>
          <cell r="O960" t="str">
            <v/>
          </cell>
          <cell r="P960" t="str">
            <v/>
          </cell>
          <cell r="Q960" t="str">
            <v/>
          </cell>
          <cell r="R960" t="str">
            <v/>
          </cell>
          <cell r="S960" t="str">
            <v/>
          </cell>
          <cell r="T960" t="str">
            <v/>
          </cell>
        </row>
        <row r="961">
          <cell r="G961" t="str">
            <v>2826 HILLCREST AVE</v>
          </cell>
          <cell r="H961" t="str">
            <v>41-20-253-011</v>
          </cell>
          <cell r="I961" t="str">
            <v/>
          </cell>
          <cell r="J961" t="str">
            <v/>
          </cell>
          <cell r="K961" t="str">
            <v/>
          </cell>
          <cell r="L961" t="str">
            <v/>
          </cell>
          <cell r="M961" t="str">
            <v/>
          </cell>
          <cell r="N961" t="str">
            <v/>
          </cell>
          <cell r="O961" t="str">
            <v/>
          </cell>
          <cell r="P961" t="str">
            <v/>
          </cell>
          <cell r="Q961" t="str">
            <v/>
          </cell>
          <cell r="R961" t="str">
            <v/>
          </cell>
          <cell r="S961" t="str">
            <v/>
          </cell>
          <cell r="T961" t="str">
            <v/>
          </cell>
        </row>
        <row r="962">
          <cell r="G962" t="str">
            <v>2921 HILLCREST AVE</v>
          </cell>
          <cell r="H962" t="str">
            <v>41-20-402-002</v>
          </cell>
          <cell r="I962" t="str">
            <v>8/7/2019 2:00:39 PM</v>
          </cell>
          <cell r="J962" t="str">
            <v>Verification Not Needed, no Replacement Performed</v>
          </cell>
          <cell r="K962" t="str">
            <v/>
          </cell>
          <cell r="L962" t="str">
            <v/>
          </cell>
          <cell r="M962" t="str">
            <v/>
          </cell>
          <cell r="N962" t="str">
            <v/>
          </cell>
          <cell r="O962" t="str">
            <v/>
          </cell>
          <cell r="P962" t="str">
            <v/>
          </cell>
          <cell r="Q962" t="str">
            <v/>
          </cell>
          <cell r="R962" t="str">
            <v/>
          </cell>
          <cell r="S962" t="str">
            <v/>
          </cell>
          <cell r="T962" t="str">
            <v/>
          </cell>
        </row>
        <row r="963">
          <cell r="G963" t="str">
            <v>701 HURON ST</v>
          </cell>
          <cell r="H963" t="str">
            <v>41-30-178-014</v>
          </cell>
          <cell r="I963" t="str">
            <v>10/28/2019 12:00:00 PM</v>
          </cell>
          <cell r="J963" t="str">
            <v>Verification Not Needed, no Replacement Performed</v>
          </cell>
          <cell r="K963" t="str">
            <v>Filter Cartridges Not Applicable</v>
          </cell>
          <cell r="L963" t="str">
            <v/>
          </cell>
          <cell r="M963" t="str">
            <v/>
          </cell>
          <cell r="N963" t="str">
            <v/>
          </cell>
          <cell r="O963" t="str">
            <v/>
          </cell>
          <cell r="P963" t="str">
            <v/>
          </cell>
          <cell r="Q963" t="str">
            <v/>
          </cell>
          <cell r="R963" t="str">
            <v/>
          </cell>
          <cell r="S963" t="str">
            <v/>
          </cell>
          <cell r="T963" t="str">
            <v/>
          </cell>
        </row>
        <row r="964">
          <cell r="G964" t="str">
            <v>901 HURON ST</v>
          </cell>
          <cell r="H964" t="str">
            <v>41-30-153-022</v>
          </cell>
          <cell r="I964" t="str">
            <v>7/30/2019 11:29:47 AM</v>
          </cell>
          <cell r="J964" t="str">
            <v>Verification Not Needed, no Replacement Performed</v>
          </cell>
          <cell r="K964" t="str">
            <v/>
          </cell>
          <cell r="L964" t="str">
            <v/>
          </cell>
          <cell r="M964" t="str">
            <v/>
          </cell>
          <cell r="N964" t="str">
            <v/>
          </cell>
          <cell r="O964" t="str">
            <v/>
          </cell>
          <cell r="P964" t="str">
            <v/>
          </cell>
          <cell r="Q964" t="str">
            <v/>
          </cell>
          <cell r="R964" t="str">
            <v/>
          </cell>
          <cell r="S964" t="str">
            <v/>
          </cell>
          <cell r="T964" t="str">
            <v/>
          </cell>
        </row>
        <row r="965">
          <cell r="G965" t="str">
            <v>924 HURON ST</v>
          </cell>
          <cell r="H965" t="str">
            <v>41-30-151-023</v>
          </cell>
          <cell r="I965" t="str">
            <v/>
          </cell>
          <cell r="J965" t="str">
            <v/>
          </cell>
          <cell r="K965" t="str">
            <v/>
          </cell>
          <cell r="L965" t="str">
            <v/>
          </cell>
          <cell r="M965" t="str">
            <v/>
          </cell>
          <cell r="N965" t="str">
            <v/>
          </cell>
          <cell r="O965" t="str">
            <v/>
          </cell>
          <cell r="P965" t="str">
            <v/>
          </cell>
          <cell r="Q965" t="str">
            <v/>
          </cell>
          <cell r="R965" t="str">
            <v/>
          </cell>
          <cell r="S965" t="str">
            <v/>
          </cell>
          <cell r="T965" t="str">
            <v/>
          </cell>
        </row>
        <row r="966">
          <cell r="G966" t="str">
            <v>935 HURON ST</v>
          </cell>
          <cell r="H966" t="str">
            <v>41-30-153-009</v>
          </cell>
          <cell r="I966" t="str">
            <v/>
          </cell>
          <cell r="J966" t="str">
            <v/>
          </cell>
          <cell r="K966" t="str">
            <v/>
          </cell>
          <cell r="L966" t="str">
            <v/>
          </cell>
          <cell r="M966" t="str">
            <v/>
          </cell>
          <cell r="N966" t="str">
            <v/>
          </cell>
          <cell r="O966" t="str">
            <v/>
          </cell>
          <cell r="P966" t="str">
            <v/>
          </cell>
          <cell r="Q966" t="str">
            <v/>
          </cell>
          <cell r="R966" t="str">
            <v/>
          </cell>
          <cell r="S966" t="str">
            <v/>
          </cell>
          <cell r="T966" t="str">
            <v/>
          </cell>
        </row>
        <row r="967">
          <cell r="G967" t="str">
            <v>952 HURON ST</v>
          </cell>
          <cell r="H967" t="str">
            <v>41-30-151-017</v>
          </cell>
          <cell r="I967" t="str">
            <v>7/30/2019 10:48:09 AM</v>
          </cell>
          <cell r="J967" t="str">
            <v>Verification Not Needed, no Replacement Performed</v>
          </cell>
          <cell r="K967" t="str">
            <v/>
          </cell>
          <cell r="L967" t="str">
            <v/>
          </cell>
          <cell r="M967" t="str">
            <v/>
          </cell>
          <cell r="N967" t="str">
            <v/>
          </cell>
          <cell r="O967" t="str">
            <v/>
          </cell>
          <cell r="P967" t="str">
            <v/>
          </cell>
          <cell r="Q967" t="str">
            <v/>
          </cell>
          <cell r="R967" t="str">
            <v/>
          </cell>
          <cell r="S967" t="str">
            <v/>
          </cell>
          <cell r="T967" t="str">
            <v/>
          </cell>
        </row>
        <row r="968">
          <cell r="G968" t="str">
            <v>1032 HURON ST</v>
          </cell>
          <cell r="H968" t="str">
            <v>40-25-277-031</v>
          </cell>
          <cell r="I968" t="str">
            <v>7/31/2019 2:55:04 PM</v>
          </cell>
          <cell r="J968" t="str">
            <v>Resident Declined, Resident Already Installed Filter</v>
          </cell>
          <cell r="K968" t="str">
            <v/>
          </cell>
          <cell r="L968" t="str">
            <v/>
          </cell>
          <cell r="M968" t="str">
            <v/>
          </cell>
          <cell r="N968" t="str">
            <v/>
          </cell>
          <cell r="O968" t="str">
            <v/>
          </cell>
          <cell r="P968" t="str">
            <v/>
          </cell>
          <cell r="Q968" t="str">
            <v/>
          </cell>
          <cell r="R968" t="str">
            <v/>
          </cell>
          <cell r="S968" t="str">
            <v/>
          </cell>
          <cell r="T968" t="str">
            <v/>
          </cell>
        </row>
        <row r="969">
          <cell r="G969" t="str">
            <v>2612 INDIAN BOW TR</v>
          </cell>
          <cell r="H969" t="str">
            <v>41-20-177-007</v>
          </cell>
          <cell r="I969" t="str">
            <v/>
          </cell>
          <cell r="J969" t="str">
            <v/>
          </cell>
          <cell r="K969" t="str">
            <v/>
          </cell>
          <cell r="L969" t="str">
            <v/>
          </cell>
          <cell r="M969" t="str">
            <v/>
          </cell>
          <cell r="N969" t="str">
            <v>Verification Incomplete, Resident Not Home</v>
          </cell>
          <cell r="O969" t="str">
            <v/>
          </cell>
          <cell r="P969" t="str">
            <v/>
          </cell>
          <cell r="Q969" t="str">
            <v/>
          </cell>
          <cell r="R969" t="str">
            <v/>
          </cell>
          <cell r="S969" t="str">
            <v/>
          </cell>
          <cell r="T969" t="str">
            <v/>
          </cell>
        </row>
        <row r="970">
          <cell r="G970" t="str">
            <v>1202 INGLESIDE AVE</v>
          </cell>
          <cell r="H970" t="str">
            <v>40-25-278-030</v>
          </cell>
          <cell r="I970" t="str">
            <v>7/23/2019 9:40:17 AM</v>
          </cell>
          <cell r="J970" t="str">
            <v>Resident Declined, Resident Already Installed Filter</v>
          </cell>
          <cell r="K970" t="str">
            <v>Filter Cartridges Declined</v>
          </cell>
          <cell r="L970" t="str">
            <v>House currently does not have water service, owner has been disconnected by the city.</v>
          </cell>
          <cell r="M970" t="str">
            <v/>
          </cell>
          <cell r="N970" t="str">
            <v/>
          </cell>
          <cell r="O970" t="str">
            <v/>
          </cell>
          <cell r="P970" t="str">
            <v/>
          </cell>
          <cell r="Q970" t="str">
            <v/>
          </cell>
          <cell r="R970" t="str">
            <v/>
          </cell>
          <cell r="S970" t="str">
            <v/>
          </cell>
          <cell r="T970" t="str">
            <v/>
          </cell>
        </row>
        <row r="971">
          <cell r="G971" t="str">
            <v>524 INGLESIDE AVE</v>
          </cell>
          <cell r="H971" t="str">
            <v>41-30-252-022</v>
          </cell>
          <cell r="I971" t="str">
            <v/>
          </cell>
          <cell r="J971" t="str">
            <v/>
          </cell>
          <cell r="K971" t="str">
            <v/>
          </cell>
          <cell r="L971" t="str">
            <v/>
          </cell>
          <cell r="M971" t="str">
            <v/>
          </cell>
          <cell r="N971" t="str">
            <v/>
          </cell>
          <cell r="O971" t="str">
            <v/>
          </cell>
          <cell r="P971" t="str">
            <v/>
          </cell>
          <cell r="Q971" t="str">
            <v/>
          </cell>
          <cell r="R971" t="str">
            <v/>
          </cell>
          <cell r="S971" t="str">
            <v/>
          </cell>
          <cell r="T971" t="str">
            <v/>
          </cell>
        </row>
        <row r="972">
          <cell r="G972" t="str">
            <v>1206 INGLESIDE AVE</v>
          </cell>
          <cell r="H972" t="str">
            <v>40-25-278-029</v>
          </cell>
          <cell r="I972" t="str">
            <v>8/20/2019 5:29:21 PM</v>
          </cell>
          <cell r="J972" t="str">
            <v>Verification Incomplete, Resident Not Home</v>
          </cell>
          <cell r="K972" t="str">
            <v>Resident Not Home</v>
          </cell>
          <cell r="L972" t="str">
            <v/>
          </cell>
          <cell r="M972" t="str">
            <v>9/12/2019 1:14:12 PM</v>
          </cell>
          <cell r="N972" t="str">
            <v>Verification Incomplete, Resident Not Home</v>
          </cell>
          <cell r="O972" t="str">
            <v>Resident Not Home</v>
          </cell>
          <cell r="P972" t="str">
            <v/>
          </cell>
          <cell r="Q972" t="str">
            <v>9/24/2019 4:18:33 PM</v>
          </cell>
          <cell r="R972" t="str">
            <v>Verification Incomplete, Resident Not Home</v>
          </cell>
          <cell r="S972" t="str">
            <v>Resident Not Home</v>
          </cell>
          <cell r="T972" t="str">
            <v/>
          </cell>
        </row>
        <row r="973">
          <cell r="G973" t="str">
            <v>726 INGLESIDE AVE</v>
          </cell>
          <cell r="H973" t="str">
            <v>41-30-178-022</v>
          </cell>
          <cell r="I973" t="str">
            <v>7/23/2019 10:20:54 AM</v>
          </cell>
          <cell r="J973" t="str">
            <v>Verification Not Needed, no Replacement Performed</v>
          </cell>
          <cell r="K973" t="str">
            <v>Resident Not Home</v>
          </cell>
          <cell r="L973" t="str">
            <v>Resident did not answer the door</v>
          </cell>
          <cell r="M973" t="str">
            <v>7/23/2019 2:18:33 PM</v>
          </cell>
          <cell r="N973" t="str">
            <v>Verification Incomplete, Resident Not Home</v>
          </cell>
          <cell r="O973" t="str">
            <v>Resident Not Home</v>
          </cell>
          <cell r="P973" t="str">
            <v>Resident not home</v>
          </cell>
          <cell r="Q973" t="str">
            <v>7/29/2019 8:00:00 AM</v>
          </cell>
          <cell r="R973" t="str">
            <v>Verification Incomplete, Resident Not Home</v>
          </cell>
          <cell r="S973" t="str">
            <v>Resident Not Home</v>
          </cell>
          <cell r="T973" t="str">
            <v>Resident did not answer the door</v>
          </cell>
        </row>
        <row r="974">
          <cell r="G974" t="str">
            <v>1221 INGLESIDE AVE</v>
          </cell>
          <cell r="H974" t="str">
            <v>40-25-280-011</v>
          </cell>
          <cell r="I974" t="str">
            <v>8/20/2019 5:11:03 PM</v>
          </cell>
          <cell r="J974" t="str">
            <v>Verification Complete, Visual Confirmation of Filter Installation By Staff</v>
          </cell>
          <cell r="K974" t="str">
            <v>Filter Cartridges Provided</v>
          </cell>
          <cell r="L974" t="str">
            <v/>
          </cell>
          <cell r="M974" t="str">
            <v/>
          </cell>
          <cell r="N974" t="str">
            <v/>
          </cell>
          <cell r="O974" t="str">
            <v/>
          </cell>
          <cell r="P974" t="str">
            <v/>
          </cell>
          <cell r="Q974" t="str">
            <v/>
          </cell>
          <cell r="R974" t="str">
            <v/>
          </cell>
          <cell r="S974" t="str">
            <v/>
          </cell>
          <cell r="T974" t="str">
            <v/>
          </cell>
        </row>
        <row r="975">
          <cell r="G975" t="str">
            <v>813 INGLESIDE AVE</v>
          </cell>
          <cell r="H975" t="str">
            <v>41-30-156-015</v>
          </cell>
          <cell r="I975" t="str">
            <v/>
          </cell>
          <cell r="J975" t="str">
            <v/>
          </cell>
          <cell r="K975" t="str">
            <v/>
          </cell>
          <cell r="L975" t="str">
            <v/>
          </cell>
          <cell r="M975" t="str">
            <v/>
          </cell>
          <cell r="N975" t="str">
            <v/>
          </cell>
          <cell r="O975" t="str">
            <v/>
          </cell>
          <cell r="P975" t="str">
            <v/>
          </cell>
          <cell r="Q975" t="str">
            <v/>
          </cell>
          <cell r="R975" t="str">
            <v/>
          </cell>
          <cell r="S975" t="str">
            <v/>
          </cell>
          <cell r="T975" t="str">
            <v/>
          </cell>
        </row>
        <row r="976">
          <cell r="G976" t="str">
            <v>1225 INGLESIDE AVE</v>
          </cell>
          <cell r="H976" t="str">
            <v>40-25-280-036</v>
          </cell>
          <cell r="I976" t="str">
            <v>8/20/2019 3:48:12 PM</v>
          </cell>
          <cell r="J976" t="str">
            <v>Resident Declined, Resident Already Installed Filter</v>
          </cell>
          <cell r="K976" t="str">
            <v/>
          </cell>
          <cell r="L976" t="str">
            <v/>
          </cell>
          <cell r="M976" t="str">
            <v/>
          </cell>
          <cell r="N976" t="str">
            <v/>
          </cell>
          <cell r="O976" t="str">
            <v/>
          </cell>
          <cell r="P976" t="str">
            <v/>
          </cell>
          <cell r="Q976" t="str">
            <v/>
          </cell>
          <cell r="R976" t="str">
            <v/>
          </cell>
          <cell r="S976" t="str">
            <v/>
          </cell>
          <cell r="T976" t="str">
            <v/>
          </cell>
        </row>
        <row r="977">
          <cell r="G977" t="str">
            <v>1241 INGLESIDE AVE</v>
          </cell>
          <cell r="H977" t="str">
            <v>40-25-280-007</v>
          </cell>
          <cell r="I977" t="str">
            <v>7/24/2019 12:33:12 PM</v>
          </cell>
          <cell r="J977" t="str">
            <v>Resident Declined, Resident Already Installed Filter</v>
          </cell>
          <cell r="K977" t="str">
            <v>Filter Cartridges Provided</v>
          </cell>
          <cell r="L977" t="str">
            <v/>
          </cell>
          <cell r="M977" t="str">
            <v/>
          </cell>
          <cell r="N977" t="str">
            <v/>
          </cell>
          <cell r="O977" t="str">
            <v/>
          </cell>
          <cell r="P977" t="str">
            <v/>
          </cell>
          <cell r="Q977" t="str">
            <v/>
          </cell>
          <cell r="R977" t="str">
            <v/>
          </cell>
          <cell r="S977" t="str">
            <v/>
          </cell>
          <cell r="T977" t="str">
            <v/>
          </cell>
        </row>
        <row r="978">
          <cell r="G978" t="str">
            <v>919 INGLESIDE AVE</v>
          </cell>
          <cell r="H978" t="str">
            <v>41-30-155-035</v>
          </cell>
          <cell r="I978" t="str">
            <v>7/22/2019 1:33:59 PM</v>
          </cell>
          <cell r="J978" t="str">
            <v>Verification Not Needed, no Replacement Performed</v>
          </cell>
          <cell r="K978" t="str">
            <v/>
          </cell>
          <cell r="L978" t="str">
            <v/>
          </cell>
          <cell r="M978" t="str">
            <v/>
          </cell>
          <cell r="N978" t="str">
            <v/>
          </cell>
          <cell r="O978" t="str">
            <v/>
          </cell>
          <cell r="P978" t="str">
            <v/>
          </cell>
          <cell r="Q978" t="str">
            <v/>
          </cell>
          <cell r="R978" t="str">
            <v/>
          </cell>
          <cell r="S978" t="str">
            <v/>
          </cell>
          <cell r="T978" t="str">
            <v/>
          </cell>
        </row>
        <row r="979">
          <cell r="G979" t="str">
            <v>1310 INGLESIDE AVE</v>
          </cell>
          <cell r="H979" t="str">
            <v>40-25-278-018</v>
          </cell>
          <cell r="I979" t="str">
            <v>7/24/2019 12:29:09 PM</v>
          </cell>
          <cell r="J979" t="str">
            <v>Verification Not Needed, no Replacement Performed</v>
          </cell>
          <cell r="K979" t="str">
            <v/>
          </cell>
          <cell r="L979" t="str">
            <v/>
          </cell>
          <cell r="M979" t="str">
            <v/>
          </cell>
          <cell r="N979" t="str">
            <v/>
          </cell>
          <cell r="O979" t="str">
            <v/>
          </cell>
          <cell r="P979" t="str">
            <v/>
          </cell>
          <cell r="Q979" t="str">
            <v/>
          </cell>
          <cell r="R979" t="str">
            <v/>
          </cell>
          <cell r="S979" t="str">
            <v/>
          </cell>
          <cell r="T979" t="str">
            <v/>
          </cell>
        </row>
        <row r="980">
          <cell r="G980" t="str">
            <v>935 INGLESIDE AVE</v>
          </cell>
          <cell r="H980" t="str">
            <v>41-30-155-033</v>
          </cell>
          <cell r="I980" t="str">
            <v>7/22/2019 4:07:09 PM</v>
          </cell>
          <cell r="J980" t="str">
            <v>Verification Not Needed, no Replacement Performed</v>
          </cell>
          <cell r="K980" t="str">
            <v>Filter Cartridges Declined</v>
          </cell>
          <cell r="L980" t="str">
            <v/>
          </cell>
          <cell r="M980" t="str">
            <v/>
          </cell>
          <cell r="N980" t="str">
            <v/>
          </cell>
          <cell r="O980" t="str">
            <v/>
          </cell>
          <cell r="P980" t="str">
            <v/>
          </cell>
          <cell r="Q980" t="str">
            <v/>
          </cell>
          <cell r="R980" t="str">
            <v/>
          </cell>
          <cell r="S980" t="str">
            <v/>
          </cell>
          <cell r="T980" t="str">
            <v/>
          </cell>
        </row>
        <row r="981">
          <cell r="G981" t="str">
            <v>1016 INGLESIDE AVE</v>
          </cell>
          <cell r="H981" t="str">
            <v>40-25-279-032</v>
          </cell>
          <cell r="I981" t="str">
            <v>8/6/2019 3:00:00 PM</v>
          </cell>
          <cell r="J981" t="str">
            <v>Verification Complete, Visual Confirmation of Filter Installation By Staff</v>
          </cell>
          <cell r="K981" t="str">
            <v/>
          </cell>
          <cell r="L981" t="str">
            <v/>
          </cell>
          <cell r="M981" t="str">
            <v/>
          </cell>
          <cell r="N981" t="str">
            <v/>
          </cell>
          <cell r="O981" t="str">
            <v/>
          </cell>
          <cell r="P981" t="str">
            <v/>
          </cell>
          <cell r="Q981" t="str">
            <v/>
          </cell>
          <cell r="R981" t="str">
            <v/>
          </cell>
          <cell r="S981" t="str">
            <v/>
          </cell>
          <cell r="T981" t="str">
            <v/>
          </cell>
        </row>
        <row r="982">
          <cell r="G982" t="str">
            <v>1040 INGLESIDE AVE</v>
          </cell>
          <cell r="H982" t="str">
            <v>40-25-279-027</v>
          </cell>
          <cell r="I982" t="str">
            <v>7/23/2019 11:20:52 AM</v>
          </cell>
          <cell r="J982" t="str">
            <v>Resident Declined, Resident Already Installed Filter</v>
          </cell>
          <cell r="K982" t="str">
            <v>Filter Cartridges Provided</v>
          </cell>
          <cell r="L982" t="str">
            <v/>
          </cell>
          <cell r="M982" t="str">
            <v/>
          </cell>
          <cell r="N982" t="str">
            <v/>
          </cell>
          <cell r="O982" t="str">
            <v/>
          </cell>
          <cell r="P982" t="str">
            <v/>
          </cell>
          <cell r="Q982" t="str">
            <v/>
          </cell>
          <cell r="R982" t="str">
            <v/>
          </cell>
          <cell r="S982" t="str">
            <v/>
          </cell>
          <cell r="T982" t="str">
            <v/>
          </cell>
        </row>
        <row r="983">
          <cell r="G983" t="str">
            <v>1044 INGLESIDE AVE</v>
          </cell>
          <cell r="H983" t="str">
            <v>40-25-279-025</v>
          </cell>
          <cell r="I983" t="str">
            <v>7/23/2019 9:20:37 AM</v>
          </cell>
          <cell r="J983" t="str">
            <v>Resident Declined, Resident Already Installed Filter</v>
          </cell>
          <cell r="K983" t="str">
            <v>Filter Cartridges Provided</v>
          </cell>
          <cell r="L983" t="str">
            <v>Resident already had filters in the home and zero water pitchers. Resident opted to have additional filters.</v>
          </cell>
          <cell r="M983" t="str">
            <v/>
          </cell>
          <cell r="N983" t="str">
            <v/>
          </cell>
          <cell r="O983" t="str">
            <v/>
          </cell>
          <cell r="P983" t="str">
            <v/>
          </cell>
          <cell r="Q983" t="str">
            <v/>
          </cell>
          <cell r="R983" t="str">
            <v/>
          </cell>
          <cell r="S983" t="str">
            <v/>
          </cell>
          <cell r="T983" t="str">
            <v/>
          </cell>
        </row>
        <row r="984">
          <cell r="G984" t="str">
            <v>1201 INGLESIDE AVE</v>
          </cell>
          <cell r="H984" t="str">
            <v>40-25-280-017</v>
          </cell>
          <cell r="I984" t="str">
            <v>7/23/2019 12:38:24 PM</v>
          </cell>
          <cell r="J984" t="str">
            <v>Verification Complete, Filter Installed By Staff</v>
          </cell>
          <cell r="K984" t="str">
            <v>Filter Cartridges Provided</v>
          </cell>
          <cell r="L984" t="str">
            <v/>
          </cell>
          <cell r="M984" t="str">
            <v/>
          </cell>
          <cell r="N984" t="str">
            <v/>
          </cell>
          <cell r="O984" t="str">
            <v/>
          </cell>
          <cell r="P984" t="str">
            <v/>
          </cell>
          <cell r="Q984" t="str">
            <v/>
          </cell>
          <cell r="R984" t="str">
            <v/>
          </cell>
          <cell r="S984" t="str">
            <v/>
          </cell>
          <cell r="T984" t="str">
            <v/>
          </cell>
        </row>
        <row r="985">
          <cell r="G985" t="str">
            <v>1822 LAUREL OAK DR</v>
          </cell>
          <cell r="H985" t="str">
            <v>40-25-152-056</v>
          </cell>
          <cell r="I985" t="str">
            <v/>
          </cell>
          <cell r="J985" t="str">
            <v/>
          </cell>
          <cell r="K985" t="str">
            <v/>
          </cell>
          <cell r="L985" t="str">
            <v/>
          </cell>
          <cell r="M985" t="str">
            <v/>
          </cell>
          <cell r="N985" t="str">
            <v/>
          </cell>
          <cell r="O985" t="str">
            <v/>
          </cell>
          <cell r="P985" t="str">
            <v/>
          </cell>
          <cell r="Q985" t="str">
            <v/>
          </cell>
          <cell r="R985" t="str">
            <v/>
          </cell>
          <cell r="S985" t="str">
            <v/>
          </cell>
          <cell r="T985" t="str">
            <v/>
          </cell>
        </row>
        <row r="986">
          <cell r="G986" t="str">
            <v>1926 KATHLEEN ST</v>
          </cell>
          <cell r="H986" t="str">
            <v>41-19-103-014</v>
          </cell>
          <cell r="I986" t="str">
            <v/>
          </cell>
          <cell r="J986" t="str">
            <v/>
          </cell>
          <cell r="K986" t="str">
            <v/>
          </cell>
          <cell r="L986" t="str">
            <v/>
          </cell>
          <cell r="M986" t="str">
            <v/>
          </cell>
          <cell r="N986" t="str">
            <v/>
          </cell>
          <cell r="O986" t="str">
            <v/>
          </cell>
          <cell r="P986" t="str">
            <v/>
          </cell>
          <cell r="Q986" t="str">
            <v/>
          </cell>
          <cell r="R986" t="str">
            <v/>
          </cell>
          <cell r="S986" t="str">
            <v/>
          </cell>
          <cell r="T986" t="str">
            <v/>
          </cell>
        </row>
        <row r="987">
          <cell r="G987" t="str">
            <v>2610 LAKEWOOD CT</v>
          </cell>
          <cell r="H987" t="str">
            <v>41-20-151-012</v>
          </cell>
          <cell r="I987" t="str">
            <v/>
          </cell>
          <cell r="J987" t="str">
            <v/>
          </cell>
          <cell r="K987" t="str">
            <v/>
          </cell>
          <cell r="L987" t="str">
            <v/>
          </cell>
          <cell r="M987" t="str">
            <v/>
          </cell>
          <cell r="N987" t="str">
            <v/>
          </cell>
          <cell r="O987" t="str">
            <v/>
          </cell>
          <cell r="P987" t="str">
            <v/>
          </cell>
          <cell r="Q987" t="str">
            <v/>
          </cell>
          <cell r="R987" t="str">
            <v/>
          </cell>
          <cell r="S987" t="str">
            <v/>
          </cell>
          <cell r="T987" t="str">
            <v/>
          </cell>
        </row>
        <row r="988">
          <cell r="G988" t="str">
            <v>2620 LAKEWOOD CT</v>
          </cell>
          <cell r="H988" t="str">
            <v>41-20-151-010</v>
          </cell>
          <cell r="I988" t="str">
            <v/>
          </cell>
          <cell r="J988" t="str">
            <v/>
          </cell>
          <cell r="K988" t="str">
            <v/>
          </cell>
          <cell r="L988" t="str">
            <v/>
          </cell>
          <cell r="M988" t="str">
            <v/>
          </cell>
          <cell r="N988" t="str">
            <v/>
          </cell>
          <cell r="O988" t="str">
            <v/>
          </cell>
          <cell r="P988" t="str">
            <v/>
          </cell>
          <cell r="Q988" t="str">
            <v/>
          </cell>
          <cell r="R988" t="str">
            <v/>
          </cell>
          <cell r="S988" t="str">
            <v/>
          </cell>
          <cell r="T988" t="str">
            <v/>
          </cell>
        </row>
        <row r="989">
          <cell r="G989" t="str">
            <v>2650 LAKEWOOD CT</v>
          </cell>
          <cell r="H989" t="str">
            <v>41-20-151-006</v>
          </cell>
          <cell r="I989" t="str">
            <v/>
          </cell>
          <cell r="J989" t="str">
            <v/>
          </cell>
          <cell r="K989" t="str">
            <v/>
          </cell>
          <cell r="L989" t="str">
            <v/>
          </cell>
          <cell r="M989" t="str">
            <v/>
          </cell>
          <cell r="N989" t="str">
            <v/>
          </cell>
          <cell r="O989" t="str">
            <v/>
          </cell>
          <cell r="P989" t="str">
            <v/>
          </cell>
          <cell r="Q989" t="str">
            <v/>
          </cell>
          <cell r="R989" t="str">
            <v/>
          </cell>
          <cell r="S989" t="str">
            <v/>
          </cell>
          <cell r="T989" t="str">
            <v/>
          </cell>
        </row>
        <row r="990">
          <cell r="G990" t="str">
            <v>2701 LAKEWOOD DR</v>
          </cell>
          <cell r="H990" t="str">
            <v>41-20-178-006</v>
          </cell>
          <cell r="I990" t="str">
            <v>10/17/2019 2:35:35 PM</v>
          </cell>
          <cell r="J990" t="str">
            <v>Verification Not Needed, no Replacement Performed</v>
          </cell>
          <cell r="K990" t="str">
            <v>Filter Cartridges Not Applicable</v>
          </cell>
          <cell r="L990" t="str">
            <v/>
          </cell>
          <cell r="M990" t="str">
            <v>10/22/2019 12:00:00 PM</v>
          </cell>
          <cell r="N990" t="str">
            <v>Verification Incomplete, Other (add staff comment)</v>
          </cell>
          <cell r="O990" t="str">
            <v>Other (add staff comment)</v>
          </cell>
          <cell r="P990" t="str">
            <v>Homeowner asked me to come back later</v>
          </cell>
          <cell r="Q990" t="str">
            <v>10/24/2019 12:00:00 PM</v>
          </cell>
          <cell r="R990" t="str">
            <v>Verification Incomplete, Resident Not Home</v>
          </cell>
          <cell r="S990" t="str">
            <v>Resident Not Home</v>
          </cell>
          <cell r="T990" t="str">
            <v/>
          </cell>
        </row>
        <row r="991">
          <cell r="G991" t="str">
            <v>2710 LAKEWOOD DR</v>
          </cell>
          <cell r="H991" t="str">
            <v>41-20-151-017</v>
          </cell>
          <cell r="I991" t="str">
            <v/>
          </cell>
          <cell r="J991" t="str">
            <v/>
          </cell>
          <cell r="K991" t="str">
            <v/>
          </cell>
          <cell r="L991" t="str">
            <v/>
          </cell>
          <cell r="M991" t="str">
            <v/>
          </cell>
          <cell r="N991" t="str">
            <v/>
          </cell>
          <cell r="O991" t="str">
            <v/>
          </cell>
          <cell r="P991" t="str">
            <v/>
          </cell>
          <cell r="Q991" t="str">
            <v/>
          </cell>
          <cell r="R991" t="str">
            <v/>
          </cell>
          <cell r="S991" t="str">
            <v/>
          </cell>
          <cell r="T991" t="str">
            <v/>
          </cell>
        </row>
        <row r="992">
          <cell r="G992" t="str">
            <v>2715 LAKEWOOD DR</v>
          </cell>
          <cell r="H992" t="str">
            <v>41-20-178-007</v>
          </cell>
          <cell r="I992" t="str">
            <v>10/17/2019 5:24:13 PM</v>
          </cell>
          <cell r="J992" t="str">
            <v>Verification Incomplete, Resident Not Home</v>
          </cell>
          <cell r="K992" t="str">
            <v>Resident Not Home</v>
          </cell>
          <cell r="L992" t="str">
            <v/>
          </cell>
          <cell r="M992" t="str">
            <v>10/22/2019 12:00:00 PM</v>
          </cell>
          <cell r="N992" t="str">
            <v>Resident Declined, Other (add staff comment)</v>
          </cell>
          <cell r="O992" t="str">
            <v>Filter Cartridges Declined</v>
          </cell>
          <cell r="P992" t="str">
            <v>Resident declined</v>
          </cell>
          <cell r="Q992" t="str">
            <v/>
          </cell>
          <cell r="R992" t="str">
            <v/>
          </cell>
          <cell r="S992" t="str">
            <v/>
          </cell>
          <cell r="T992" t="str">
            <v/>
          </cell>
        </row>
        <row r="993">
          <cell r="G993" t="str">
            <v>2721 LAKEWOOD DR</v>
          </cell>
          <cell r="H993" t="str">
            <v>41-20-178-009</v>
          </cell>
          <cell r="I993" t="str">
            <v>10/17/2019 12:00:00 PM</v>
          </cell>
          <cell r="J993" t="str">
            <v>Verification Incomplete, Resident Not Home</v>
          </cell>
          <cell r="K993" t="str">
            <v>Resident Not Home</v>
          </cell>
          <cell r="L993" t="str">
            <v/>
          </cell>
          <cell r="M993" t="str">
            <v>10/22/2019 12:00:00 PM</v>
          </cell>
          <cell r="N993" t="str">
            <v>Verification Incomplete, Resident Not Home</v>
          </cell>
          <cell r="O993" t="str">
            <v>Resident Not Home</v>
          </cell>
          <cell r="P993" t="str">
            <v/>
          </cell>
          <cell r="Q993" t="str">
            <v>10/24/2019 12:00:00 PM</v>
          </cell>
          <cell r="R993" t="str">
            <v>Verification Incomplete, Resident Not Home</v>
          </cell>
          <cell r="S993" t="str">
            <v>Resident Not Home</v>
          </cell>
          <cell r="T993" t="str">
            <v/>
          </cell>
        </row>
        <row r="994">
          <cell r="G994" t="str">
            <v>2745 LAKEWOOD DR</v>
          </cell>
          <cell r="H994" t="str">
            <v>41-20-178-011</v>
          </cell>
          <cell r="I994" t="str">
            <v/>
          </cell>
          <cell r="J994" t="str">
            <v/>
          </cell>
          <cell r="K994" t="str">
            <v/>
          </cell>
          <cell r="L994" t="str">
            <v/>
          </cell>
          <cell r="M994" t="str">
            <v/>
          </cell>
          <cell r="N994" t="str">
            <v/>
          </cell>
          <cell r="O994" t="str">
            <v/>
          </cell>
          <cell r="P994" t="str">
            <v/>
          </cell>
          <cell r="Q994" t="str">
            <v/>
          </cell>
          <cell r="R994" t="str">
            <v/>
          </cell>
          <cell r="S994" t="str">
            <v/>
          </cell>
          <cell r="T994" t="str">
            <v/>
          </cell>
        </row>
        <row r="995">
          <cell r="G995" t="str">
            <v>1813 LAUREL OAK DR</v>
          </cell>
          <cell r="H995" t="str">
            <v>40-25-153-022</v>
          </cell>
          <cell r="I995" t="str">
            <v>8/19/2019 1:18:23 PM</v>
          </cell>
          <cell r="J995" t="str">
            <v>Verification Not Needed, no Replacement Performed</v>
          </cell>
          <cell r="K995" t="str">
            <v/>
          </cell>
          <cell r="L995" t="str">
            <v/>
          </cell>
          <cell r="M995" t="str">
            <v/>
          </cell>
          <cell r="N995" t="str">
            <v/>
          </cell>
          <cell r="O995" t="str">
            <v/>
          </cell>
          <cell r="P995" t="str">
            <v/>
          </cell>
          <cell r="Q995" t="str">
            <v/>
          </cell>
          <cell r="R995" t="str">
            <v/>
          </cell>
          <cell r="S995" t="str">
            <v/>
          </cell>
          <cell r="T995" t="str">
            <v/>
          </cell>
        </row>
        <row r="996">
          <cell r="G996" t="str">
            <v>1239 LELAND ST</v>
          </cell>
          <cell r="H996" t="str">
            <v>40-25-230-006</v>
          </cell>
          <cell r="I996" t="str">
            <v>11/18/2019 4:00:52 PM</v>
          </cell>
          <cell r="J996" t="str">
            <v>Resident Declined, Other (add staff comment)</v>
          </cell>
          <cell r="K996" t="str">
            <v>Filter Cartridges Declined</v>
          </cell>
          <cell r="L996" t="str">
            <v/>
          </cell>
          <cell r="M996" t="str">
            <v/>
          </cell>
          <cell r="N996" t="str">
            <v/>
          </cell>
          <cell r="O996" t="str">
            <v/>
          </cell>
          <cell r="P996" t="str">
            <v/>
          </cell>
          <cell r="Q996" t="str">
            <v/>
          </cell>
          <cell r="R996" t="str">
            <v/>
          </cell>
          <cell r="S996" t="str">
            <v/>
          </cell>
          <cell r="T996" t="str">
            <v/>
          </cell>
        </row>
        <row r="997">
          <cell r="G997" t="str">
            <v>628 LELAND ST</v>
          </cell>
          <cell r="H997" t="str">
            <v>41-30-129-016</v>
          </cell>
          <cell r="I997" t="str">
            <v>7/22/2019 10:16:12 AM</v>
          </cell>
          <cell r="J997" t="str">
            <v>Verification Complete, Visual Confirmation of Filter Installation By Staff</v>
          </cell>
          <cell r="K997" t="str">
            <v>Filter Cartridges Provided</v>
          </cell>
          <cell r="L997" t="str">
            <v/>
          </cell>
          <cell r="M997" t="str">
            <v/>
          </cell>
          <cell r="N997" t="str">
            <v/>
          </cell>
          <cell r="O997" t="str">
            <v/>
          </cell>
          <cell r="P997" t="str">
            <v/>
          </cell>
          <cell r="Q997" t="str">
            <v/>
          </cell>
          <cell r="R997" t="str">
            <v/>
          </cell>
          <cell r="S997" t="str">
            <v/>
          </cell>
          <cell r="T997" t="str">
            <v/>
          </cell>
        </row>
        <row r="998">
          <cell r="G998" t="str">
            <v>1301 LELAND ST</v>
          </cell>
          <cell r="H998" t="str">
            <v>40-25-230-004</v>
          </cell>
          <cell r="I998" t="str">
            <v/>
          </cell>
          <cell r="J998" t="str">
            <v/>
          </cell>
          <cell r="K998" t="str">
            <v/>
          </cell>
          <cell r="L998" t="str">
            <v/>
          </cell>
          <cell r="M998" t="str">
            <v/>
          </cell>
          <cell r="N998" t="str">
            <v/>
          </cell>
          <cell r="O998" t="str">
            <v/>
          </cell>
          <cell r="P998" t="str">
            <v/>
          </cell>
          <cell r="Q998" t="str">
            <v/>
          </cell>
          <cell r="R998" t="str">
            <v/>
          </cell>
          <cell r="S998" t="str">
            <v/>
          </cell>
          <cell r="T998" t="str">
            <v/>
          </cell>
        </row>
        <row r="999">
          <cell r="G999" t="str">
            <v>632 LELAND ST</v>
          </cell>
          <cell r="H999" t="str">
            <v>41-30-129-015</v>
          </cell>
          <cell r="I999" t="str">
            <v>7/22/2019 10:09:16 AM</v>
          </cell>
          <cell r="J999" t="str">
            <v>Verification Not Needed, no Replacement Performed</v>
          </cell>
          <cell r="K999" t="str">
            <v/>
          </cell>
          <cell r="L999" t="str">
            <v/>
          </cell>
          <cell r="M999" t="str">
            <v/>
          </cell>
          <cell r="N999" t="str">
            <v/>
          </cell>
          <cell r="O999" t="str">
            <v/>
          </cell>
          <cell r="P999" t="str">
            <v/>
          </cell>
          <cell r="Q999" t="str">
            <v/>
          </cell>
          <cell r="R999" t="str">
            <v/>
          </cell>
          <cell r="S999" t="str">
            <v/>
          </cell>
          <cell r="T999" t="str">
            <v/>
          </cell>
        </row>
        <row r="1000">
          <cell r="G1000" t="str">
            <v>1240 LELAND ST</v>
          </cell>
          <cell r="H1000" t="str">
            <v>40-25-228-039</v>
          </cell>
          <cell r="I1000" t="str">
            <v>7/22/2019 9:34:31 AM</v>
          </cell>
          <cell r="J1000" t="str">
            <v>Resident Declined, Resident Already Installed Filter</v>
          </cell>
          <cell r="K1000" t="str">
            <v>Filter Cartridges Declined</v>
          </cell>
          <cell r="L1000" t="str">
            <v/>
          </cell>
          <cell r="M1000" t="str">
            <v/>
          </cell>
          <cell r="N1000" t="str">
            <v/>
          </cell>
          <cell r="O1000" t="str">
            <v/>
          </cell>
          <cell r="P1000" t="str">
            <v/>
          </cell>
          <cell r="Q1000" t="str">
            <v/>
          </cell>
          <cell r="R1000" t="str">
            <v/>
          </cell>
          <cell r="S1000" t="str">
            <v/>
          </cell>
          <cell r="T1000" t="str">
            <v/>
          </cell>
        </row>
        <row r="1001">
          <cell r="G1001" t="str">
            <v>709 LELAND ST</v>
          </cell>
          <cell r="H1001" t="str">
            <v>41-30-130-011</v>
          </cell>
          <cell r="I1001" t="str">
            <v/>
          </cell>
          <cell r="J1001" t="str">
            <v/>
          </cell>
          <cell r="K1001" t="str">
            <v/>
          </cell>
          <cell r="L1001" t="str">
            <v/>
          </cell>
          <cell r="M1001" t="str">
            <v/>
          </cell>
          <cell r="N1001" t="str">
            <v/>
          </cell>
          <cell r="O1001" t="str">
            <v/>
          </cell>
          <cell r="P1001" t="str">
            <v/>
          </cell>
          <cell r="Q1001" t="str">
            <v/>
          </cell>
          <cell r="R1001" t="str">
            <v/>
          </cell>
          <cell r="S1001" t="str">
            <v/>
          </cell>
          <cell r="T1001" t="str">
            <v/>
          </cell>
        </row>
        <row r="1002">
          <cell r="G1002" t="str">
            <v>749 LELAND ST</v>
          </cell>
          <cell r="H1002" t="str">
            <v>41-30-130-002</v>
          </cell>
          <cell r="I1002" t="str">
            <v>11/6/2019 11:08:24 AM</v>
          </cell>
          <cell r="J1002" t="str">
            <v>Verification Not Needed, no Replacement Performed</v>
          </cell>
          <cell r="K1002" t="str">
            <v>Filter Cartridges Not Applicable</v>
          </cell>
          <cell r="L1002" t="str">
            <v/>
          </cell>
          <cell r="M1002" t="str">
            <v/>
          </cell>
          <cell r="N1002" t="str">
            <v/>
          </cell>
          <cell r="O1002" t="str">
            <v/>
          </cell>
          <cell r="P1002" t="str">
            <v/>
          </cell>
          <cell r="Q1002" t="str">
            <v/>
          </cell>
          <cell r="R1002" t="str">
            <v/>
          </cell>
          <cell r="S1002" t="str">
            <v/>
          </cell>
          <cell r="T1002" t="str">
            <v/>
          </cell>
        </row>
        <row r="1003">
          <cell r="G1003" t="str">
            <v>802 LELAND ST</v>
          </cell>
          <cell r="H1003" t="str">
            <v>41-30-104-032</v>
          </cell>
          <cell r="I1003" t="str">
            <v>7/22/2019 8:43:36 AM</v>
          </cell>
          <cell r="J1003" t="str">
            <v>Resident Declined, Resident Already Installed Filter</v>
          </cell>
          <cell r="K1003" t="str">
            <v>Filter Cartridges Declined</v>
          </cell>
          <cell r="L1003" t="str">
            <v/>
          </cell>
          <cell r="M1003" t="str">
            <v/>
          </cell>
          <cell r="N1003" t="str">
            <v/>
          </cell>
          <cell r="O1003" t="str">
            <v/>
          </cell>
          <cell r="P1003" t="str">
            <v/>
          </cell>
          <cell r="Q1003" t="str">
            <v/>
          </cell>
          <cell r="R1003" t="str">
            <v/>
          </cell>
          <cell r="S1003" t="str">
            <v/>
          </cell>
          <cell r="T1003" t="str">
            <v/>
          </cell>
        </row>
        <row r="1004">
          <cell r="G1004" t="str">
            <v>834 LELAND ST</v>
          </cell>
          <cell r="H1004" t="str">
            <v>41-30-104-024</v>
          </cell>
          <cell r="I1004" t="str">
            <v>7/22/2019 11:14:25 AM</v>
          </cell>
          <cell r="J1004" t="str">
            <v>Verification Complete, Visual Confirmation of Filter Installation By Staff</v>
          </cell>
          <cell r="K1004" t="str">
            <v>Filter Cartridges Provided</v>
          </cell>
          <cell r="L1004" t="str">
            <v/>
          </cell>
          <cell r="M1004" t="str">
            <v/>
          </cell>
          <cell r="N1004" t="str">
            <v/>
          </cell>
          <cell r="O1004" t="str">
            <v/>
          </cell>
          <cell r="P1004" t="str">
            <v/>
          </cell>
          <cell r="Q1004" t="str">
            <v/>
          </cell>
          <cell r="R1004" t="str">
            <v/>
          </cell>
          <cell r="S1004" t="str">
            <v/>
          </cell>
          <cell r="T1004" t="str">
            <v/>
          </cell>
        </row>
        <row r="1005">
          <cell r="G1005" t="str">
            <v>853 LELAND ST</v>
          </cell>
          <cell r="H1005" t="str">
            <v>41-30-106-007</v>
          </cell>
          <cell r="I1005" t="str">
            <v/>
          </cell>
          <cell r="J1005" t="str">
            <v/>
          </cell>
          <cell r="K1005" t="str">
            <v/>
          </cell>
          <cell r="L1005" t="str">
            <v/>
          </cell>
          <cell r="M1005" t="str">
            <v/>
          </cell>
          <cell r="N1005" t="str">
            <v/>
          </cell>
          <cell r="O1005" t="str">
            <v/>
          </cell>
          <cell r="P1005" t="str">
            <v/>
          </cell>
          <cell r="Q1005" t="str">
            <v/>
          </cell>
          <cell r="R1005" t="str">
            <v/>
          </cell>
          <cell r="S1005" t="str">
            <v/>
          </cell>
          <cell r="T1005" t="str">
            <v/>
          </cell>
        </row>
        <row r="1006">
          <cell r="G1006" t="str">
            <v>940 LELAND ST</v>
          </cell>
          <cell r="H1006" t="str">
            <v>41-30-103-017</v>
          </cell>
          <cell r="I1006" t="str">
            <v>7/22/2019 11:07:13 AM</v>
          </cell>
          <cell r="J1006" t="str">
            <v>Resident Declined, Resident Already Installed Filter</v>
          </cell>
          <cell r="K1006" t="str">
            <v>Filter Cartridges Provided</v>
          </cell>
          <cell r="L1006" t="str">
            <v/>
          </cell>
          <cell r="M1006" t="str">
            <v/>
          </cell>
          <cell r="N1006" t="str">
            <v/>
          </cell>
          <cell r="O1006" t="str">
            <v/>
          </cell>
          <cell r="P1006" t="str">
            <v/>
          </cell>
          <cell r="Q1006" t="str">
            <v/>
          </cell>
          <cell r="R1006" t="str">
            <v/>
          </cell>
          <cell r="S1006" t="str">
            <v/>
          </cell>
          <cell r="T1006" t="str">
            <v/>
          </cell>
        </row>
        <row r="1007">
          <cell r="G1007" t="str">
            <v>948 LELAND ST</v>
          </cell>
          <cell r="H1007" t="str">
            <v>41-30-103-015</v>
          </cell>
          <cell r="I1007" t="str">
            <v>7/22/2019 9:04:21 AM</v>
          </cell>
          <cell r="J1007" t="str">
            <v>Verification Complete, Visual Confirmation of Filter Installation By Staff</v>
          </cell>
          <cell r="K1007" t="str">
            <v>Filter Cartridges Provided</v>
          </cell>
          <cell r="L1007" t="str">
            <v/>
          </cell>
          <cell r="M1007" t="str">
            <v/>
          </cell>
          <cell r="N1007" t="str">
            <v/>
          </cell>
          <cell r="O1007" t="str">
            <v/>
          </cell>
          <cell r="P1007" t="str">
            <v/>
          </cell>
          <cell r="Q1007" t="str">
            <v/>
          </cell>
          <cell r="R1007" t="str">
            <v/>
          </cell>
          <cell r="S1007" t="str">
            <v/>
          </cell>
          <cell r="T1007" t="str">
            <v/>
          </cell>
        </row>
        <row r="1008">
          <cell r="G1008" t="str">
            <v>1118 LELAND ST</v>
          </cell>
          <cell r="H1008" t="str">
            <v>40-25-229-020</v>
          </cell>
          <cell r="I1008" t="str">
            <v>7/22/2019 9:18:56 AM</v>
          </cell>
          <cell r="J1008" t="str">
            <v>Verification Complete, Visual Confirmation of Filter Installation By Staff</v>
          </cell>
          <cell r="K1008" t="str">
            <v>Filter Cartridges Provided</v>
          </cell>
          <cell r="L1008" t="str">
            <v/>
          </cell>
          <cell r="M1008" t="str">
            <v/>
          </cell>
          <cell r="N1008" t="str">
            <v/>
          </cell>
          <cell r="O1008" t="str">
            <v/>
          </cell>
          <cell r="P1008" t="str">
            <v/>
          </cell>
          <cell r="Q1008" t="str">
            <v/>
          </cell>
          <cell r="R1008" t="str">
            <v/>
          </cell>
          <cell r="S1008" t="str">
            <v/>
          </cell>
          <cell r="T1008" t="str">
            <v/>
          </cell>
        </row>
        <row r="1009">
          <cell r="G1009" t="str">
            <v>1015 LINCOLN AVE</v>
          </cell>
          <cell r="H1009" t="str">
            <v>40-24-481-017</v>
          </cell>
          <cell r="I1009" t="str">
            <v>7/23/2019 12:04:56 PM</v>
          </cell>
          <cell r="J1009" t="str">
            <v>Resident Declined, Resident Already Installed Filter</v>
          </cell>
          <cell r="K1009" t="str">
            <v>Filter Cartridges Declined</v>
          </cell>
          <cell r="L1009" t="str">
            <v/>
          </cell>
          <cell r="M1009" t="str">
            <v/>
          </cell>
          <cell r="N1009" t="str">
            <v/>
          </cell>
          <cell r="O1009" t="str">
            <v/>
          </cell>
          <cell r="P1009" t="str">
            <v/>
          </cell>
          <cell r="Q1009" t="str">
            <v/>
          </cell>
          <cell r="R1009" t="str">
            <v/>
          </cell>
          <cell r="S1009" t="str">
            <v/>
          </cell>
          <cell r="T1009" t="str">
            <v/>
          </cell>
        </row>
        <row r="1010">
          <cell r="G1010" t="str">
            <v>313 LETA AVE</v>
          </cell>
          <cell r="H1010" t="str">
            <v>41-29-103-014</v>
          </cell>
          <cell r="I1010" t="str">
            <v>7/29/2019 8:53:22 AM</v>
          </cell>
          <cell r="J1010" t="str">
            <v>Resident Declined, Resident Already Installed Filter</v>
          </cell>
          <cell r="K1010" t="str">
            <v>Filter Cartridges Provided</v>
          </cell>
          <cell r="L1010" t="str">
            <v/>
          </cell>
          <cell r="M1010" t="str">
            <v/>
          </cell>
          <cell r="N1010" t="str">
            <v/>
          </cell>
          <cell r="O1010" t="str">
            <v/>
          </cell>
          <cell r="P1010" t="str">
            <v/>
          </cell>
          <cell r="Q1010" t="str">
            <v/>
          </cell>
          <cell r="R1010" t="str">
            <v/>
          </cell>
          <cell r="S1010" t="str">
            <v/>
          </cell>
          <cell r="T1010" t="str">
            <v/>
          </cell>
        </row>
        <row r="1011">
          <cell r="G1011" t="str">
            <v>1306 LINCOLN AVE</v>
          </cell>
          <cell r="H1011" t="str">
            <v>40-24-478-023</v>
          </cell>
          <cell r="I1011" t="str">
            <v/>
          </cell>
          <cell r="J1011" t="str">
            <v/>
          </cell>
          <cell r="K1011" t="str">
            <v/>
          </cell>
          <cell r="L1011" t="str">
            <v/>
          </cell>
          <cell r="M1011" t="str">
            <v/>
          </cell>
          <cell r="N1011" t="str">
            <v>Verification Incomplete, Other (add staff comment)</v>
          </cell>
          <cell r="O1011" t="str">
            <v/>
          </cell>
          <cell r="P1011" t="str">
            <v/>
          </cell>
          <cell r="Q1011" t="str">
            <v/>
          </cell>
          <cell r="R1011" t="str">
            <v/>
          </cell>
          <cell r="S1011" t="str">
            <v/>
          </cell>
          <cell r="T1011" t="str">
            <v/>
          </cell>
        </row>
        <row r="1012">
          <cell r="G1012" t="str">
            <v>456 LETA AVE</v>
          </cell>
          <cell r="H1012" t="str">
            <v>41-29-178-030</v>
          </cell>
          <cell r="I1012" t="str">
            <v>8/13/2019 12:00:00 PM</v>
          </cell>
          <cell r="J1012" t="str">
            <v>Resident Declined, Resident Already Installed Filter</v>
          </cell>
          <cell r="K1012" t="str">
            <v>Filter Cartridges Declined</v>
          </cell>
          <cell r="L1012" t="str">
            <v/>
          </cell>
          <cell r="M1012" t="str">
            <v/>
          </cell>
          <cell r="N1012" t="str">
            <v/>
          </cell>
          <cell r="O1012" t="str">
            <v/>
          </cell>
          <cell r="P1012" t="str">
            <v/>
          </cell>
          <cell r="Q1012" t="str">
            <v/>
          </cell>
          <cell r="R1012" t="str">
            <v/>
          </cell>
          <cell r="S1012" t="str">
            <v/>
          </cell>
          <cell r="T1012" t="str">
            <v/>
          </cell>
        </row>
        <row r="1013">
          <cell r="G1013" t="str">
            <v>1413 LINCOLN AVE</v>
          </cell>
          <cell r="H1013" t="str">
            <v>40-24-453-028</v>
          </cell>
          <cell r="I1013" t="str">
            <v>9/16/2019 10:13:46 AM</v>
          </cell>
          <cell r="J1013" t="str">
            <v>Verification Complete, Visual Confirmation of Filter Installation By Staff</v>
          </cell>
          <cell r="K1013" t="str">
            <v>Filter Cartridges Provided</v>
          </cell>
          <cell r="L1013" t="str">
            <v/>
          </cell>
          <cell r="M1013" t="str">
            <v/>
          </cell>
          <cell r="N1013" t="str">
            <v/>
          </cell>
          <cell r="O1013" t="str">
            <v/>
          </cell>
          <cell r="P1013" t="str">
            <v/>
          </cell>
          <cell r="Q1013" t="str">
            <v/>
          </cell>
          <cell r="R1013" t="str">
            <v/>
          </cell>
          <cell r="S1013" t="str">
            <v/>
          </cell>
          <cell r="T1013" t="str">
            <v/>
          </cell>
        </row>
        <row r="1014">
          <cell r="G1014" t="str">
            <v>511 LETA AVE</v>
          </cell>
          <cell r="H1014" t="str">
            <v>41-29-203-024</v>
          </cell>
          <cell r="I1014" t="str">
            <v/>
          </cell>
          <cell r="J1014" t="str">
            <v/>
          </cell>
          <cell r="K1014" t="str">
            <v/>
          </cell>
          <cell r="L1014" t="str">
            <v/>
          </cell>
          <cell r="M1014" t="str">
            <v/>
          </cell>
          <cell r="N1014" t="str">
            <v/>
          </cell>
          <cell r="O1014" t="str">
            <v/>
          </cell>
          <cell r="P1014" t="str">
            <v/>
          </cell>
          <cell r="Q1014" t="str">
            <v/>
          </cell>
          <cell r="R1014" t="str">
            <v/>
          </cell>
          <cell r="S1014" t="str">
            <v/>
          </cell>
          <cell r="T1014" t="str">
            <v/>
          </cell>
        </row>
        <row r="1015">
          <cell r="G1015" t="str">
            <v>539 LETA AVE</v>
          </cell>
          <cell r="H1015" t="str">
            <v>41-29-203-031</v>
          </cell>
          <cell r="I1015" t="str">
            <v>8/26/2019 10:57:42 AM</v>
          </cell>
          <cell r="J1015" t="str">
            <v>Verification Complete, Visual Confirmation of Filter Installation By Staff</v>
          </cell>
          <cell r="K1015" t="str">
            <v>Filter Cartridges Provided</v>
          </cell>
          <cell r="L1015" t="str">
            <v/>
          </cell>
          <cell r="M1015" t="str">
            <v/>
          </cell>
          <cell r="N1015" t="str">
            <v/>
          </cell>
          <cell r="O1015" t="str">
            <v/>
          </cell>
          <cell r="P1015" t="str">
            <v/>
          </cell>
          <cell r="Q1015" t="str">
            <v/>
          </cell>
          <cell r="R1015" t="str">
            <v/>
          </cell>
          <cell r="S1015" t="str">
            <v/>
          </cell>
          <cell r="T1015" t="str">
            <v/>
          </cell>
        </row>
        <row r="1016">
          <cell r="G1016" t="str">
            <v>1425 LINCOLN AVE</v>
          </cell>
          <cell r="H1016" t="str">
            <v>40-24-453-026</v>
          </cell>
          <cell r="I1016" t="str">
            <v/>
          </cell>
          <cell r="J1016" t="str">
            <v/>
          </cell>
          <cell r="K1016" t="str">
            <v/>
          </cell>
          <cell r="L1016" t="str">
            <v/>
          </cell>
          <cell r="M1016" t="str">
            <v/>
          </cell>
          <cell r="N1016" t="str">
            <v>Resident Declined, Other (add staff comment)</v>
          </cell>
          <cell r="O1016" t="str">
            <v/>
          </cell>
          <cell r="P1016" t="str">
            <v/>
          </cell>
          <cell r="Q1016" t="str">
            <v/>
          </cell>
          <cell r="R1016" t="str">
            <v/>
          </cell>
          <cell r="S1016" t="str">
            <v/>
          </cell>
          <cell r="T1016" t="str">
            <v/>
          </cell>
        </row>
        <row r="1017">
          <cell r="G1017" t="str">
            <v>609 LETA AVE</v>
          </cell>
          <cell r="H1017" t="str">
            <v>41-29-203-034</v>
          </cell>
          <cell r="I1017" t="str">
            <v/>
          </cell>
          <cell r="J1017" t="str">
            <v/>
          </cell>
          <cell r="K1017" t="str">
            <v/>
          </cell>
          <cell r="L1017" t="str">
            <v/>
          </cell>
          <cell r="M1017" t="str">
            <v/>
          </cell>
          <cell r="N1017" t="str">
            <v/>
          </cell>
          <cell r="O1017" t="str">
            <v/>
          </cell>
          <cell r="P1017" t="str">
            <v/>
          </cell>
          <cell r="Q1017" t="str">
            <v/>
          </cell>
          <cell r="R1017" t="str">
            <v/>
          </cell>
          <cell r="S1017" t="str">
            <v/>
          </cell>
          <cell r="T1017" t="str">
            <v/>
          </cell>
        </row>
        <row r="1018">
          <cell r="G1018" t="str">
            <v>954 LEXINGTON AVE</v>
          </cell>
          <cell r="H1018" t="str">
            <v>41-19-151-006</v>
          </cell>
          <cell r="I1018" t="str">
            <v>8/15/2019 10:04:51 AM</v>
          </cell>
          <cell r="J1018" t="str">
            <v>Verification Complete, Filter Installed By Staff</v>
          </cell>
          <cell r="K1018" t="str">
            <v/>
          </cell>
          <cell r="L1018" t="str">
            <v>Installed new filter into existing system</v>
          </cell>
          <cell r="M1018" t="str">
            <v/>
          </cell>
          <cell r="N1018" t="str">
            <v/>
          </cell>
          <cell r="O1018" t="str">
            <v/>
          </cell>
          <cell r="P1018" t="str">
            <v/>
          </cell>
          <cell r="Q1018" t="str">
            <v/>
          </cell>
          <cell r="R1018" t="str">
            <v/>
          </cell>
          <cell r="S1018" t="str">
            <v/>
          </cell>
          <cell r="T1018" t="str">
            <v/>
          </cell>
        </row>
        <row r="1019">
          <cell r="G1019" t="str">
            <v>612 LINCOLN AVE</v>
          </cell>
          <cell r="H1019" t="str">
            <v>41-19-379-025</v>
          </cell>
          <cell r="I1019" t="str">
            <v>7/23/2019 3:01:58 PM</v>
          </cell>
          <cell r="J1019" t="str">
            <v>Verification Complete, Filter Installed By Staff</v>
          </cell>
          <cell r="K1019" t="str">
            <v>Filter Cartridges Provided</v>
          </cell>
          <cell r="L1019" t="str">
            <v/>
          </cell>
          <cell r="M1019" t="str">
            <v/>
          </cell>
          <cell r="N1019" t="str">
            <v/>
          </cell>
          <cell r="O1019" t="str">
            <v/>
          </cell>
          <cell r="P1019" t="str">
            <v/>
          </cell>
          <cell r="Q1019" t="str">
            <v/>
          </cell>
          <cell r="R1019" t="str">
            <v/>
          </cell>
          <cell r="S1019" t="str">
            <v/>
          </cell>
          <cell r="T1019" t="str">
            <v/>
          </cell>
        </row>
        <row r="1020">
          <cell r="G1020" t="str">
            <v>643 LINCOLN AVE</v>
          </cell>
          <cell r="H1020" t="str">
            <v>41-19-381-003</v>
          </cell>
          <cell r="I1020" t="str">
            <v>11/25/2019 11:43:36 AM</v>
          </cell>
          <cell r="J1020" t="str">
            <v>Verification Not Needed, no Replacement Performed</v>
          </cell>
          <cell r="K1020" t="str">
            <v>Filter Cartridges Not Applicable</v>
          </cell>
          <cell r="L1020" t="str">
            <v/>
          </cell>
          <cell r="M1020" t="str">
            <v/>
          </cell>
          <cell r="N1020" t="str">
            <v/>
          </cell>
          <cell r="O1020" t="str">
            <v/>
          </cell>
          <cell r="P1020" t="str">
            <v/>
          </cell>
          <cell r="Q1020" t="str">
            <v/>
          </cell>
          <cell r="R1020" t="str">
            <v/>
          </cell>
          <cell r="S1020" t="str">
            <v/>
          </cell>
          <cell r="T1020" t="str">
            <v/>
          </cell>
        </row>
        <row r="1021">
          <cell r="G1021" t="str">
            <v>834 LINCOLN AVE</v>
          </cell>
          <cell r="H1021" t="str">
            <v>41-19-354-020</v>
          </cell>
          <cell r="I1021" t="str">
            <v>7/23/2019 4:50:12 PM</v>
          </cell>
          <cell r="J1021" t="str">
            <v>Resident Declined, Resident Already Installed Filter</v>
          </cell>
          <cell r="K1021" t="str">
            <v>Filter Cartridges Provided</v>
          </cell>
          <cell r="L1021" t="str">
            <v/>
          </cell>
          <cell r="M1021" t="str">
            <v/>
          </cell>
          <cell r="N1021" t="str">
            <v/>
          </cell>
          <cell r="O1021" t="str">
            <v/>
          </cell>
          <cell r="P1021" t="str">
            <v/>
          </cell>
          <cell r="Q1021" t="str">
            <v/>
          </cell>
          <cell r="R1021" t="str">
            <v/>
          </cell>
          <cell r="S1021" t="str">
            <v/>
          </cell>
          <cell r="T1021" t="str">
            <v/>
          </cell>
        </row>
        <row r="1022">
          <cell r="G1022" t="str">
            <v>919 LINCOLN AVE</v>
          </cell>
          <cell r="H1022" t="str">
            <v>41-19-355-039</v>
          </cell>
          <cell r="I1022" t="str">
            <v>7/29/2019 12:13:28 PM</v>
          </cell>
          <cell r="J1022" t="str">
            <v>Verification Complete, Visual Confirmation of Filter Installation By Staff</v>
          </cell>
          <cell r="K1022" t="str">
            <v>Filter Cartridges Provided</v>
          </cell>
          <cell r="L1022" t="str">
            <v/>
          </cell>
          <cell r="M1022" t="str">
            <v/>
          </cell>
          <cell r="N1022" t="str">
            <v/>
          </cell>
          <cell r="O1022" t="str">
            <v/>
          </cell>
          <cell r="P1022" t="str">
            <v/>
          </cell>
          <cell r="Q1022" t="str">
            <v/>
          </cell>
          <cell r="R1022" t="str">
            <v/>
          </cell>
          <cell r="S1022" t="str">
            <v/>
          </cell>
          <cell r="T1022" t="str">
            <v/>
          </cell>
        </row>
        <row r="1023">
          <cell r="G1023" t="str">
            <v>629 LOCHHEAD AVE</v>
          </cell>
          <cell r="H1023" t="str">
            <v>41-29-251-018</v>
          </cell>
          <cell r="I1023" t="str">
            <v/>
          </cell>
          <cell r="J1023" t="str">
            <v/>
          </cell>
          <cell r="K1023" t="str">
            <v/>
          </cell>
          <cell r="L1023" t="str">
            <v/>
          </cell>
          <cell r="M1023" t="str">
            <v/>
          </cell>
          <cell r="N1023" t="str">
            <v/>
          </cell>
          <cell r="O1023" t="str">
            <v/>
          </cell>
          <cell r="P1023" t="str">
            <v/>
          </cell>
          <cell r="Q1023" t="str">
            <v/>
          </cell>
          <cell r="R1023" t="str">
            <v/>
          </cell>
          <cell r="S1023" t="str">
            <v/>
          </cell>
          <cell r="T1023" t="str">
            <v/>
          </cell>
        </row>
        <row r="1024">
          <cell r="G1024" t="str">
            <v>4515 LOWELL BLVD</v>
          </cell>
          <cell r="H1024" t="str">
            <v>41-29-156-033</v>
          </cell>
          <cell r="I1024" t="str">
            <v>8/29/2019 8:58:10 AM</v>
          </cell>
          <cell r="J1024" t="str">
            <v>Verification Incomplete, Resident Not Home</v>
          </cell>
          <cell r="K1024" t="str">
            <v>Resident Not Home</v>
          </cell>
          <cell r="L1024" t="str">
            <v/>
          </cell>
          <cell r="M1024" t="str">
            <v>9/12/2019 1:03:27 PM</v>
          </cell>
          <cell r="N1024" t="str">
            <v>Verification Incomplete, Resident Not Home</v>
          </cell>
          <cell r="O1024" t="str">
            <v>Resident Not Home</v>
          </cell>
          <cell r="P1024" t="str">
            <v/>
          </cell>
          <cell r="Q1024" t="str">
            <v>9/24/2019 3:49:59 PM</v>
          </cell>
          <cell r="R1024" t="str">
            <v>Verification Incomplete, Resident Not Home</v>
          </cell>
          <cell r="S1024" t="str">
            <v>Resident Not Home</v>
          </cell>
          <cell r="T1024" t="str">
            <v/>
          </cell>
        </row>
        <row r="1025">
          <cell r="G1025" t="str">
            <v>936 MAJOR ST</v>
          </cell>
          <cell r="H1025" t="str">
            <v>41-30-155-031</v>
          </cell>
          <cell r="I1025" t="str">
            <v/>
          </cell>
          <cell r="J1025" t="str">
            <v/>
          </cell>
          <cell r="K1025" t="str">
            <v/>
          </cell>
          <cell r="L1025" t="str">
            <v/>
          </cell>
          <cell r="M1025" t="str">
            <v/>
          </cell>
          <cell r="N1025" t="str">
            <v/>
          </cell>
          <cell r="O1025" t="str">
            <v/>
          </cell>
          <cell r="P1025" t="str">
            <v/>
          </cell>
          <cell r="Q1025" t="str">
            <v/>
          </cell>
          <cell r="R1025" t="str">
            <v/>
          </cell>
          <cell r="S1025" t="str">
            <v/>
          </cell>
          <cell r="T1025" t="str">
            <v/>
          </cell>
        </row>
        <row r="1026">
          <cell r="G1026" t="str">
            <v>1314 MARKHAM ST</v>
          </cell>
          <cell r="H1026" t="str">
            <v>40-25-282-014</v>
          </cell>
          <cell r="I1026" t="str">
            <v>9/11/2019 3:00:00 PM</v>
          </cell>
          <cell r="J1026" t="str">
            <v>Verification Complete, Filter Installed By Staff</v>
          </cell>
          <cell r="K1026" t="str">
            <v>Filter Cartridges Provided</v>
          </cell>
          <cell r="L1026" t="str">
            <v/>
          </cell>
          <cell r="M1026" t="str">
            <v/>
          </cell>
          <cell r="N1026" t="str">
            <v/>
          </cell>
          <cell r="O1026" t="str">
            <v/>
          </cell>
          <cell r="P1026" t="str">
            <v/>
          </cell>
          <cell r="Q1026" t="str">
            <v/>
          </cell>
          <cell r="R1026" t="str">
            <v/>
          </cell>
          <cell r="S1026" t="str">
            <v/>
          </cell>
          <cell r="T1026" t="str">
            <v/>
          </cell>
        </row>
        <row r="1027">
          <cell r="G1027" t="str">
            <v>1011 MARKHAM ST</v>
          </cell>
          <cell r="H1027" t="str">
            <v>40-25-285-025</v>
          </cell>
          <cell r="I1027" t="str">
            <v>7/17/2019 3:49:56 PM</v>
          </cell>
          <cell r="J1027" t="str">
            <v>Resident Declined, Resident Already Installed Filter</v>
          </cell>
          <cell r="K1027" t="str">
            <v/>
          </cell>
          <cell r="L1027" t="str">
            <v/>
          </cell>
          <cell r="M1027" t="str">
            <v/>
          </cell>
          <cell r="N1027" t="str">
            <v/>
          </cell>
          <cell r="O1027" t="str">
            <v/>
          </cell>
          <cell r="P1027" t="str">
            <v/>
          </cell>
          <cell r="Q1027" t="str">
            <v/>
          </cell>
          <cell r="R1027" t="str">
            <v/>
          </cell>
          <cell r="S1027" t="str">
            <v/>
          </cell>
          <cell r="T1027" t="str">
            <v/>
          </cell>
        </row>
        <row r="1028">
          <cell r="G1028" t="str">
            <v>1043 MARKHAM ST</v>
          </cell>
          <cell r="H1028" t="str">
            <v>40-25-285-034</v>
          </cell>
          <cell r="I1028" t="str">
            <v>7/31/2019 3:40:32 PM</v>
          </cell>
          <cell r="J1028" t="str">
            <v>Verification Complete, Visual Confirmation of Filter Installation By Staff</v>
          </cell>
          <cell r="K1028" t="str">
            <v/>
          </cell>
          <cell r="L1028" t="str">
            <v>Provided filter</v>
          </cell>
          <cell r="M1028" t="str">
            <v/>
          </cell>
          <cell r="N1028" t="str">
            <v/>
          </cell>
          <cell r="O1028" t="str">
            <v/>
          </cell>
          <cell r="P1028" t="str">
            <v/>
          </cell>
          <cell r="Q1028" t="str">
            <v/>
          </cell>
          <cell r="R1028" t="str">
            <v/>
          </cell>
          <cell r="S1028" t="str">
            <v/>
          </cell>
          <cell r="T1028" t="str">
            <v/>
          </cell>
        </row>
        <row r="1029">
          <cell r="G1029" t="str">
            <v>1106 MARKHAM ST</v>
          </cell>
          <cell r="H1029" t="str">
            <v>40-25-283-016</v>
          </cell>
          <cell r="I1029" t="str">
            <v/>
          </cell>
          <cell r="J1029" t="str">
            <v>Verification Not Needed, no Replacement Performed</v>
          </cell>
          <cell r="K1029" t="str">
            <v/>
          </cell>
          <cell r="L1029" t="str">
            <v/>
          </cell>
          <cell r="M1029" t="str">
            <v/>
          </cell>
          <cell r="N1029" t="str">
            <v/>
          </cell>
          <cell r="O1029" t="str">
            <v/>
          </cell>
          <cell r="P1029" t="str">
            <v/>
          </cell>
          <cell r="Q1029" t="str">
            <v/>
          </cell>
          <cell r="R1029" t="str">
            <v/>
          </cell>
          <cell r="S1029" t="str">
            <v/>
          </cell>
          <cell r="T1029" t="str">
            <v/>
          </cell>
        </row>
        <row r="1030">
          <cell r="G1030" t="str">
            <v>1112 MARKHAM ST</v>
          </cell>
          <cell r="H1030" t="str">
            <v>40-25-283-015</v>
          </cell>
          <cell r="I1030" t="str">
            <v>9/10/2019 8:44:09 AM</v>
          </cell>
          <cell r="J1030" t="str">
            <v>Resident Declined, Resident Already Installed Filter</v>
          </cell>
          <cell r="K1030" t="str">
            <v>Filter Cartridges Declined</v>
          </cell>
          <cell r="L1030" t="str">
            <v/>
          </cell>
          <cell r="M1030" t="str">
            <v/>
          </cell>
          <cell r="N1030" t="str">
            <v/>
          </cell>
          <cell r="O1030" t="str">
            <v/>
          </cell>
          <cell r="P1030" t="str">
            <v/>
          </cell>
          <cell r="Q1030" t="str">
            <v/>
          </cell>
          <cell r="R1030" t="str">
            <v/>
          </cell>
          <cell r="S1030" t="str">
            <v/>
          </cell>
          <cell r="T1030" t="str">
            <v/>
          </cell>
        </row>
        <row r="1031">
          <cell r="G1031" t="str">
            <v>1113 MARKHAM ST</v>
          </cell>
          <cell r="H1031" t="str">
            <v>40-25-285-014</v>
          </cell>
          <cell r="I1031" t="str">
            <v>7/17/2019 12:00:00 PM</v>
          </cell>
          <cell r="J1031" t="str">
            <v>Verification Not Needed, no Replacement Performed</v>
          </cell>
          <cell r="K1031" t="str">
            <v/>
          </cell>
          <cell r="L1031" t="str">
            <v/>
          </cell>
          <cell r="M1031" t="str">
            <v/>
          </cell>
          <cell r="N1031" t="str">
            <v/>
          </cell>
          <cell r="O1031" t="str">
            <v/>
          </cell>
          <cell r="P1031" t="str">
            <v/>
          </cell>
          <cell r="Q1031" t="str">
            <v/>
          </cell>
          <cell r="R1031" t="str">
            <v/>
          </cell>
          <cell r="S1031" t="str">
            <v/>
          </cell>
          <cell r="T1031" t="str">
            <v/>
          </cell>
        </row>
        <row r="1032">
          <cell r="G1032" t="str">
            <v>1125 MARKHAM ST</v>
          </cell>
          <cell r="H1032" t="str">
            <v>40-25-285-013</v>
          </cell>
          <cell r="I1032" t="str">
            <v/>
          </cell>
          <cell r="J1032" t="str">
            <v>Verification Not Needed, no Replacement Performed</v>
          </cell>
          <cell r="K1032" t="str">
            <v/>
          </cell>
          <cell r="L1032" t="str">
            <v/>
          </cell>
          <cell r="M1032" t="str">
            <v/>
          </cell>
          <cell r="N1032" t="str">
            <v/>
          </cell>
          <cell r="O1032" t="str">
            <v/>
          </cell>
          <cell r="P1032" t="str">
            <v/>
          </cell>
          <cell r="Q1032" t="str">
            <v/>
          </cell>
          <cell r="R1032" t="str">
            <v/>
          </cell>
          <cell r="S1032" t="str">
            <v/>
          </cell>
          <cell r="T1032" t="str">
            <v/>
          </cell>
        </row>
        <row r="1033">
          <cell r="G1033" t="str">
            <v>1130 MARKHAM ST</v>
          </cell>
          <cell r="H1033" t="str">
            <v>40-25-283-011</v>
          </cell>
          <cell r="I1033" t="str">
            <v/>
          </cell>
          <cell r="J1033" t="str">
            <v/>
          </cell>
          <cell r="K1033" t="str">
            <v/>
          </cell>
          <cell r="L1033" t="str">
            <v/>
          </cell>
          <cell r="M1033" t="str">
            <v/>
          </cell>
          <cell r="N1033" t="str">
            <v/>
          </cell>
          <cell r="O1033" t="str">
            <v/>
          </cell>
          <cell r="P1033" t="str">
            <v/>
          </cell>
          <cell r="Q1033" t="str">
            <v/>
          </cell>
          <cell r="R1033" t="str">
            <v/>
          </cell>
          <cell r="S1033" t="str">
            <v/>
          </cell>
          <cell r="T1033" t="str">
            <v/>
          </cell>
        </row>
        <row r="1034">
          <cell r="G1034" t="str">
            <v>1206 MARKHAM ST</v>
          </cell>
          <cell r="H1034" t="str">
            <v>40-25-282-033</v>
          </cell>
          <cell r="I1034" t="str">
            <v>7/31/2019 5:03:50 PM</v>
          </cell>
          <cell r="J1034" t="str">
            <v>Verification Complete, Visual Confirmation of Filter Installation By Staff</v>
          </cell>
          <cell r="K1034" t="str">
            <v>Filter Cartridges Provided</v>
          </cell>
          <cell r="L1034" t="str">
            <v/>
          </cell>
          <cell r="M1034" t="str">
            <v/>
          </cell>
          <cell r="N1034" t="str">
            <v/>
          </cell>
          <cell r="O1034" t="str">
            <v/>
          </cell>
          <cell r="P1034" t="str">
            <v/>
          </cell>
          <cell r="Q1034" t="str">
            <v/>
          </cell>
          <cell r="R1034" t="str">
            <v/>
          </cell>
          <cell r="S1034" t="str">
            <v/>
          </cell>
          <cell r="T1034" t="str">
            <v/>
          </cell>
        </row>
        <row r="1035">
          <cell r="G1035" t="str">
            <v>1233 MARKHAM ST</v>
          </cell>
          <cell r="H1035" t="str">
            <v>40-25-285-035</v>
          </cell>
          <cell r="I1035" t="str">
            <v>8/22/2019 10:47:58 AM</v>
          </cell>
          <cell r="J1035" t="str">
            <v>Verification Not Needed, no Replacement Performed</v>
          </cell>
          <cell r="K1035" t="str">
            <v>Filter Cartridges Not Applicable</v>
          </cell>
          <cell r="L1035" t="str">
            <v/>
          </cell>
          <cell r="M1035" t="str">
            <v/>
          </cell>
          <cell r="N1035" t="str">
            <v/>
          </cell>
          <cell r="O1035" t="str">
            <v/>
          </cell>
          <cell r="P1035" t="str">
            <v/>
          </cell>
          <cell r="Q1035" t="str">
            <v/>
          </cell>
          <cell r="R1035" t="str">
            <v/>
          </cell>
          <cell r="S1035" t="str">
            <v/>
          </cell>
          <cell r="T1035" t="str">
            <v/>
          </cell>
        </row>
        <row r="1036">
          <cell r="G1036" t="str">
            <v>1238 MARKHAM ST</v>
          </cell>
          <cell r="H1036" t="str">
            <v>40-25-282-034</v>
          </cell>
          <cell r="I1036" t="str">
            <v/>
          </cell>
          <cell r="J1036" t="str">
            <v/>
          </cell>
          <cell r="K1036" t="str">
            <v/>
          </cell>
          <cell r="L1036" t="str">
            <v/>
          </cell>
          <cell r="M1036" t="str">
            <v/>
          </cell>
          <cell r="N1036" t="str">
            <v/>
          </cell>
          <cell r="O1036" t="str">
            <v/>
          </cell>
          <cell r="P1036" t="str">
            <v/>
          </cell>
          <cell r="Q1036" t="str">
            <v/>
          </cell>
          <cell r="R1036" t="str">
            <v/>
          </cell>
          <cell r="S1036" t="str">
            <v/>
          </cell>
          <cell r="T1036" t="str">
            <v/>
          </cell>
        </row>
        <row r="1037">
          <cell r="G1037" t="str">
            <v>601 MC KEIGHAN AVE</v>
          </cell>
          <cell r="H1037" t="str">
            <v>41-29-179-047</v>
          </cell>
          <cell r="I1037" t="str">
            <v/>
          </cell>
          <cell r="J1037" t="str">
            <v/>
          </cell>
          <cell r="K1037" t="str">
            <v/>
          </cell>
          <cell r="L1037" t="str">
            <v/>
          </cell>
          <cell r="M1037" t="str">
            <v/>
          </cell>
          <cell r="N1037" t="str">
            <v/>
          </cell>
          <cell r="O1037" t="str">
            <v/>
          </cell>
          <cell r="P1037" t="str">
            <v/>
          </cell>
          <cell r="Q1037" t="str">
            <v/>
          </cell>
          <cell r="R1037" t="str">
            <v/>
          </cell>
          <cell r="S1037" t="str">
            <v/>
          </cell>
          <cell r="T1037" t="str">
            <v/>
          </cell>
        </row>
        <row r="1038">
          <cell r="G1038" t="str">
            <v>605 MC KINLEY AVE</v>
          </cell>
          <cell r="H1038" t="str">
            <v>41-29-204-027</v>
          </cell>
          <cell r="I1038" t="str">
            <v>10/23/2019 1:18:05 PM</v>
          </cell>
          <cell r="J1038" t="str">
            <v>Resident Declined, Resident Already Installed Filter</v>
          </cell>
          <cell r="K1038" t="str">
            <v>Filter Cartridges Declined</v>
          </cell>
          <cell r="L1038" t="str">
            <v/>
          </cell>
          <cell r="M1038" t="str">
            <v/>
          </cell>
          <cell r="N1038" t="str">
            <v/>
          </cell>
          <cell r="O1038" t="str">
            <v/>
          </cell>
          <cell r="P1038" t="str">
            <v/>
          </cell>
          <cell r="Q1038" t="str">
            <v/>
          </cell>
          <cell r="R1038" t="str">
            <v/>
          </cell>
          <cell r="S1038" t="str">
            <v/>
          </cell>
          <cell r="T1038" t="str">
            <v/>
          </cell>
        </row>
        <row r="1039">
          <cell r="G1039" t="str">
            <v>710 MC KINLEY AVE</v>
          </cell>
          <cell r="H1039" t="str">
            <v>41-29-252-005</v>
          </cell>
          <cell r="I1039" t="str">
            <v/>
          </cell>
          <cell r="J1039" t="str">
            <v/>
          </cell>
          <cell r="K1039" t="str">
            <v/>
          </cell>
          <cell r="L1039" t="str">
            <v/>
          </cell>
          <cell r="M1039" t="str">
            <v/>
          </cell>
          <cell r="N1039" t="str">
            <v/>
          </cell>
          <cell r="O1039" t="str">
            <v/>
          </cell>
          <cell r="P1039" t="str">
            <v/>
          </cell>
          <cell r="Q1039" t="str">
            <v/>
          </cell>
          <cell r="R1039" t="str">
            <v/>
          </cell>
          <cell r="S1039" t="str">
            <v/>
          </cell>
          <cell r="T1039" t="str">
            <v/>
          </cell>
        </row>
        <row r="1040">
          <cell r="G1040" t="str">
            <v>4124 MENTON AVE</v>
          </cell>
          <cell r="H1040" t="str">
            <v>41-29-177-034</v>
          </cell>
          <cell r="I1040" t="str">
            <v>7/19/2019 11:53:33 AM</v>
          </cell>
          <cell r="J1040" t="str">
            <v>Verification Complete, Visual Confirmation of Filter Installation By Staff</v>
          </cell>
          <cell r="K1040" t="str">
            <v>Filter Cartridges Provided</v>
          </cell>
          <cell r="L1040" t="str">
            <v/>
          </cell>
          <cell r="M1040" t="str">
            <v/>
          </cell>
          <cell r="N1040" t="str">
            <v/>
          </cell>
          <cell r="O1040" t="str">
            <v/>
          </cell>
          <cell r="P1040" t="str">
            <v/>
          </cell>
          <cell r="Q1040" t="str">
            <v/>
          </cell>
          <cell r="R1040" t="str">
            <v/>
          </cell>
          <cell r="S1040" t="str">
            <v/>
          </cell>
          <cell r="T1040" t="str">
            <v/>
          </cell>
        </row>
        <row r="1041">
          <cell r="G1041" t="str">
            <v>4127 MENTON AVE</v>
          </cell>
          <cell r="H1041" t="str">
            <v>41-29-178-003</v>
          </cell>
          <cell r="I1041" t="str">
            <v>7/18/2019 1:03:35 PM</v>
          </cell>
          <cell r="J1041" t="str">
            <v>Verification Not Needed, no Replacement Performed</v>
          </cell>
          <cell r="K1041" t="str">
            <v/>
          </cell>
          <cell r="L1041" t="str">
            <v xml:space="preserve">No answer to the door. </v>
          </cell>
          <cell r="M1041" t="str">
            <v/>
          </cell>
          <cell r="N1041" t="str">
            <v/>
          </cell>
          <cell r="O1041" t="str">
            <v/>
          </cell>
          <cell r="P1041" t="str">
            <v/>
          </cell>
          <cell r="Q1041" t="str">
            <v/>
          </cell>
          <cell r="R1041" t="str">
            <v/>
          </cell>
          <cell r="S1041" t="str">
            <v/>
          </cell>
          <cell r="T1041" t="str">
            <v/>
          </cell>
        </row>
        <row r="1042">
          <cell r="G1042" t="str">
            <v>4202 MENTON AVE</v>
          </cell>
          <cell r="H1042" t="str">
            <v>41-29-177-042</v>
          </cell>
          <cell r="I1042" t="str">
            <v>7/24/2019 1:29:58 PM</v>
          </cell>
          <cell r="J1042" t="str">
            <v>Verification Complete, Visual Confirmation of Filter Installation By Staff</v>
          </cell>
          <cell r="K1042" t="str">
            <v>Filter Cartridges Provided</v>
          </cell>
          <cell r="L1042" t="str">
            <v/>
          </cell>
          <cell r="M1042" t="str">
            <v/>
          </cell>
          <cell r="N1042" t="str">
            <v/>
          </cell>
          <cell r="O1042" t="str">
            <v/>
          </cell>
          <cell r="P1042" t="str">
            <v/>
          </cell>
          <cell r="Q1042" t="str">
            <v/>
          </cell>
          <cell r="R1042" t="str">
            <v/>
          </cell>
          <cell r="S1042" t="str">
            <v/>
          </cell>
          <cell r="T1042" t="str">
            <v/>
          </cell>
        </row>
        <row r="1043">
          <cell r="G1043" t="str">
            <v>4205 MENTON AVE</v>
          </cell>
          <cell r="H1043" t="str">
            <v>41-29-178-010</v>
          </cell>
          <cell r="I1043" t="str">
            <v>7/22/2019 4:44:39 PM</v>
          </cell>
          <cell r="J1043" t="str">
            <v>Resident Declined, Resident Already Installed Filter</v>
          </cell>
          <cell r="K1043" t="str">
            <v>Filter Cartridges Declined</v>
          </cell>
          <cell r="L1043" t="str">
            <v/>
          </cell>
          <cell r="M1043" t="str">
            <v/>
          </cell>
          <cell r="N1043" t="str">
            <v/>
          </cell>
          <cell r="O1043" t="str">
            <v/>
          </cell>
          <cell r="P1043" t="str">
            <v/>
          </cell>
          <cell r="Q1043" t="str">
            <v/>
          </cell>
          <cell r="R1043" t="str">
            <v/>
          </cell>
          <cell r="S1043" t="str">
            <v/>
          </cell>
          <cell r="T1043" t="str">
            <v/>
          </cell>
        </row>
        <row r="1044">
          <cell r="G1044" t="str">
            <v>4210 MENTON AVE</v>
          </cell>
          <cell r="H1044" t="str">
            <v>41-29-177-043</v>
          </cell>
          <cell r="I1044" t="str">
            <v>7/22/2019 1:48:49 PM</v>
          </cell>
          <cell r="J1044" t="str">
            <v>Resident Declined, Other (add staff comment)</v>
          </cell>
          <cell r="K1044" t="str">
            <v>Other (add staff comment)</v>
          </cell>
          <cell r="L1044" t="str">
            <v xml:space="preserve">Filter was not applicable for their faucet. Zerowater pitcher provided. </v>
          </cell>
          <cell r="M1044" t="str">
            <v/>
          </cell>
          <cell r="N1044" t="str">
            <v/>
          </cell>
          <cell r="O1044" t="str">
            <v/>
          </cell>
          <cell r="P1044" t="str">
            <v/>
          </cell>
          <cell r="Q1044" t="str">
            <v/>
          </cell>
          <cell r="R1044" t="str">
            <v/>
          </cell>
          <cell r="S1044" t="str">
            <v/>
          </cell>
          <cell r="T1044" t="str">
            <v/>
          </cell>
        </row>
        <row r="1045">
          <cell r="G1045" t="str">
            <v>4229 MENTON AVE</v>
          </cell>
          <cell r="H1045" t="str">
            <v>41-29-178-017</v>
          </cell>
          <cell r="I1045" t="str">
            <v>7/18/2019 12:57:35 PM</v>
          </cell>
          <cell r="J1045" t="str">
            <v>Verification Not Needed, no Replacement Performed</v>
          </cell>
          <cell r="K1045" t="str">
            <v/>
          </cell>
          <cell r="L1045" t="str">
            <v xml:space="preserve">Did not answer door. </v>
          </cell>
          <cell r="M1045" t="str">
            <v/>
          </cell>
          <cell r="N1045" t="str">
            <v/>
          </cell>
          <cell r="O1045" t="str">
            <v/>
          </cell>
          <cell r="P1045" t="str">
            <v/>
          </cell>
          <cell r="Q1045" t="str">
            <v/>
          </cell>
          <cell r="R1045" t="str">
            <v/>
          </cell>
          <cell r="S1045" t="str">
            <v/>
          </cell>
          <cell r="T1045" t="str">
            <v/>
          </cell>
        </row>
        <row r="1046">
          <cell r="G1046" t="str">
            <v>4233 MENTON AVE</v>
          </cell>
          <cell r="H1046" t="str">
            <v>41-29-178-018</v>
          </cell>
          <cell r="I1046" t="str">
            <v>7/18/2019 1:35:12 PM</v>
          </cell>
          <cell r="J1046" t="str">
            <v>Verification Incomplete, Resident Not Home</v>
          </cell>
          <cell r="K1046" t="str">
            <v>Resident Not Home</v>
          </cell>
          <cell r="L1046" t="str">
            <v xml:space="preserve">Not home. </v>
          </cell>
          <cell r="M1046" t="str">
            <v>7/19/2019 9:20:00 AM</v>
          </cell>
          <cell r="N1046" t="str">
            <v>Resident Declined, Resident Already Installed Filter</v>
          </cell>
          <cell r="O1046" t="str">
            <v>Filter Cartridges Provided</v>
          </cell>
          <cell r="P1046" t="str">
            <v xml:space="preserve">Two replacement cartridges provided to resident. </v>
          </cell>
          <cell r="Q1046" t="str">
            <v/>
          </cell>
          <cell r="R1046" t="str">
            <v/>
          </cell>
          <cell r="S1046" t="str">
            <v/>
          </cell>
          <cell r="T1046" t="str">
            <v/>
          </cell>
        </row>
        <row r="1047">
          <cell r="G1047" t="str">
            <v>4543 MILTON DR</v>
          </cell>
          <cell r="H1047" t="str">
            <v>41-29-152-037</v>
          </cell>
          <cell r="I1047" t="str">
            <v/>
          </cell>
          <cell r="J1047" t="str">
            <v/>
          </cell>
          <cell r="K1047" t="str">
            <v/>
          </cell>
          <cell r="L1047" t="str">
            <v/>
          </cell>
          <cell r="M1047" t="str">
            <v/>
          </cell>
          <cell r="N1047" t="str">
            <v/>
          </cell>
          <cell r="O1047" t="str">
            <v/>
          </cell>
          <cell r="P1047" t="str">
            <v/>
          </cell>
          <cell r="Q1047" t="str">
            <v/>
          </cell>
          <cell r="R1047" t="str">
            <v/>
          </cell>
          <cell r="S1047" t="str">
            <v/>
          </cell>
          <cell r="T1047" t="str">
            <v/>
          </cell>
        </row>
        <row r="1048">
          <cell r="G1048" t="str">
            <v>612 NEUBERT AVE</v>
          </cell>
          <cell r="H1048" t="str">
            <v>41-19-337-026</v>
          </cell>
          <cell r="I1048" t="str">
            <v>7/25/2019 10:25:13 AM</v>
          </cell>
          <cell r="J1048" t="str">
            <v>Verification Complete, Visual Confirmation of Filter Installation By Staff</v>
          </cell>
          <cell r="K1048" t="str">
            <v>Filter Cartridges Provided</v>
          </cell>
          <cell r="L1048" t="str">
            <v/>
          </cell>
          <cell r="M1048" t="str">
            <v/>
          </cell>
          <cell r="N1048" t="str">
            <v/>
          </cell>
          <cell r="O1048" t="str">
            <v/>
          </cell>
          <cell r="P1048" t="str">
            <v/>
          </cell>
          <cell r="Q1048" t="str">
            <v/>
          </cell>
          <cell r="R1048" t="str">
            <v/>
          </cell>
          <cell r="S1048" t="str">
            <v/>
          </cell>
          <cell r="T1048" t="str">
            <v/>
          </cell>
        </row>
        <row r="1049">
          <cell r="G1049" t="str">
            <v>636 NEUBERT AVE</v>
          </cell>
          <cell r="H1049" t="str">
            <v>41-19-337-021</v>
          </cell>
          <cell r="I1049" t="str">
            <v>7/26/2019 9:02:07 AM</v>
          </cell>
          <cell r="J1049" t="str">
            <v>Verification Complete, Visual Confirmation of Filter Installation By Staff</v>
          </cell>
          <cell r="K1049" t="str">
            <v>Filter Cartridges Provided</v>
          </cell>
          <cell r="L1049" t="str">
            <v/>
          </cell>
          <cell r="M1049" t="str">
            <v/>
          </cell>
          <cell r="N1049" t="str">
            <v/>
          </cell>
          <cell r="O1049" t="str">
            <v/>
          </cell>
          <cell r="P1049" t="str">
            <v/>
          </cell>
          <cell r="Q1049" t="str">
            <v/>
          </cell>
          <cell r="R1049" t="str">
            <v/>
          </cell>
          <cell r="S1049" t="str">
            <v/>
          </cell>
          <cell r="T1049" t="str">
            <v/>
          </cell>
        </row>
        <row r="1050">
          <cell r="G1050" t="str">
            <v>640 NEUBERT AVE</v>
          </cell>
          <cell r="H1050" t="str">
            <v>41-19-337-020</v>
          </cell>
          <cell r="I1050" t="str">
            <v>7/25/2019 9:36:07 AM</v>
          </cell>
          <cell r="J1050" t="str">
            <v>Verification Complete, Visual Confirmation of Filter Installation By Staff</v>
          </cell>
          <cell r="K1050" t="str">
            <v>Filter Cartridges Provided</v>
          </cell>
          <cell r="L1050" t="str">
            <v>Resident said they would install.</v>
          </cell>
          <cell r="M1050" t="str">
            <v/>
          </cell>
          <cell r="N1050" t="str">
            <v/>
          </cell>
          <cell r="O1050" t="str">
            <v/>
          </cell>
          <cell r="P1050" t="str">
            <v/>
          </cell>
          <cell r="Q1050" t="str">
            <v/>
          </cell>
          <cell r="R1050" t="str">
            <v/>
          </cell>
          <cell r="S1050" t="str">
            <v/>
          </cell>
          <cell r="T1050" t="str">
            <v/>
          </cell>
        </row>
        <row r="1051">
          <cell r="G1051" t="str">
            <v>747 NEUBERT AVE</v>
          </cell>
          <cell r="H1051" t="str">
            <v>41-19-376-004</v>
          </cell>
          <cell r="I1051" t="str">
            <v>7/25/2019 9:32:21 AM</v>
          </cell>
          <cell r="J1051" t="str">
            <v>Resident Declined, Other (add staff comment)</v>
          </cell>
          <cell r="K1051" t="str">
            <v>Filter Cartridges Declined</v>
          </cell>
          <cell r="L1051" t="str">
            <v>Resident said they do not drink the water.</v>
          </cell>
          <cell r="M1051" t="str">
            <v/>
          </cell>
          <cell r="N1051" t="str">
            <v/>
          </cell>
          <cell r="O1051" t="str">
            <v/>
          </cell>
          <cell r="P1051" t="str">
            <v/>
          </cell>
          <cell r="Q1051" t="str">
            <v/>
          </cell>
          <cell r="R1051" t="str">
            <v/>
          </cell>
          <cell r="S1051" t="str">
            <v/>
          </cell>
          <cell r="T1051" t="str">
            <v/>
          </cell>
        </row>
        <row r="1052">
          <cell r="G1052" t="str">
            <v>1109 NEUBERT AVE</v>
          </cell>
          <cell r="H1052" t="str">
            <v>40-24-477-007</v>
          </cell>
          <cell r="I1052" t="str">
            <v>9/12/2019 3:30:44 PM</v>
          </cell>
          <cell r="J1052" t="str">
            <v>Verification Complete, Filter Installed By Staff</v>
          </cell>
          <cell r="K1052" t="str">
            <v>Filter Cartridges Provided</v>
          </cell>
          <cell r="L1052" t="str">
            <v/>
          </cell>
          <cell r="M1052" t="str">
            <v/>
          </cell>
          <cell r="N1052" t="str">
            <v/>
          </cell>
          <cell r="O1052" t="str">
            <v/>
          </cell>
          <cell r="P1052" t="str">
            <v/>
          </cell>
          <cell r="Q1052" t="str">
            <v/>
          </cell>
          <cell r="R1052" t="str">
            <v/>
          </cell>
          <cell r="S1052" t="str">
            <v/>
          </cell>
          <cell r="T1052" t="str">
            <v/>
          </cell>
        </row>
        <row r="1053">
          <cell r="G1053" t="str">
            <v>1129 NEUBERT AVE</v>
          </cell>
          <cell r="H1053" t="str">
            <v>40-24-477-002</v>
          </cell>
          <cell r="I1053" t="str">
            <v/>
          </cell>
          <cell r="J1053" t="str">
            <v/>
          </cell>
          <cell r="K1053" t="str">
            <v/>
          </cell>
          <cell r="L1053" t="str">
            <v/>
          </cell>
          <cell r="M1053" t="str">
            <v/>
          </cell>
          <cell r="N1053" t="str">
            <v/>
          </cell>
          <cell r="O1053" t="str">
            <v/>
          </cell>
          <cell r="P1053" t="str">
            <v/>
          </cell>
          <cell r="Q1053" t="str">
            <v/>
          </cell>
          <cell r="R1053" t="str">
            <v/>
          </cell>
          <cell r="S1053" t="str">
            <v/>
          </cell>
          <cell r="T1053" t="str">
            <v/>
          </cell>
        </row>
        <row r="1054">
          <cell r="G1054" t="str">
            <v>1835 OAK BROOK CIR</v>
          </cell>
          <cell r="H1054" t="str">
            <v>40-24-351-045</v>
          </cell>
          <cell r="I1054" t="str">
            <v/>
          </cell>
          <cell r="J1054" t="str">
            <v/>
          </cell>
          <cell r="K1054" t="str">
            <v/>
          </cell>
          <cell r="L1054" t="str">
            <v/>
          </cell>
          <cell r="M1054" t="str">
            <v/>
          </cell>
          <cell r="N1054" t="str">
            <v/>
          </cell>
          <cell r="O1054" t="str">
            <v/>
          </cell>
          <cell r="P1054" t="str">
            <v/>
          </cell>
          <cell r="Q1054" t="str">
            <v/>
          </cell>
          <cell r="R1054" t="str">
            <v/>
          </cell>
          <cell r="S1054" t="str">
            <v/>
          </cell>
          <cell r="T1054" t="str">
            <v/>
          </cell>
        </row>
        <row r="1055">
          <cell r="G1055" t="str">
            <v>1839 OAK BROOK CIR</v>
          </cell>
          <cell r="H1055" t="str">
            <v>40-24-351-043</v>
          </cell>
          <cell r="I1055" t="str">
            <v/>
          </cell>
          <cell r="J1055" t="str">
            <v/>
          </cell>
          <cell r="K1055" t="str">
            <v/>
          </cell>
          <cell r="L1055" t="str">
            <v/>
          </cell>
          <cell r="M1055" t="str">
            <v/>
          </cell>
          <cell r="N1055" t="str">
            <v/>
          </cell>
          <cell r="O1055" t="str">
            <v/>
          </cell>
          <cell r="P1055" t="str">
            <v/>
          </cell>
          <cell r="Q1055" t="str">
            <v/>
          </cell>
          <cell r="R1055" t="str">
            <v/>
          </cell>
          <cell r="S1055" t="str">
            <v/>
          </cell>
          <cell r="T1055" t="str">
            <v/>
          </cell>
        </row>
        <row r="1056">
          <cell r="G1056" t="str">
            <v>3614 OGEMA AVE</v>
          </cell>
          <cell r="H1056" t="str">
            <v>41-20-454-008</v>
          </cell>
          <cell r="I1056" t="str">
            <v/>
          </cell>
          <cell r="J1056" t="str">
            <v/>
          </cell>
          <cell r="K1056" t="str">
            <v/>
          </cell>
          <cell r="L1056" t="str">
            <v/>
          </cell>
          <cell r="M1056" t="str">
            <v/>
          </cell>
          <cell r="N1056" t="str">
            <v/>
          </cell>
          <cell r="O1056" t="str">
            <v/>
          </cell>
          <cell r="P1056" t="str">
            <v/>
          </cell>
          <cell r="Q1056" t="str">
            <v/>
          </cell>
          <cell r="R1056" t="str">
            <v/>
          </cell>
          <cell r="S1056" t="str">
            <v/>
          </cell>
          <cell r="T1056" t="str">
            <v/>
          </cell>
        </row>
        <row r="1057">
          <cell r="G1057" t="str">
            <v>4018 OGEMA AVE</v>
          </cell>
          <cell r="H1057" t="str">
            <v>41-29-203-045</v>
          </cell>
          <cell r="I1057" t="str">
            <v>8/29/2019 9:06:55 AM</v>
          </cell>
          <cell r="J1057" t="str">
            <v>Resident Declined, Alternative Water Filtration System</v>
          </cell>
          <cell r="K1057" t="str">
            <v/>
          </cell>
          <cell r="L1057" t="str">
            <v/>
          </cell>
          <cell r="M1057" t="str">
            <v/>
          </cell>
          <cell r="N1057" t="str">
            <v/>
          </cell>
          <cell r="O1057" t="str">
            <v/>
          </cell>
          <cell r="P1057" t="str">
            <v/>
          </cell>
          <cell r="Q1057" t="str">
            <v/>
          </cell>
          <cell r="R1057" t="str">
            <v/>
          </cell>
          <cell r="S1057" t="str">
            <v/>
          </cell>
          <cell r="T1057" t="str">
            <v/>
          </cell>
        </row>
        <row r="1058">
          <cell r="G1058" t="str">
            <v>4202 OGEMA AVE</v>
          </cell>
          <cell r="H1058" t="str">
            <v>41-29-251-019</v>
          </cell>
          <cell r="I1058" t="str">
            <v>7/30/2019 11:50:16 AM</v>
          </cell>
          <cell r="J1058" t="str">
            <v>Verification Not Needed, no Replacement Performed</v>
          </cell>
          <cell r="K1058" t="str">
            <v/>
          </cell>
          <cell r="L1058" t="str">
            <v/>
          </cell>
          <cell r="M1058" t="str">
            <v/>
          </cell>
          <cell r="N1058" t="str">
            <v/>
          </cell>
          <cell r="O1058" t="str">
            <v/>
          </cell>
          <cell r="P1058" t="str">
            <v/>
          </cell>
          <cell r="Q1058" t="str">
            <v/>
          </cell>
          <cell r="R1058" t="str">
            <v/>
          </cell>
          <cell r="S1058" t="str">
            <v/>
          </cell>
          <cell r="T1058" t="str">
            <v/>
          </cell>
        </row>
        <row r="1059">
          <cell r="G1059" t="str">
            <v>4319 OGEMA AVE</v>
          </cell>
          <cell r="H1059" t="str">
            <v>41-29-254-004</v>
          </cell>
          <cell r="I1059" t="str">
            <v>7/30/2019 12:27:54 PM</v>
          </cell>
          <cell r="J1059" t="str">
            <v>Verification Complete, Visual Confirmation of Filter Installation By Staff</v>
          </cell>
          <cell r="K1059" t="str">
            <v/>
          </cell>
          <cell r="L1059" t="str">
            <v>Provided pitcher</v>
          </cell>
          <cell r="M1059" t="str">
            <v/>
          </cell>
          <cell r="N1059" t="str">
            <v/>
          </cell>
          <cell r="O1059" t="str">
            <v/>
          </cell>
          <cell r="P1059" t="str">
            <v/>
          </cell>
          <cell r="Q1059" t="str">
            <v/>
          </cell>
          <cell r="R1059" t="str">
            <v/>
          </cell>
          <cell r="S1059" t="str">
            <v/>
          </cell>
          <cell r="T1059" t="str">
            <v/>
          </cell>
        </row>
        <row r="1060">
          <cell r="G1060" t="str">
            <v>4518 OGEMA AVE</v>
          </cell>
          <cell r="H1060" t="str">
            <v>41-29-257-043</v>
          </cell>
          <cell r="I1060" t="str">
            <v/>
          </cell>
          <cell r="J1060" t="str">
            <v/>
          </cell>
          <cell r="K1060" t="str">
            <v/>
          </cell>
          <cell r="L1060" t="str">
            <v/>
          </cell>
          <cell r="M1060" t="str">
            <v/>
          </cell>
          <cell r="N1060" t="str">
            <v>Resident Declined, Other (add staff comment)</v>
          </cell>
          <cell r="O1060" t="str">
            <v/>
          </cell>
          <cell r="P1060" t="str">
            <v/>
          </cell>
          <cell r="Q1060" t="str">
            <v/>
          </cell>
          <cell r="R1060" t="str">
            <v/>
          </cell>
          <cell r="S1060" t="str">
            <v/>
          </cell>
          <cell r="T1060" t="str">
            <v/>
          </cell>
        </row>
        <row r="1061">
          <cell r="G1061" t="str">
            <v>4521 PENGELLY RD</v>
          </cell>
          <cell r="H1061" t="str">
            <v>41-29-151-066</v>
          </cell>
          <cell r="I1061" t="str">
            <v/>
          </cell>
          <cell r="J1061" t="str">
            <v/>
          </cell>
          <cell r="K1061" t="str">
            <v/>
          </cell>
          <cell r="L1061" t="str">
            <v/>
          </cell>
          <cell r="M1061" t="str">
            <v/>
          </cell>
          <cell r="N1061" t="str">
            <v/>
          </cell>
          <cell r="O1061" t="str">
            <v/>
          </cell>
          <cell r="P1061" t="str">
            <v/>
          </cell>
          <cell r="Q1061" t="str">
            <v/>
          </cell>
          <cell r="R1061" t="str">
            <v/>
          </cell>
          <cell r="S1061" t="str">
            <v/>
          </cell>
          <cell r="T1061" t="str">
            <v/>
          </cell>
        </row>
        <row r="1062">
          <cell r="G1062" t="str">
            <v>818 OSSINGTON AVE</v>
          </cell>
          <cell r="H1062" t="str">
            <v>41-19-160-025</v>
          </cell>
          <cell r="I1062" t="str">
            <v>8/14/2019 10:31:35 AM</v>
          </cell>
          <cell r="J1062" t="str">
            <v>Verification Incomplete, Resident Not Home</v>
          </cell>
          <cell r="K1062" t="str">
            <v>Resident Not Home</v>
          </cell>
          <cell r="L1062" t="str">
            <v/>
          </cell>
          <cell r="M1062" t="str">
            <v>8/15/2019 12:00:00 PM</v>
          </cell>
          <cell r="N1062" t="str">
            <v>Verification Incomplete, Resident Not Home</v>
          </cell>
          <cell r="O1062" t="str">
            <v>Resident Not Home</v>
          </cell>
          <cell r="P1062" t="str">
            <v/>
          </cell>
          <cell r="Q1062" t="str">
            <v>8/16/2019 11:48:40 AM</v>
          </cell>
          <cell r="R1062" t="str">
            <v>Resident Declined, Resident Already Installed Filter</v>
          </cell>
          <cell r="S1062" t="str">
            <v>Filter Cartridges Provided</v>
          </cell>
          <cell r="T1062" t="str">
            <v/>
          </cell>
        </row>
        <row r="1063">
          <cell r="G1063" t="str">
            <v>823 OSSINGTON AVE</v>
          </cell>
          <cell r="H1063" t="str">
            <v>41-19-162-011</v>
          </cell>
          <cell r="I1063" t="str">
            <v/>
          </cell>
          <cell r="J1063" t="str">
            <v/>
          </cell>
          <cell r="K1063" t="str">
            <v/>
          </cell>
          <cell r="L1063" t="str">
            <v/>
          </cell>
          <cell r="M1063" t="str">
            <v/>
          </cell>
          <cell r="N1063" t="str">
            <v/>
          </cell>
          <cell r="O1063" t="str">
            <v/>
          </cell>
          <cell r="P1063" t="str">
            <v/>
          </cell>
          <cell r="Q1063" t="str">
            <v/>
          </cell>
          <cell r="R1063" t="str">
            <v/>
          </cell>
          <cell r="S1063" t="str">
            <v/>
          </cell>
          <cell r="T1063" t="str">
            <v/>
          </cell>
        </row>
        <row r="1064">
          <cell r="G1064" t="str">
            <v>842 OSSINGTON AVE</v>
          </cell>
          <cell r="H1064" t="str">
            <v>41-19-160-019</v>
          </cell>
          <cell r="I1064" t="str">
            <v/>
          </cell>
          <cell r="J1064" t="str">
            <v/>
          </cell>
          <cell r="K1064" t="str">
            <v/>
          </cell>
          <cell r="L1064" t="str">
            <v/>
          </cell>
          <cell r="M1064" t="str">
            <v/>
          </cell>
          <cell r="N1064" t="str">
            <v/>
          </cell>
          <cell r="O1064" t="str">
            <v/>
          </cell>
          <cell r="P1064" t="str">
            <v/>
          </cell>
          <cell r="Q1064" t="str">
            <v/>
          </cell>
          <cell r="R1064" t="str">
            <v/>
          </cell>
          <cell r="S1064" t="str">
            <v/>
          </cell>
          <cell r="T1064" t="str">
            <v/>
          </cell>
        </row>
        <row r="1065">
          <cell r="G1065" t="str">
            <v>859 OSSINGTON AVE</v>
          </cell>
          <cell r="H1065" t="str">
            <v>41-19-162-001</v>
          </cell>
          <cell r="I1065" t="str">
            <v>8/12/2019 10:08:24 AM</v>
          </cell>
          <cell r="J1065" t="str">
            <v>Verification Not Needed, no Replacement Performed</v>
          </cell>
          <cell r="K1065" t="str">
            <v/>
          </cell>
          <cell r="L1065" t="str">
            <v/>
          </cell>
          <cell r="M1065" t="str">
            <v/>
          </cell>
          <cell r="N1065" t="str">
            <v/>
          </cell>
          <cell r="O1065" t="str">
            <v/>
          </cell>
          <cell r="P1065" t="str">
            <v/>
          </cell>
          <cell r="Q1065" t="str">
            <v/>
          </cell>
          <cell r="R1065" t="str">
            <v/>
          </cell>
          <cell r="S1065" t="str">
            <v/>
          </cell>
          <cell r="T1065" t="str">
            <v/>
          </cell>
        </row>
        <row r="1066">
          <cell r="G1066" t="str">
            <v>1105 OSSINGTON AVE</v>
          </cell>
          <cell r="H1066" t="str">
            <v>40-24-279-009</v>
          </cell>
          <cell r="I1066" t="str">
            <v>8/7/2019 11:47:54 AM</v>
          </cell>
          <cell r="J1066" t="str">
            <v>Verification Complete, Visual Confirmation of Filter Installation By Staff</v>
          </cell>
          <cell r="K1066" t="str">
            <v>Filter Cartridges Provided</v>
          </cell>
          <cell r="L1066" t="str">
            <v/>
          </cell>
          <cell r="M1066" t="str">
            <v/>
          </cell>
          <cell r="N1066" t="str">
            <v/>
          </cell>
          <cell r="O1066" t="str">
            <v/>
          </cell>
          <cell r="P1066" t="str">
            <v/>
          </cell>
          <cell r="Q1066" t="str">
            <v/>
          </cell>
          <cell r="R1066" t="str">
            <v/>
          </cell>
          <cell r="S1066" t="str">
            <v/>
          </cell>
          <cell r="T1066" t="str">
            <v/>
          </cell>
        </row>
        <row r="1067">
          <cell r="G1067" t="str">
            <v>927 PADDINGTON AVE</v>
          </cell>
          <cell r="H1067" t="str">
            <v>41-19-157-012</v>
          </cell>
          <cell r="I1067" t="str">
            <v>8/15/2019 10:37:14 AM</v>
          </cell>
          <cell r="J1067" t="str">
            <v>Verification Complete, Visual Confirmation of Filter Installation By Staff</v>
          </cell>
          <cell r="K1067" t="str">
            <v/>
          </cell>
          <cell r="L1067" t="str">
            <v>Resident stated she could install filter herself</v>
          </cell>
          <cell r="M1067" t="str">
            <v/>
          </cell>
          <cell r="N1067" t="str">
            <v/>
          </cell>
          <cell r="O1067" t="str">
            <v/>
          </cell>
          <cell r="P1067" t="str">
            <v/>
          </cell>
          <cell r="Q1067" t="str">
            <v/>
          </cell>
          <cell r="R1067" t="str">
            <v/>
          </cell>
          <cell r="S1067" t="str">
            <v/>
          </cell>
          <cell r="T1067" t="str">
            <v/>
          </cell>
        </row>
        <row r="1068">
          <cell r="G1068" t="str">
            <v>1826 PENBROOK LN</v>
          </cell>
          <cell r="H1068" t="str">
            <v>40-25-103-021</v>
          </cell>
          <cell r="I1068" t="str">
            <v>8/15/2019 1:59:58 PM</v>
          </cell>
          <cell r="J1068" t="str">
            <v>Verification Not Needed, no Replacement Performed</v>
          </cell>
          <cell r="K1068" t="str">
            <v/>
          </cell>
          <cell r="L1068" t="str">
            <v/>
          </cell>
          <cell r="M1068" t="str">
            <v/>
          </cell>
          <cell r="N1068" t="str">
            <v/>
          </cell>
          <cell r="O1068" t="str">
            <v/>
          </cell>
          <cell r="P1068" t="str">
            <v/>
          </cell>
          <cell r="Q1068" t="str">
            <v/>
          </cell>
          <cell r="R1068" t="str">
            <v/>
          </cell>
          <cell r="S1068" t="str">
            <v/>
          </cell>
          <cell r="T1068" t="str">
            <v/>
          </cell>
        </row>
        <row r="1069">
          <cell r="G1069" t="str">
            <v>4101 PENGELLY RD</v>
          </cell>
          <cell r="H1069" t="str">
            <v>41-29-151-015</v>
          </cell>
          <cell r="I1069" t="str">
            <v/>
          </cell>
          <cell r="J1069" t="str">
            <v/>
          </cell>
          <cell r="K1069" t="str">
            <v/>
          </cell>
          <cell r="L1069" t="str">
            <v/>
          </cell>
          <cell r="M1069" t="str">
            <v/>
          </cell>
          <cell r="N1069" t="str">
            <v/>
          </cell>
          <cell r="O1069" t="str">
            <v/>
          </cell>
          <cell r="P1069" t="str">
            <v/>
          </cell>
          <cell r="Q1069" t="str">
            <v/>
          </cell>
          <cell r="R1069" t="str">
            <v/>
          </cell>
          <cell r="S1069" t="str">
            <v/>
          </cell>
          <cell r="T1069" t="str">
            <v/>
          </cell>
        </row>
        <row r="1070">
          <cell r="G1070" t="str">
            <v>4428 PENGELLY RD</v>
          </cell>
          <cell r="H1070" t="str">
            <v>41-29-157-007</v>
          </cell>
          <cell r="I1070" t="str">
            <v>8/6/2019 12:00:00 PM</v>
          </cell>
          <cell r="J1070" t="str">
            <v>Verification Complete, Visual Confirmation of Filter Installation By Staff</v>
          </cell>
          <cell r="K1070" t="str">
            <v>Filter Cartridges Provided</v>
          </cell>
          <cell r="L1070" t="str">
            <v/>
          </cell>
          <cell r="M1070" t="str">
            <v/>
          </cell>
          <cell r="N1070" t="str">
            <v/>
          </cell>
          <cell r="O1070" t="str">
            <v/>
          </cell>
          <cell r="P1070" t="str">
            <v/>
          </cell>
          <cell r="Q1070" t="str">
            <v/>
          </cell>
          <cell r="R1070" t="str">
            <v/>
          </cell>
          <cell r="S1070" t="str">
            <v/>
          </cell>
          <cell r="T1070" t="str">
            <v/>
          </cell>
        </row>
        <row r="1071">
          <cell r="G1071" t="str">
            <v>4429 PENGELLY RD</v>
          </cell>
          <cell r="H1071" t="str">
            <v>41-29-151-065</v>
          </cell>
          <cell r="I1071" t="str">
            <v>8/7/2019 8:42:28 AM</v>
          </cell>
          <cell r="J1071" t="str">
            <v>Verification Complete, Filter Installed By Staff</v>
          </cell>
          <cell r="K1071" t="str">
            <v>Filter Cartridges Provided</v>
          </cell>
          <cell r="L1071" t="str">
            <v>Provided 23 cup pitcher.</v>
          </cell>
          <cell r="M1071" t="str">
            <v/>
          </cell>
          <cell r="N1071" t="str">
            <v/>
          </cell>
          <cell r="O1071" t="str">
            <v/>
          </cell>
          <cell r="P1071" t="str">
            <v/>
          </cell>
          <cell r="Q1071" t="str">
            <v/>
          </cell>
          <cell r="R1071" t="str">
            <v/>
          </cell>
          <cell r="S1071" t="str">
            <v/>
          </cell>
          <cell r="T1071" t="str">
            <v/>
          </cell>
        </row>
        <row r="1072">
          <cell r="G1072" t="str">
            <v>1310 PETTIBONE AVE</v>
          </cell>
          <cell r="H1072" t="str">
            <v>40-24-480-022</v>
          </cell>
          <cell r="I1072" t="str">
            <v>8/15/2019 12:07:55 PM</v>
          </cell>
          <cell r="J1072" t="str">
            <v>Verification Complete, Visual Confirmation of Filter Installation By Staff</v>
          </cell>
          <cell r="K1072" t="str">
            <v/>
          </cell>
          <cell r="L1072" t="str">
            <v/>
          </cell>
          <cell r="M1072" t="str">
            <v/>
          </cell>
          <cell r="N1072" t="str">
            <v/>
          </cell>
          <cell r="O1072" t="str">
            <v/>
          </cell>
          <cell r="P1072" t="str">
            <v/>
          </cell>
          <cell r="Q1072" t="str">
            <v/>
          </cell>
          <cell r="R1072" t="str">
            <v/>
          </cell>
          <cell r="S1072" t="str">
            <v/>
          </cell>
          <cell r="T1072" t="str">
            <v/>
          </cell>
        </row>
        <row r="1073">
          <cell r="G1073" t="str">
            <v>751 PETTIBONE AVE</v>
          </cell>
          <cell r="H1073" t="str">
            <v>41-19-382-001</v>
          </cell>
          <cell r="I1073" t="str">
            <v>8/9/2019 1:35:35 PM</v>
          </cell>
          <cell r="J1073" t="str">
            <v>Verification Complete, Visual Confirmation of Filter Installation By Staff</v>
          </cell>
          <cell r="K1073" t="str">
            <v/>
          </cell>
          <cell r="L1073" t="str">
            <v/>
          </cell>
          <cell r="M1073" t="str">
            <v/>
          </cell>
          <cell r="N1073" t="str">
            <v/>
          </cell>
          <cell r="O1073" t="str">
            <v/>
          </cell>
          <cell r="P1073" t="str">
            <v/>
          </cell>
          <cell r="Q1073" t="str">
            <v/>
          </cell>
          <cell r="R1073" t="str">
            <v/>
          </cell>
          <cell r="S1073" t="str">
            <v/>
          </cell>
          <cell r="T1073" t="str">
            <v/>
          </cell>
        </row>
        <row r="1074">
          <cell r="G1074" t="str">
            <v>1414 PETTIBONE AVE</v>
          </cell>
          <cell r="H1074" t="str">
            <v>40-24-453-060</v>
          </cell>
          <cell r="I1074" t="str">
            <v>8/8/2019 10:20:36 AM</v>
          </cell>
          <cell r="J1074" t="str">
            <v>Resident Declined, Resident Already Installed Filter</v>
          </cell>
          <cell r="K1074" t="str">
            <v>Filter Cartridges Declined</v>
          </cell>
          <cell r="L1074" t="str">
            <v/>
          </cell>
          <cell r="M1074" t="str">
            <v/>
          </cell>
          <cell r="N1074" t="str">
            <v/>
          </cell>
          <cell r="O1074" t="str">
            <v/>
          </cell>
          <cell r="P1074" t="str">
            <v/>
          </cell>
          <cell r="Q1074" t="str">
            <v/>
          </cell>
          <cell r="R1074" t="str">
            <v/>
          </cell>
          <cell r="S1074" t="str">
            <v/>
          </cell>
          <cell r="T1074" t="str">
            <v/>
          </cell>
        </row>
        <row r="1075">
          <cell r="G1075" t="str">
            <v>834 PETTIBONE AVE</v>
          </cell>
          <cell r="H1075" t="str">
            <v>41-19-356-021</v>
          </cell>
          <cell r="I1075" t="str">
            <v>8/14/2019 2:17:33 PM</v>
          </cell>
          <cell r="J1075" t="str">
            <v>Verification Complete, Filter Installed By Staff</v>
          </cell>
          <cell r="K1075" t="str">
            <v>Filter Cartridges Provided</v>
          </cell>
          <cell r="L1075" t="str">
            <v/>
          </cell>
          <cell r="M1075" t="str">
            <v/>
          </cell>
          <cell r="N1075" t="str">
            <v/>
          </cell>
          <cell r="O1075" t="str">
            <v/>
          </cell>
          <cell r="P1075" t="str">
            <v/>
          </cell>
          <cell r="Q1075" t="str">
            <v/>
          </cell>
          <cell r="R1075" t="str">
            <v/>
          </cell>
          <cell r="S1075" t="str">
            <v/>
          </cell>
          <cell r="T1075" t="str">
            <v/>
          </cell>
        </row>
        <row r="1076">
          <cell r="G1076" t="str">
            <v>1623 PETTIBONE AVE</v>
          </cell>
          <cell r="H1076" t="str">
            <v>40-24-454-006</v>
          </cell>
          <cell r="I1076" t="str">
            <v>8/12/2019 11:59:33 AM</v>
          </cell>
          <cell r="J1076" t="str">
            <v>Verification Not Needed, no Replacement Performed</v>
          </cell>
          <cell r="K1076" t="str">
            <v/>
          </cell>
          <cell r="L1076" t="str">
            <v/>
          </cell>
          <cell r="M1076" t="str">
            <v/>
          </cell>
          <cell r="N1076" t="str">
            <v/>
          </cell>
          <cell r="O1076" t="str">
            <v/>
          </cell>
          <cell r="P1076" t="str">
            <v/>
          </cell>
          <cell r="Q1076" t="str">
            <v/>
          </cell>
          <cell r="R1076" t="str">
            <v/>
          </cell>
          <cell r="S1076" t="str">
            <v/>
          </cell>
          <cell r="T1076" t="str">
            <v/>
          </cell>
        </row>
        <row r="1077">
          <cell r="G1077" t="str">
            <v>929 PETTIBONE AVE</v>
          </cell>
          <cell r="H1077" t="str">
            <v>41-19-357-010</v>
          </cell>
          <cell r="I1077" t="str">
            <v>7/29/2019 2:09:14 PM</v>
          </cell>
          <cell r="J1077" t="str">
            <v>Verification Incomplete, Resident Not Home</v>
          </cell>
          <cell r="K1077" t="str">
            <v/>
          </cell>
          <cell r="L1077" t="str">
            <v/>
          </cell>
          <cell r="M1077" t="str">
            <v/>
          </cell>
          <cell r="N1077" t="str">
            <v/>
          </cell>
          <cell r="O1077" t="str">
            <v/>
          </cell>
          <cell r="P1077" t="str">
            <v/>
          </cell>
          <cell r="Q1077" t="str">
            <v/>
          </cell>
          <cell r="R1077" t="str">
            <v/>
          </cell>
          <cell r="S1077" t="str">
            <v/>
          </cell>
          <cell r="T1077" t="str">
            <v/>
          </cell>
        </row>
        <row r="1078">
          <cell r="G1078" t="str">
            <v>944 PETTIBONE AVE</v>
          </cell>
          <cell r="H1078" t="str">
            <v>41-19-355-022</v>
          </cell>
          <cell r="I1078" t="str">
            <v>11/20/2019 11:05:04 AM</v>
          </cell>
          <cell r="J1078" t="str">
            <v>Verification Incomplete, Resident Not Home</v>
          </cell>
          <cell r="K1078" t="str">
            <v/>
          </cell>
          <cell r="L1078" t="str">
            <v/>
          </cell>
          <cell r="M1078" t="str">
            <v/>
          </cell>
          <cell r="N1078" t="str">
            <v/>
          </cell>
          <cell r="O1078" t="str">
            <v/>
          </cell>
          <cell r="P1078" t="str">
            <v/>
          </cell>
          <cell r="Q1078" t="str">
            <v/>
          </cell>
          <cell r="R1078" t="str">
            <v/>
          </cell>
          <cell r="S1078" t="str">
            <v/>
          </cell>
          <cell r="T1078" t="str">
            <v/>
          </cell>
        </row>
        <row r="1079">
          <cell r="G1079" t="str">
            <v>1012 PETTIBONE AVE</v>
          </cell>
          <cell r="H1079" t="str">
            <v>40-24-481-036</v>
          </cell>
          <cell r="I1079" t="str">
            <v/>
          </cell>
          <cell r="J1079" t="str">
            <v/>
          </cell>
          <cell r="K1079" t="str">
            <v/>
          </cell>
          <cell r="L1079" t="str">
            <v/>
          </cell>
          <cell r="M1079" t="str">
            <v/>
          </cell>
          <cell r="N1079" t="str">
            <v/>
          </cell>
          <cell r="O1079" t="str">
            <v/>
          </cell>
          <cell r="P1079" t="str">
            <v/>
          </cell>
          <cell r="Q1079" t="str">
            <v/>
          </cell>
          <cell r="R1079" t="str">
            <v/>
          </cell>
          <cell r="S1079" t="str">
            <v/>
          </cell>
          <cell r="T1079" t="str">
            <v/>
          </cell>
        </row>
        <row r="1080">
          <cell r="G1080" t="str">
            <v>1016 PETTIBONE AVE</v>
          </cell>
          <cell r="H1080" t="str">
            <v>40-24-481-035</v>
          </cell>
          <cell r="I1080" t="str">
            <v>7/30/2019 12:28:49 PM</v>
          </cell>
          <cell r="J1080" t="str">
            <v>Resident Declined, Other (add staff comment)</v>
          </cell>
          <cell r="K1080" t="str">
            <v>Filter Cartridges Declined</v>
          </cell>
          <cell r="L1080" t="str">
            <v/>
          </cell>
          <cell r="M1080" t="str">
            <v/>
          </cell>
          <cell r="N1080" t="str">
            <v/>
          </cell>
          <cell r="O1080" t="str">
            <v/>
          </cell>
          <cell r="P1080" t="str">
            <v/>
          </cell>
          <cell r="Q1080" t="str">
            <v/>
          </cell>
          <cell r="R1080" t="str">
            <v/>
          </cell>
          <cell r="S1080" t="str">
            <v/>
          </cell>
          <cell r="T1080" t="str">
            <v/>
          </cell>
        </row>
        <row r="1081">
          <cell r="G1081" t="str">
            <v>1138 PETTIBONE AVE</v>
          </cell>
          <cell r="H1081" t="str">
            <v>40-24-481-043</v>
          </cell>
          <cell r="I1081" t="str">
            <v>8/12/2019 10:21:05 AM</v>
          </cell>
          <cell r="J1081" t="str">
            <v>Verification Not Needed, no Replacement Performed</v>
          </cell>
          <cell r="K1081" t="str">
            <v/>
          </cell>
          <cell r="L1081" t="str">
            <v/>
          </cell>
          <cell r="M1081" t="str">
            <v/>
          </cell>
          <cell r="N1081" t="str">
            <v/>
          </cell>
          <cell r="O1081" t="str">
            <v/>
          </cell>
          <cell r="P1081" t="str">
            <v/>
          </cell>
          <cell r="Q1081" t="str">
            <v/>
          </cell>
          <cell r="R1081" t="str">
            <v/>
          </cell>
          <cell r="S1081" t="str">
            <v/>
          </cell>
          <cell r="T1081" t="str">
            <v/>
          </cell>
        </row>
        <row r="1082">
          <cell r="G1082" t="str">
            <v>1217 PETTIBONE AVE</v>
          </cell>
          <cell r="H1082" t="str">
            <v>40-24-482-012</v>
          </cell>
          <cell r="I1082" t="str">
            <v/>
          </cell>
          <cell r="J1082" t="str">
            <v/>
          </cell>
          <cell r="K1082" t="str">
            <v/>
          </cell>
          <cell r="L1082" t="str">
            <v/>
          </cell>
          <cell r="M1082" t="str">
            <v/>
          </cell>
          <cell r="N1082" t="str">
            <v/>
          </cell>
          <cell r="O1082" t="str">
            <v/>
          </cell>
          <cell r="P1082" t="str">
            <v/>
          </cell>
          <cell r="Q1082" t="str">
            <v/>
          </cell>
          <cell r="R1082" t="str">
            <v/>
          </cell>
          <cell r="S1082" t="str">
            <v/>
          </cell>
          <cell r="T1082" t="str">
            <v/>
          </cell>
        </row>
        <row r="1083">
          <cell r="G1083" t="str">
            <v>1221 PETTIBONE AVE</v>
          </cell>
          <cell r="H1083" t="str">
            <v>40-24-482-011</v>
          </cell>
          <cell r="I1083" t="str">
            <v/>
          </cell>
          <cell r="J1083" t="str">
            <v/>
          </cell>
          <cell r="K1083" t="str">
            <v/>
          </cell>
          <cell r="L1083" t="str">
            <v/>
          </cell>
          <cell r="M1083" t="str">
            <v/>
          </cell>
          <cell r="N1083" t="str">
            <v/>
          </cell>
          <cell r="O1083" t="str">
            <v/>
          </cell>
          <cell r="P1083" t="str">
            <v/>
          </cell>
          <cell r="Q1083" t="str">
            <v/>
          </cell>
          <cell r="R1083" t="str">
            <v/>
          </cell>
          <cell r="S1083" t="str">
            <v/>
          </cell>
          <cell r="T1083" t="str">
            <v/>
          </cell>
        </row>
        <row r="1084">
          <cell r="G1084" t="str">
            <v>1218 PETTIBONE AVE</v>
          </cell>
          <cell r="H1084" t="str">
            <v>40-24-480-028</v>
          </cell>
          <cell r="I1084" t="str">
            <v/>
          </cell>
          <cell r="J1084" t="str">
            <v/>
          </cell>
          <cell r="K1084" t="str">
            <v/>
          </cell>
          <cell r="L1084" t="str">
            <v/>
          </cell>
          <cell r="M1084" t="str">
            <v/>
          </cell>
          <cell r="N1084" t="str">
            <v/>
          </cell>
          <cell r="O1084" t="str">
            <v/>
          </cell>
          <cell r="P1084" t="str">
            <v/>
          </cell>
          <cell r="Q1084" t="str">
            <v/>
          </cell>
          <cell r="R1084" t="str">
            <v/>
          </cell>
          <cell r="S1084" t="str">
            <v/>
          </cell>
          <cell r="T1084" t="str">
            <v/>
          </cell>
        </row>
        <row r="1085">
          <cell r="G1085" t="str">
            <v>2601 PEWANAGA PL</v>
          </cell>
          <cell r="H1085" t="str">
            <v>41-20-178-010</v>
          </cell>
          <cell r="I1085" t="str">
            <v>7/25/2019 1:41:27 PM</v>
          </cell>
          <cell r="J1085" t="str">
            <v>Verification Complete, Visual Confirmation of Filter Installation By Staff</v>
          </cell>
          <cell r="K1085" t="str">
            <v>Filter Cartridges Provided</v>
          </cell>
          <cell r="L1085" t="str">
            <v/>
          </cell>
          <cell r="M1085" t="str">
            <v/>
          </cell>
          <cell r="N1085" t="str">
            <v/>
          </cell>
          <cell r="O1085" t="str">
            <v/>
          </cell>
          <cell r="P1085" t="str">
            <v/>
          </cell>
          <cell r="Q1085" t="str">
            <v/>
          </cell>
          <cell r="R1085" t="str">
            <v/>
          </cell>
          <cell r="S1085" t="str">
            <v/>
          </cell>
          <cell r="T1085" t="str">
            <v/>
          </cell>
        </row>
        <row r="1086">
          <cell r="G1086" t="str">
            <v>2602 PEWANAGA PL</v>
          </cell>
          <cell r="H1086" t="str">
            <v>41-20-178-013</v>
          </cell>
          <cell r="I1086" t="str">
            <v/>
          </cell>
          <cell r="J1086" t="str">
            <v/>
          </cell>
          <cell r="K1086" t="str">
            <v/>
          </cell>
          <cell r="L1086" t="str">
            <v/>
          </cell>
          <cell r="M1086" t="str">
            <v/>
          </cell>
          <cell r="N1086" t="str">
            <v/>
          </cell>
          <cell r="O1086" t="str">
            <v/>
          </cell>
          <cell r="P1086" t="str">
            <v/>
          </cell>
          <cell r="Q1086" t="str">
            <v/>
          </cell>
          <cell r="R1086" t="str">
            <v/>
          </cell>
          <cell r="S1086" t="str">
            <v/>
          </cell>
          <cell r="T1086" t="str">
            <v/>
          </cell>
        </row>
        <row r="1087">
          <cell r="G1087" t="str">
            <v>2615 PEWANAGA PL</v>
          </cell>
          <cell r="H1087" t="str">
            <v>41-20-178-008</v>
          </cell>
          <cell r="I1087" t="str">
            <v/>
          </cell>
          <cell r="J1087" t="str">
            <v/>
          </cell>
          <cell r="K1087" t="str">
            <v/>
          </cell>
          <cell r="L1087" t="str">
            <v/>
          </cell>
          <cell r="M1087" t="str">
            <v/>
          </cell>
          <cell r="N1087" t="str">
            <v/>
          </cell>
          <cell r="O1087" t="str">
            <v/>
          </cell>
          <cell r="P1087" t="str">
            <v/>
          </cell>
          <cell r="Q1087" t="str">
            <v/>
          </cell>
          <cell r="R1087" t="str">
            <v/>
          </cell>
          <cell r="S1087" t="str">
            <v/>
          </cell>
          <cell r="T1087" t="str">
            <v/>
          </cell>
        </row>
        <row r="1088">
          <cell r="G1088" t="str">
            <v>2620 PEWANAGA PL</v>
          </cell>
          <cell r="H1088" t="str">
            <v>41-20-178-016</v>
          </cell>
          <cell r="I1088" t="str">
            <v/>
          </cell>
          <cell r="J1088" t="str">
            <v/>
          </cell>
          <cell r="K1088" t="str">
            <v/>
          </cell>
          <cell r="L1088" t="str">
            <v/>
          </cell>
          <cell r="M1088" t="str">
            <v/>
          </cell>
          <cell r="N1088" t="str">
            <v/>
          </cell>
          <cell r="O1088" t="str">
            <v/>
          </cell>
          <cell r="P1088" t="str">
            <v/>
          </cell>
          <cell r="Q1088" t="str">
            <v/>
          </cell>
          <cell r="R1088" t="str">
            <v/>
          </cell>
          <cell r="S1088" t="str">
            <v/>
          </cell>
          <cell r="T1088" t="str">
            <v/>
          </cell>
        </row>
        <row r="1089">
          <cell r="G1089" t="str">
            <v>2630 PEWANAGA PL</v>
          </cell>
          <cell r="H1089" t="str">
            <v>41-20-178-028</v>
          </cell>
          <cell r="I1089" t="str">
            <v/>
          </cell>
          <cell r="J1089" t="str">
            <v/>
          </cell>
          <cell r="K1089" t="str">
            <v/>
          </cell>
          <cell r="L1089" t="str">
            <v/>
          </cell>
          <cell r="M1089" t="str">
            <v/>
          </cell>
          <cell r="N1089" t="str">
            <v/>
          </cell>
          <cell r="O1089" t="str">
            <v/>
          </cell>
          <cell r="P1089" t="str">
            <v/>
          </cell>
          <cell r="Q1089" t="str">
            <v/>
          </cell>
          <cell r="R1089" t="str">
            <v/>
          </cell>
          <cell r="S1089" t="str">
            <v/>
          </cell>
          <cell r="T1089" t="str">
            <v/>
          </cell>
        </row>
        <row r="1090">
          <cell r="G1090" t="str">
            <v>1301 PINEHURST AVE</v>
          </cell>
          <cell r="H1090" t="str">
            <v>40-25-282-003</v>
          </cell>
          <cell r="I1090" t="str">
            <v/>
          </cell>
          <cell r="J1090" t="str">
            <v/>
          </cell>
          <cell r="K1090" t="str">
            <v/>
          </cell>
          <cell r="L1090" t="str">
            <v/>
          </cell>
          <cell r="M1090" t="str">
            <v/>
          </cell>
          <cell r="N1090" t="str">
            <v/>
          </cell>
          <cell r="O1090" t="str">
            <v/>
          </cell>
          <cell r="P1090" t="str">
            <v/>
          </cell>
          <cell r="Q1090" t="str">
            <v/>
          </cell>
          <cell r="R1090" t="str">
            <v/>
          </cell>
          <cell r="S1090" t="str">
            <v/>
          </cell>
          <cell r="T1090" t="str">
            <v/>
          </cell>
        </row>
        <row r="1091">
          <cell r="G1091" t="str">
            <v>1113 PINEHURST AVE</v>
          </cell>
          <cell r="H1091" t="str">
            <v>40-25-283-004</v>
          </cell>
          <cell r="I1091" t="str">
            <v/>
          </cell>
          <cell r="J1091" t="str">
            <v/>
          </cell>
          <cell r="K1091" t="str">
            <v/>
          </cell>
          <cell r="L1091" t="str">
            <v/>
          </cell>
          <cell r="M1091" t="str">
            <v/>
          </cell>
          <cell r="N1091" t="str">
            <v/>
          </cell>
          <cell r="O1091" t="str">
            <v/>
          </cell>
          <cell r="P1091" t="str">
            <v/>
          </cell>
          <cell r="Q1091" t="str">
            <v/>
          </cell>
          <cell r="R1091" t="str">
            <v/>
          </cell>
          <cell r="S1091" t="str">
            <v/>
          </cell>
          <cell r="T1091" t="str">
            <v/>
          </cell>
        </row>
        <row r="1092">
          <cell r="G1092" t="str">
            <v>1027 PINEHURST AVE</v>
          </cell>
          <cell r="H1092" t="str">
            <v>40-25-283-010</v>
          </cell>
          <cell r="I1092" t="str">
            <v>7/30/2019 12:52:36 PM</v>
          </cell>
          <cell r="J1092" t="str">
            <v>Resident Declined, Resident Already Installed Filter</v>
          </cell>
          <cell r="K1092" t="str">
            <v>Filter Cartridges Provided</v>
          </cell>
          <cell r="L1092" t="str">
            <v/>
          </cell>
          <cell r="M1092" t="str">
            <v/>
          </cell>
          <cell r="N1092" t="str">
            <v/>
          </cell>
          <cell r="O1092" t="str">
            <v/>
          </cell>
          <cell r="P1092" t="str">
            <v/>
          </cell>
          <cell r="Q1092" t="str">
            <v/>
          </cell>
          <cell r="R1092" t="str">
            <v/>
          </cell>
          <cell r="S1092" t="str">
            <v/>
          </cell>
          <cell r="T1092" t="str">
            <v/>
          </cell>
        </row>
        <row r="1093">
          <cell r="G1093" t="str">
            <v>1121 PINEHURST AVE</v>
          </cell>
          <cell r="H1093" t="str">
            <v>40-25-283-002</v>
          </cell>
          <cell r="I1093" t="str">
            <v>7/30/2019 2:56:53 PM</v>
          </cell>
          <cell r="J1093" t="str">
            <v>Verification Complete, Visual Confirmation of Filter Installation By Staff</v>
          </cell>
          <cell r="K1093" t="str">
            <v>Filter Cartridges Provided</v>
          </cell>
          <cell r="L1093" t="str">
            <v/>
          </cell>
          <cell r="M1093" t="str">
            <v/>
          </cell>
          <cell r="N1093" t="str">
            <v/>
          </cell>
          <cell r="O1093" t="str">
            <v/>
          </cell>
          <cell r="P1093" t="str">
            <v/>
          </cell>
          <cell r="Q1093" t="str">
            <v/>
          </cell>
          <cell r="R1093" t="str">
            <v/>
          </cell>
          <cell r="S1093" t="str">
            <v/>
          </cell>
          <cell r="T1093" t="str">
            <v/>
          </cell>
        </row>
        <row r="1094">
          <cell r="G1094" t="str">
            <v>1035 PINEHURST AVE</v>
          </cell>
          <cell r="H1094" t="str">
            <v>40-25-283-009</v>
          </cell>
          <cell r="I1094" t="str">
            <v>7/30/2019 8:22:40 AM</v>
          </cell>
          <cell r="J1094" t="str">
            <v>Verification Not Needed, no Replacement Performed</v>
          </cell>
          <cell r="K1094" t="str">
            <v/>
          </cell>
          <cell r="L1094" t="str">
            <v/>
          </cell>
          <cell r="M1094" t="str">
            <v/>
          </cell>
          <cell r="N1094" t="str">
            <v/>
          </cell>
          <cell r="O1094" t="str">
            <v/>
          </cell>
          <cell r="P1094" t="str">
            <v/>
          </cell>
          <cell r="Q1094" t="str">
            <v/>
          </cell>
          <cell r="R1094" t="str">
            <v/>
          </cell>
          <cell r="S1094" t="str">
            <v/>
          </cell>
          <cell r="T1094" t="str">
            <v/>
          </cell>
        </row>
        <row r="1095">
          <cell r="G1095" t="str">
            <v>1118 PINEHURST AVE</v>
          </cell>
          <cell r="H1095" t="str">
            <v>40-25-281-015</v>
          </cell>
          <cell r="I1095" t="str">
            <v>7/31/2019 2:44:47 PM</v>
          </cell>
          <cell r="J1095" t="str">
            <v>Verification Complete, Filter Installed By Staff</v>
          </cell>
          <cell r="K1095" t="str">
            <v>Filter Cartridges Provided</v>
          </cell>
          <cell r="L1095" t="str">
            <v/>
          </cell>
          <cell r="M1095" t="str">
            <v/>
          </cell>
          <cell r="N1095" t="str">
            <v/>
          </cell>
          <cell r="O1095" t="str">
            <v/>
          </cell>
          <cell r="P1095" t="str">
            <v/>
          </cell>
          <cell r="Q1095" t="str">
            <v/>
          </cell>
          <cell r="R1095" t="str">
            <v/>
          </cell>
          <cell r="S1095" t="str">
            <v/>
          </cell>
          <cell r="T1095" t="str">
            <v/>
          </cell>
        </row>
        <row r="1096">
          <cell r="G1096" t="str">
            <v>1028 PINEHURST AVE</v>
          </cell>
          <cell r="H1096" t="str">
            <v>40-25-281-024</v>
          </cell>
          <cell r="I1096" t="str">
            <v>7/30/2019 8:30:09 AM</v>
          </cell>
          <cell r="J1096" t="str">
            <v>Resident Declined, Other (add staff comment)</v>
          </cell>
          <cell r="K1096" t="str">
            <v>Filter Cartridges Provided</v>
          </cell>
          <cell r="L1096" t="str">
            <v>Resident has pitcher. Cartridges provided</v>
          </cell>
          <cell r="M1096" t="str">
            <v/>
          </cell>
          <cell r="N1096" t="str">
            <v/>
          </cell>
          <cell r="O1096" t="str">
            <v/>
          </cell>
          <cell r="P1096" t="str">
            <v/>
          </cell>
          <cell r="Q1096" t="str">
            <v/>
          </cell>
          <cell r="R1096" t="str">
            <v/>
          </cell>
          <cell r="S1096" t="str">
            <v/>
          </cell>
          <cell r="T1096" t="str">
            <v/>
          </cell>
        </row>
        <row r="1097">
          <cell r="G1097" t="str">
            <v>1122 PINEHURST AVE</v>
          </cell>
          <cell r="H1097" t="str">
            <v>40-25-281-025</v>
          </cell>
          <cell r="I1097" t="str">
            <v>7/31/2019 12:48:26 PM</v>
          </cell>
          <cell r="J1097" t="str">
            <v>Verification Incomplete, Resident Not Home</v>
          </cell>
          <cell r="K1097" t="str">
            <v>Resident Not Home</v>
          </cell>
          <cell r="L1097" t="str">
            <v/>
          </cell>
          <cell r="M1097" t="str">
            <v/>
          </cell>
          <cell r="N1097" t="str">
            <v/>
          </cell>
          <cell r="O1097" t="str">
            <v/>
          </cell>
          <cell r="P1097" t="str">
            <v/>
          </cell>
          <cell r="Q1097" t="str">
            <v/>
          </cell>
          <cell r="R1097" t="str">
            <v/>
          </cell>
          <cell r="S1097" t="str">
            <v/>
          </cell>
          <cell r="T1097" t="str">
            <v/>
          </cell>
        </row>
        <row r="1098">
          <cell r="G1098" t="str">
            <v>1036 PINEHURST AVE</v>
          </cell>
          <cell r="H1098" t="str">
            <v>40-25-281-023</v>
          </cell>
          <cell r="I1098" t="str">
            <v>8/19/2019 1:44:00 PM</v>
          </cell>
          <cell r="J1098" t="str">
            <v>Resident Declined, Resident Already Installed Filter</v>
          </cell>
          <cell r="K1098" t="str">
            <v>Filter Cartridges Provided</v>
          </cell>
          <cell r="L1098" t="str">
            <v/>
          </cell>
          <cell r="M1098" t="str">
            <v/>
          </cell>
          <cell r="N1098" t="str">
            <v/>
          </cell>
          <cell r="O1098" t="str">
            <v/>
          </cell>
          <cell r="P1098" t="str">
            <v/>
          </cell>
          <cell r="Q1098" t="str">
            <v/>
          </cell>
          <cell r="R1098" t="str">
            <v/>
          </cell>
          <cell r="S1098" t="str">
            <v/>
          </cell>
          <cell r="T1098" t="str">
            <v/>
          </cell>
        </row>
        <row r="1099">
          <cell r="G1099" t="str">
            <v>1130 PINEHURST AVE</v>
          </cell>
          <cell r="H1099" t="str">
            <v>40-25-281-012</v>
          </cell>
          <cell r="I1099" t="str">
            <v>7/30/2019 10:20:35 AM</v>
          </cell>
          <cell r="J1099" t="str">
            <v>Verification Not Needed, no Replacement Performed</v>
          </cell>
          <cell r="K1099" t="str">
            <v/>
          </cell>
          <cell r="L1099" t="str">
            <v/>
          </cell>
          <cell r="M1099" t="str">
            <v/>
          </cell>
          <cell r="N1099" t="str">
            <v/>
          </cell>
          <cell r="O1099" t="str">
            <v/>
          </cell>
          <cell r="P1099" t="str">
            <v/>
          </cell>
          <cell r="Q1099" t="str">
            <v/>
          </cell>
          <cell r="R1099" t="str">
            <v/>
          </cell>
          <cell r="S1099" t="str">
            <v/>
          </cell>
          <cell r="T1099" t="str">
            <v/>
          </cell>
        </row>
        <row r="1100">
          <cell r="G1100" t="str">
            <v>1043 PINEHURST AVE</v>
          </cell>
          <cell r="H1100" t="str">
            <v>40-25-283-008</v>
          </cell>
          <cell r="I1100" t="str">
            <v>7/31/2019 3:49:37 PM</v>
          </cell>
          <cell r="J1100" t="str">
            <v>Resident Declined, Resident Already Installed Filter</v>
          </cell>
          <cell r="K1100" t="str">
            <v>Filter Cartridges Provided</v>
          </cell>
          <cell r="L1100" t="str">
            <v/>
          </cell>
          <cell r="M1100" t="str">
            <v/>
          </cell>
          <cell r="N1100" t="str">
            <v/>
          </cell>
          <cell r="O1100" t="str">
            <v/>
          </cell>
          <cell r="P1100" t="str">
            <v/>
          </cell>
          <cell r="Q1100" t="str">
            <v/>
          </cell>
          <cell r="R1100" t="str">
            <v/>
          </cell>
          <cell r="S1100" t="str">
            <v/>
          </cell>
          <cell r="T1100" t="str">
            <v/>
          </cell>
        </row>
        <row r="1101">
          <cell r="G1101" t="str">
            <v>1201 PINEHURST AVE</v>
          </cell>
          <cell r="H1101" t="str">
            <v>40-25-282-013</v>
          </cell>
          <cell r="I1101" t="str">
            <v/>
          </cell>
          <cell r="J1101" t="str">
            <v/>
          </cell>
          <cell r="K1101" t="str">
            <v/>
          </cell>
          <cell r="L1101" t="str">
            <v/>
          </cell>
          <cell r="M1101" t="str">
            <v/>
          </cell>
          <cell r="N1101" t="str">
            <v/>
          </cell>
          <cell r="O1101" t="str">
            <v/>
          </cell>
          <cell r="P1101" t="str">
            <v/>
          </cell>
          <cell r="Q1101" t="str">
            <v/>
          </cell>
          <cell r="R1101" t="str">
            <v/>
          </cell>
          <cell r="S1101" t="str">
            <v/>
          </cell>
          <cell r="T1101" t="str">
            <v/>
          </cell>
        </row>
        <row r="1102">
          <cell r="G1102" t="str">
            <v>1101 PINEHURST AVE</v>
          </cell>
          <cell r="H1102" t="str">
            <v>40-25-283-007</v>
          </cell>
          <cell r="I1102" t="str">
            <v/>
          </cell>
          <cell r="J1102" t="str">
            <v/>
          </cell>
          <cell r="K1102" t="str">
            <v/>
          </cell>
          <cell r="L1102" t="str">
            <v/>
          </cell>
          <cell r="M1102" t="str">
            <v/>
          </cell>
          <cell r="N1102" t="str">
            <v/>
          </cell>
          <cell r="O1102" t="str">
            <v/>
          </cell>
          <cell r="P1102" t="str">
            <v/>
          </cell>
          <cell r="Q1102" t="str">
            <v/>
          </cell>
          <cell r="R1102" t="str">
            <v/>
          </cell>
          <cell r="S1102" t="str">
            <v/>
          </cell>
          <cell r="T1102" t="str">
            <v/>
          </cell>
        </row>
        <row r="1103">
          <cell r="G1103" t="str">
            <v>1205 PINEHURST AVE</v>
          </cell>
          <cell r="H1103" t="str">
            <v>40-25-282-012</v>
          </cell>
          <cell r="I1103" t="str">
            <v/>
          </cell>
          <cell r="J1103" t="str">
            <v/>
          </cell>
          <cell r="K1103" t="str">
            <v/>
          </cell>
          <cell r="L1103" t="str">
            <v/>
          </cell>
          <cell r="M1103" t="str">
            <v/>
          </cell>
          <cell r="N1103" t="str">
            <v/>
          </cell>
          <cell r="O1103" t="str">
            <v/>
          </cell>
          <cell r="P1103" t="str">
            <v/>
          </cell>
          <cell r="Q1103" t="str">
            <v/>
          </cell>
          <cell r="R1103" t="str">
            <v/>
          </cell>
          <cell r="S1103" t="str">
            <v/>
          </cell>
          <cell r="T1103" t="str">
            <v/>
          </cell>
        </row>
        <row r="1104">
          <cell r="G1104" t="str">
            <v>1042 PINEHURST AVE</v>
          </cell>
          <cell r="H1104" t="str">
            <v>40-25-281-022</v>
          </cell>
          <cell r="I1104" t="str">
            <v/>
          </cell>
          <cell r="J1104" t="str">
            <v/>
          </cell>
          <cell r="K1104" t="str">
            <v/>
          </cell>
          <cell r="L1104" t="str">
            <v/>
          </cell>
          <cell r="M1104" t="str">
            <v/>
          </cell>
          <cell r="N1104" t="str">
            <v/>
          </cell>
          <cell r="O1104" t="str">
            <v/>
          </cell>
          <cell r="P1104" t="str">
            <v/>
          </cell>
          <cell r="Q1104" t="str">
            <v/>
          </cell>
          <cell r="R1104" t="str">
            <v/>
          </cell>
          <cell r="S1104" t="str">
            <v/>
          </cell>
          <cell r="T1104" t="str">
            <v/>
          </cell>
        </row>
        <row r="1105">
          <cell r="G1105" t="str">
            <v>1210 PINEHURST AVE</v>
          </cell>
          <cell r="H1105" t="str">
            <v>40-25-280-031</v>
          </cell>
          <cell r="I1105" t="str">
            <v/>
          </cell>
          <cell r="J1105" t="str">
            <v/>
          </cell>
          <cell r="K1105" t="str">
            <v/>
          </cell>
          <cell r="L1105" t="str">
            <v/>
          </cell>
          <cell r="M1105" t="str">
            <v/>
          </cell>
          <cell r="N1105" t="str">
            <v/>
          </cell>
          <cell r="O1105" t="str">
            <v/>
          </cell>
          <cell r="P1105" t="str">
            <v/>
          </cell>
          <cell r="Q1105" t="str">
            <v/>
          </cell>
          <cell r="R1105" t="str">
            <v/>
          </cell>
          <cell r="S1105" t="str">
            <v/>
          </cell>
          <cell r="T1105" t="str">
            <v/>
          </cell>
        </row>
        <row r="1106">
          <cell r="G1106" t="str">
            <v>1046 PINEHURST AVE</v>
          </cell>
          <cell r="H1106" t="str">
            <v>40-25-281-020</v>
          </cell>
          <cell r="I1106" t="str">
            <v>7/30/2019 9:07:28 AM</v>
          </cell>
          <cell r="J1106" t="str">
            <v>Verification Not Needed, no Replacement Performed</v>
          </cell>
          <cell r="K1106" t="str">
            <v/>
          </cell>
          <cell r="L1106" t="str">
            <v/>
          </cell>
          <cell r="M1106" t="str">
            <v/>
          </cell>
          <cell r="N1106" t="str">
            <v/>
          </cell>
          <cell r="O1106" t="str">
            <v/>
          </cell>
          <cell r="P1106" t="str">
            <v/>
          </cell>
          <cell r="Q1106" t="str">
            <v/>
          </cell>
          <cell r="R1106" t="str">
            <v/>
          </cell>
          <cell r="S1106" t="str">
            <v/>
          </cell>
          <cell r="T1106" t="str">
            <v/>
          </cell>
        </row>
        <row r="1107">
          <cell r="G1107" t="str">
            <v>1234 PINEHURST AVE</v>
          </cell>
          <cell r="H1107" t="str">
            <v>40-25-280-026</v>
          </cell>
          <cell r="I1107" t="str">
            <v/>
          </cell>
          <cell r="J1107" t="str">
            <v/>
          </cell>
          <cell r="K1107" t="str">
            <v/>
          </cell>
          <cell r="L1107" t="str">
            <v/>
          </cell>
          <cell r="M1107" t="str">
            <v/>
          </cell>
          <cell r="N1107" t="str">
            <v/>
          </cell>
          <cell r="O1107" t="str">
            <v/>
          </cell>
          <cell r="P1107" t="str">
            <v/>
          </cell>
          <cell r="Q1107" t="str">
            <v/>
          </cell>
          <cell r="R1107" t="str">
            <v/>
          </cell>
          <cell r="S1107" t="str">
            <v/>
          </cell>
          <cell r="T1107" t="str">
            <v/>
          </cell>
        </row>
        <row r="1108">
          <cell r="G1108" t="str">
            <v>1102 PINEHURST AVE</v>
          </cell>
          <cell r="H1108" t="str">
            <v>40-25-281-019</v>
          </cell>
          <cell r="I1108" t="str">
            <v/>
          </cell>
          <cell r="J1108" t="str">
            <v/>
          </cell>
          <cell r="K1108" t="str">
            <v/>
          </cell>
          <cell r="L1108" t="str">
            <v/>
          </cell>
          <cell r="M1108" t="str">
            <v/>
          </cell>
          <cell r="N1108" t="str">
            <v/>
          </cell>
          <cell r="O1108" t="str">
            <v/>
          </cell>
          <cell r="P1108" t="str">
            <v/>
          </cell>
          <cell r="Q1108" t="str">
            <v/>
          </cell>
          <cell r="R1108" t="str">
            <v/>
          </cell>
          <cell r="S1108" t="str">
            <v/>
          </cell>
          <cell r="T1108" t="str">
            <v/>
          </cell>
        </row>
        <row r="1109">
          <cell r="G1109" t="str">
            <v>1238 PINEHURST AVE</v>
          </cell>
          <cell r="H1109" t="str">
            <v>40-25-280-025</v>
          </cell>
          <cell r="I1109" t="str">
            <v/>
          </cell>
          <cell r="J1109" t="str">
            <v/>
          </cell>
          <cell r="K1109" t="str">
            <v/>
          </cell>
          <cell r="L1109" t="str">
            <v/>
          </cell>
          <cell r="M1109" t="str">
            <v/>
          </cell>
          <cell r="N1109" t="str">
            <v/>
          </cell>
          <cell r="O1109" t="str">
            <v/>
          </cell>
          <cell r="P1109" t="str">
            <v/>
          </cell>
          <cell r="Q1109" t="str">
            <v/>
          </cell>
          <cell r="R1109" t="str">
            <v/>
          </cell>
          <cell r="S1109" t="str">
            <v/>
          </cell>
          <cell r="T1109" t="str">
            <v/>
          </cell>
        </row>
        <row r="1110">
          <cell r="G1110" t="str">
            <v>1105 PINEHURST AVE</v>
          </cell>
          <cell r="H1110" t="str">
            <v>40-25-283-006</v>
          </cell>
          <cell r="I1110" t="str">
            <v>8/8/2019 2:53:48 PM</v>
          </cell>
          <cell r="J1110" t="str">
            <v>Resident Declined, Other (add staff comment)</v>
          </cell>
          <cell r="K1110" t="str">
            <v/>
          </cell>
          <cell r="L1110" t="str">
            <v>Did not want</v>
          </cell>
          <cell r="M1110" t="str">
            <v/>
          </cell>
          <cell r="N1110" t="str">
            <v/>
          </cell>
          <cell r="O1110" t="str">
            <v/>
          </cell>
          <cell r="P1110" t="str">
            <v/>
          </cell>
          <cell r="Q1110" t="str">
            <v/>
          </cell>
          <cell r="R1110" t="str">
            <v/>
          </cell>
          <cell r="S1110" t="str">
            <v/>
          </cell>
          <cell r="T1110" t="str">
            <v/>
          </cell>
        </row>
        <row r="1111">
          <cell r="G1111" t="str">
            <v>4313 RED ARROW RD</v>
          </cell>
          <cell r="H1111" t="str">
            <v>41-29-176-021</v>
          </cell>
          <cell r="I1111" t="str">
            <v>7/15/2019 8:38:31 AM</v>
          </cell>
          <cell r="J1111" t="str">
            <v>Verification Not Needed, no Replacement Performed</v>
          </cell>
          <cell r="K1111" t="str">
            <v/>
          </cell>
          <cell r="L1111" t="str">
            <v/>
          </cell>
          <cell r="M1111" t="str">
            <v/>
          </cell>
          <cell r="N1111" t="str">
            <v/>
          </cell>
          <cell r="O1111" t="str">
            <v/>
          </cell>
          <cell r="P1111" t="str">
            <v/>
          </cell>
          <cell r="Q1111" t="str">
            <v/>
          </cell>
          <cell r="R1111" t="str">
            <v/>
          </cell>
          <cell r="S1111" t="str">
            <v/>
          </cell>
          <cell r="T1111" t="str">
            <v/>
          </cell>
        </row>
        <row r="1112">
          <cell r="G1112" t="str">
            <v>2602 PINETREE DR</v>
          </cell>
          <cell r="H1112" t="str">
            <v>41-20-254-016</v>
          </cell>
          <cell r="I1112" t="str">
            <v/>
          </cell>
          <cell r="J1112" t="str">
            <v/>
          </cell>
          <cell r="K1112" t="str">
            <v/>
          </cell>
          <cell r="L1112" t="str">
            <v/>
          </cell>
          <cell r="M1112" t="str">
            <v/>
          </cell>
          <cell r="N1112" t="str">
            <v/>
          </cell>
          <cell r="O1112" t="str">
            <v/>
          </cell>
          <cell r="P1112" t="str">
            <v/>
          </cell>
          <cell r="Q1112" t="str">
            <v/>
          </cell>
          <cell r="R1112" t="str">
            <v/>
          </cell>
          <cell r="S1112" t="str">
            <v/>
          </cell>
          <cell r="T1112" t="str">
            <v/>
          </cell>
        </row>
        <row r="1113">
          <cell r="G1113" t="str">
            <v>4330 RED ARROW RD</v>
          </cell>
          <cell r="H1113" t="str">
            <v>41-29-104-053</v>
          </cell>
          <cell r="I1113" t="str">
            <v>7/15/2019 8:41:57 AM</v>
          </cell>
          <cell r="J1113" t="str">
            <v>Verification Not Needed, no Replacement Performed</v>
          </cell>
          <cell r="K1113" t="str">
            <v/>
          </cell>
          <cell r="L1113" t="str">
            <v/>
          </cell>
          <cell r="M1113" t="str">
            <v/>
          </cell>
          <cell r="N1113" t="str">
            <v/>
          </cell>
          <cell r="O1113" t="str">
            <v/>
          </cell>
          <cell r="P1113" t="str">
            <v/>
          </cell>
          <cell r="Q1113" t="str">
            <v/>
          </cell>
          <cell r="R1113" t="str">
            <v/>
          </cell>
          <cell r="S1113" t="str">
            <v/>
          </cell>
          <cell r="T1113" t="str">
            <v/>
          </cell>
        </row>
        <row r="1114">
          <cell r="G1114" t="str">
            <v>1514 RASPBERRY LN</v>
          </cell>
          <cell r="H1114" t="str">
            <v>40-25-253-050</v>
          </cell>
          <cell r="I1114" t="str">
            <v>10/21/2019 11:56:46 AM</v>
          </cell>
          <cell r="J1114" t="str">
            <v>Verification Not Needed, no Replacement Performed</v>
          </cell>
          <cell r="K1114" t="str">
            <v>Filter Cartridges Not Applicable</v>
          </cell>
          <cell r="L1114" t="str">
            <v/>
          </cell>
          <cell r="M1114" t="str">
            <v/>
          </cell>
          <cell r="N1114" t="str">
            <v/>
          </cell>
          <cell r="O1114" t="str">
            <v/>
          </cell>
          <cell r="P1114" t="str">
            <v/>
          </cell>
          <cell r="Q1114" t="str">
            <v/>
          </cell>
          <cell r="R1114" t="str">
            <v/>
          </cell>
          <cell r="S1114" t="str">
            <v/>
          </cell>
          <cell r="T1114" t="str">
            <v/>
          </cell>
        </row>
        <row r="1115">
          <cell r="G1115" t="str">
            <v>4411 RED ARROW RD</v>
          </cell>
          <cell r="H1115" t="str">
            <v>41-29-179-028</v>
          </cell>
          <cell r="I1115" t="str">
            <v>7/16/2019 10:27:52 AM</v>
          </cell>
          <cell r="J1115" t="str">
            <v>Verification Complete, Filter Installed By Staff</v>
          </cell>
          <cell r="K1115" t="str">
            <v/>
          </cell>
          <cell r="L1115" t="str">
            <v/>
          </cell>
          <cell r="M1115" t="str">
            <v/>
          </cell>
          <cell r="N1115" t="str">
            <v/>
          </cell>
          <cell r="O1115" t="str">
            <v/>
          </cell>
          <cell r="P1115" t="str">
            <v/>
          </cell>
          <cell r="Q1115" t="str">
            <v/>
          </cell>
          <cell r="R1115" t="str">
            <v/>
          </cell>
          <cell r="S1115" t="str">
            <v/>
          </cell>
          <cell r="T1115" t="str">
            <v/>
          </cell>
        </row>
        <row r="1116">
          <cell r="G1116" t="str">
            <v>4018 RED ARROW RD</v>
          </cell>
          <cell r="H1116" t="str">
            <v>41-29-104-022</v>
          </cell>
          <cell r="I1116" t="str">
            <v>7/15/2019 12:24:24 PM</v>
          </cell>
          <cell r="J1116" t="str">
            <v>Verification Not Needed, no Replacement Performed</v>
          </cell>
          <cell r="K1116" t="str">
            <v/>
          </cell>
          <cell r="L1116" t="str">
            <v/>
          </cell>
          <cell r="M1116" t="str">
            <v/>
          </cell>
          <cell r="N1116" t="str">
            <v/>
          </cell>
          <cell r="O1116" t="str">
            <v/>
          </cell>
          <cell r="P1116" t="str">
            <v/>
          </cell>
          <cell r="Q1116" t="str">
            <v/>
          </cell>
          <cell r="R1116" t="str">
            <v/>
          </cell>
          <cell r="S1116" t="str">
            <v/>
          </cell>
          <cell r="T1116" t="str">
            <v/>
          </cell>
        </row>
        <row r="1117">
          <cell r="G1117" t="str">
            <v>4615 RED ARROW RD</v>
          </cell>
          <cell r="H1117" t="str">
            <v>41-29-258-014</v>
          </cell>
          <cell r="I1117" t="str">
            <v>7/18/2019 4:00:00 PM</v>
          </cell>
          <cell r="J1117" t="str">
            <v>Resident Declined, Resident Already Installed Filter</v>
          </cell>
          <cell r="K1117" t="str">
            <v/>
          </cell>
          <cell r="L1117" t="str">
            <v/>
          </cell>
          <cell r="M1117" t="str">
            <v/>
          </cell>
          <cell r="N1117" t="str">
            <v/>
          </cell>
          <cell r="O1117" t="str">
            <v/>
          </cell>
          <cell r="P1117" t="str">
            <v/>
          </cell>
          <cell r="Q1117" t="str">
            <v/>
          </cell>
          <cell r="R1117" t="str">
            <v/>
          </cell>
          <cell r="S1117" t="str">
            <v/>
          </cell>
          <cell r="T1117" t="str">
            <v/>
          </cell>
        </row>
        <row r="1118">
          <cell r="G1118" t="str">
            <v>4021 RED ARROW RD</v>
          </cell>
          <cell r="H1118" t="str">
            <v>41-29-103-010</v>
          </cell>
          <cell r="I1118" t="str">
            <v>7/15/2019 2:23:21 PM</v>
          </cell>
          <cell r="J1118" t="str">
            <v>Verification Complete, Visual Confirmation of Filter Installation By Staff</v>
          </cell>
          <cell r="K1118" t="str">
            <v/>
          </cell>
          <cell r="L1118" t="str">
            <v/>
          </cell>
          <cell r="M1118" t="str">
            <v/>
          </cell>
          <cell r="N1118" t="str">
            <v/>
          </cell>
          <cell r="O1118" t="str">
            <v/>
          </cell>
          <cell r="P1118" t="str">
            <v/>
          </cell>
          <cell r="Q1118" t="str">
            <v/>
          </cell>
          <cell r="R1118" t="str">
            <v/>
          </cell>
          <cell r="S1118" t="str">
            <v/>
          </cell>
          <cell r="T1118" t="str">
            <v/>
          </cell>
        </row>
        <row r="1119">
          <cell r="G1119" t="str">
            <v>4114 RED ARROW RD</v>
          </cell>
          <cell r="H1119" t="str">
            <v>41-29-104-030</v>
          </cell>
          <cell r="I1119" t="str">
            <v/>
          </cell>
          <cell r="J1119" t="str">
            <v/>
          </cell>
          <cell r="K1119" t="str">
            <v/>
          </cell>
          <cell r="L1119" t="str">
            <v/>
          </cell>
          <cell r="M1119" t="str">
            <v/>
          </cell>
          <cell r="N1119" t="str">
            <v/>
          </cell>
          <cell r="O1119" t="str">
            <v/>
          </cell>
          <cell r="P1119" t="str">
            <v/>
          </cell>
          <cell r="Q1119" t="str">
            <v/>
          </cell>
          <cell r="R1119" t="str">
            <v/>
          </cell>
          <cell r="S1119" t="str">
            <v/>
          </cell>
          <cell r="T1119" t="str">
            <v/>
          </cell>
        </row>
        <row r="1120">
          <cell r="G1120" t="str">
            <v>4143 RED ARROW RD</v>
          </cell>
          <cell r="H1120" t="str">
            <v>41-29-176-006</v>
          </cell>
          <cell r="I1120" t="str">
            <v>7/15/2019 11:36:18 AM</v>
          </cell>
          <cell r="J1120" t="str">
            <v>Verification Complete, Visual Confirmation of Filter Installation By Staff</v>
          </cell>
          <cell r="K1120" t="str">
            <v/>
          </cell>
          <cell r="L1120" t="str">
            <v/>
          </cell>
          <cell r="M1120" t="str">
            <v/>
          </cell>
          <cell r="N1120" t="str">
            <v/>
          </cell>
          <cell r="O1120" t="str">
            <v/>
          </cell>
          <cell r="P1120" t="str">
            <v/>
          </cell>
          <cell r="Q1120" t="str">
            <v/>
          </cell>
          <cell r="R1120" t="str">
            <v/>
          </cell>
          <cell r="S1120" t="str">
            <v/>
          </cell>
          <cell r="T1120" t="str">
            <v/>
          </cell>
        </row>
        <row r="1121">
          <cell r="G1121" t="str">
            <v>4202 RED ARROW RD</v>
          </cell>
          <cell r="H1121" t="str">
            <v>41-29-104-066</v>
          </cell>
          <cell r="I1121" t="str">
            <v/>
          </cell>
          <cell r="J1121" t="str">
            <v/>
          </cell>
          <cell r="K1121" t="str">
            <v/>
          </cell>
          <cell r="L1121" t="str">
            <v/>
          </cell>
          <cell r="M1121" t="str">
            <v/>
          </cell>
          <cell r="N1121" t="str">
            <v/>
          </cell>
          <cell r="O1121" t="str">
            <v/>
          </cell>
          <cell r="P1121" t="str">
            <v/>
          </cell>
          <cell r="Q1121" t="str">
            <v/>
          </cell>
          <cell r="R1121" t="str">
            <v/>
          </cell>
          <cell r="S1121" t="str">
            <v/>
          </cell>
          <cell r="T1121" t="str">
            <v/>
          </cell>
        </row>
        <row r="1122">
          <cell r="G1122" t="str">
            <v>4234 RED ARROW RD</v>
          </cell>
          <cell r="H1122" t="str">
            <v>41-29-104-046</v>
          </cell>
          <cell r="I1122" t="str">
            <v>7/15/2019 12:13:27 PM</v>
          </cell>
          <cell r="J1122" t="str">
            <v>Resident Declined, Alternative Water Filtration System</v>
          </cell>
          <cell r="K1122" t="str">
            <v/>
          </cell>
          <cell r="L1122" t="str">
            <v/>
          </cell>
          <cell r="M1122" t="str">
            <v/>
          </cell>
          <cell r="N1122" t="str">
            <v/>
          </cell>
          <cell r="O1122" t="str">
            <v/>
          </cell>
          <cell r="P1122" t="str">
            <v/>
          </cell>
          <cell r="Q1122" t="str">
            <v/>
          </cell>
          <cell r="R1122" t="str">
            <v/>
          </cell>
          <cell r="S1122" t="str">
            <v/>
          </cell>
          <cell r="T1122" t="str">
            <v/>
          </cell>
        </row>
        <row r="1123">
          <cell r="G1123" t="str">
            <v>4301 RED ARROW RD</v>
          </cell>
          <cell r="H1123" t="str">
            <v>41-29-176-061</v>
          </cell>
          <cell r="I1123" t="str">
            <v>7/16/2019 10:48:55 AM</v>
          </cell>
          <cell r="J1123" t="str">
            <v>Verification Complete, Visual Confirmation of Filter Installation By Staff</v>
          </cell>
          <cell r="K1123" t="str">
            <v/>
          </cell>
          <cell r="L1123" t="str">
            <v/>
          </cell>
          <cell r="M1123" t="str">
            <v/>
          </cell>
          <cell r="N1123" t="str">
            <v/>
          </cell>
          <cell r="O1123" t="str">
            <v/>
          </cell>
          <cell r="P1123" t="str">
            <v/>
          </cell>
          <cell r="Q1123" t="str">
            <v/>
          </cell>
          <cell r="R1123" t="str">
            <v/>
          </cell>
          <cell r="S1123" t="str">
            <v/>
          </cell>
          <cell r="T1123" t="str">
            <v/>
          </cell>
        </row>
        <row r="1124">
          <cell r="G1124" t="str">
            <v>4305 RED ARROW RD</v>
          </cell>
          <cell r="H1124" t="str">
            <v>41-29-176-018</v>
          </cell>
          <cell r="I1124" t="str">
            <v>7/16/2019 10:39:05 AM</v>
          </cell>
          <cell r="J1124" t="str">
            <v>Verification Not Needed, no Replacement Performed</v>
          </cell>
          <cell r="K1124" t="str">
            <v/>
          </cell>
          <cell r="L1124" t="str">
            <v/>
          </cell>
          <cell r="M1124" t="str">
            <v/>
          </cell>
          <cell r="N1124" t="str">
            <v/>
          </cell>
          <cell r="O1124" t="str">
            <v/>
          </cell>
          <cell r="P1124" t="str">
            <v/>
          </cell>
          <cell r="Q1124" t="str">
            <v/>
          </cell>
          <cell r="R1124" t="str">
            <v/>
          </cell>
          <cell r="S1124" t="str">
            <v/>
          </cell>
          <cell r="T1124" t="str">
            <v/>
          </cell>
        </row>
        <row r="1125">
          <cell r="G1125" t="str">
            <v>1122 SIMCOE AVE</v>
          </cell>
          <cell r="H1125" t="str">
            <v>40-24-428-023</v>
          </cell>
          <cell r="I1125" t="str">
            <v>7/29/2019 1:32:41 PM</v>
          </cell>
          <cell r="J1125" t="str">
            <v>Verification Complete, Visual Confirmation of Filter Installation By Staff</v>
          </cell>
          <cell r="K1125" t="str">
            <v/>
          </cell>
          <cell r="L1125" t="str">
            <v/>
          </cell>
          <cell r="M1125" t="str">
            <v/>
          </cell>
          <cell r="N1125" t="str">
            <v/>
          </cell>
          <cell r="O1125" t="str">
            <v/>
          </cell>
          <cell r="P1125" t="str">
            <v/>
          </cell>
          <cell r="Q1125" t="str">
            <v/>
          </cell>
          <cell r="R1125" t="str">
            <v/>
          </cell>
          <cell r="S1125" t="str">
            <v/>
          </cell>
          <cell r="T1125" t="str">
            <v/>
          </cell>
        </row>
        <row r="1126">
          <cell r="G1126" t="str">
            <v>946 REMINGTON AVE</v>
          </cell>
          <cell r="H1126" t="str">
            <v>41-19-157-020</v>
          </cell>
          <cell r="I1126" t="str">
            <v/>
          </cell>
          <cell r="J1126" t="str">
            <v/>
          </cell>
          <cell r="K1126" t="str">
            <v/>
          </cell>
          <cell r="L1126" t="str">
            <v/>
          </cell>
          <cell r="M1126" t="str">
            <v/>
          </cell>
          <cell r="N1126" t="str">
            <v/>
          </cell>
          <cell r="O1126" t="str">
            <v/>
          </cell>
          <cell r="P1126" t="str">
            <v/>
          </cell>
          <cell r="Q1126" t="str">
            <v/>
          </cell>
          <cell r="R1126" t="str">
            <v/>
          </cell>
          <cell r="S1126" t="str">
            <v/>
          </cell>
          <cell r="T1126" t="str">
            <v/>
          </cell>
        </row>
        <row r="1127">
          <cell r="G1127" t="str">
            <v>1022 REMINGTON AVE</v>
          </cell>
          <cell r="H1127" t="str">
            <v>40-24-277-023</v>
          </cell>
          <cell r="I1127" t="str">
            <v/>
          </cell>
          <cell r="J1127" t="str">
            <v/>
          </cell>
          <cell r="K1127" t="str">
            <v/>
          </cell>
          <cell r="L1127" t="str">
            <v/>
          </cell>
          <cell r="M1127" t="str">
            <v/>
          </cell>
          <cell r="N1127" t="str">
            <v/>
          </cell>
          <cell r="O1127" t="str">
            <v/>
          </cell>
          <cell r="P1127" t="str">
            <v/>
          </cell>
          <cell r="Q1127" t="str">
            <v/>
          </cell>
          <cell r="R1127" t="str">
            <v/>
          </cell>
          <cell r="S1127" t="str">
            <v/>
          </cell>
          <cell r="T1127" t="str">
            <v/>
          </cell>
        </row>
        <row r="1128">
          <cell r="G1128" t="str">
            <v>1029 REMINGTON AVE</v>
          </cell>
          <cell r="H1128" t="str">
            <v>40-24-278-011</v>
          </cell>
          <cell r="I1128" t="str">
            <v>8/14/2019 1:15:50 PM</v>
          </cell>
          <cell r="J1128" t="str">
            <v>Resident Declined, Resident Already Installed Filter</v>
          </cell>
          <cell r="K1128" t="str">
            <v>Filter Cartridges Declined</v>
          </cell>
          <cell r="L1128" t="str">
            <v/>
          </cell>
          <cell r="M1128" t="str">
            <v/>
          </cell>
          <cell r="N1128" t="str">
            <v/>
          </cell>
          <cell r="O1128" t="str">
            <v/>
          </cell>
          <cell r="P1128" t="str">
            <v/>
          </cell>
          <cell r="Q1128" t="str">
            <v/>
          </cell>
          <cell r="R1128" t="str">
            <v/>
          </cell>
          <cell r="S1128" t="str">
            <v/>
          </cell>
          <cell r="T1128" t="str">
            <v/>
          </cell>
        </row>
        <row r="1129">
          <cell r="G1129" t="str">
            <v>1133 REMINGTON AVE</v>
          </cell>
          <cell r="H1129" t="str">
            <v>40-24-278-001</v>
          </cell>
          <cell r="I1129" t="str">
            <v>9/10/2019 5:00:00 PM</v>
          </cell>
          <cell r="J1129" t="str">
            <v>Resident Declined, Resident Already Installed Filter</v>
          </cell>
          <cell r="K1129" t="str">
            <v>Filter Cartridges Declined</v>
          </cell>
          <cell r="L1129" t="str">
            <v/>
          </cell>
          <cell r="M1129" t="str">
            <v/>
          </cell>
          <cell r="N1129" t="str">
            <v/>
          </cell>
          <cell r="O1129" t="str">
            <v/>
          </cell>
          <cell r="P1129" t="str">
            <v/>
          </cell>
          <cell r="Q1129" t="str">
            <v/>
          </cell>
          <cell r="R1129" t="str">
            <v/>
          </cell>
          <cell r="S1129" t="str">
            <v/>
          </cell>
          <cell r="T1129" t="str">
            <v/>
          </cell>
        </row>
        <row r="1130">
          <cell r="G1130" t="str">
            <v>3813 SHAWNEE AVE</v>
          </cell>
          <cell r="H1130" t="str">
            <v>41-29-227-005</v>
          </cell>
          <cell r="I1130" t="str">
            <v>10/29/2019 2:46:09 PM</v>
          </cell>
          <cell r="J1130" t="str">
            <v>Verification Not Needed, no Replacement Performed</v>
          </cell>
          <cell r="K1130" t="str">
            <v>Filter Cartridges Not Applicable</v>
          </cell>
          <cell r="L1130" t="str">
            <v/>
          </cell>
          <cell r="M1130" t="str">
            <v/>
          </cell>
          <cell r="N1130" t="str">
            <v/>
          </cell>
          <cell r="O1130" t="str">
            <v/>
          </cell>
          <cell r="P1130" t="str">
            <v/>
          </cell>
          <cell r="Q1130" t="str">
            <v/>
          </cell>
          <cell r="R1130" t="str">
            <v/>
          </cell>
          <cell r="S1130" t="str">
            <v/>
          </cell>
          <cell r="T1130" t="str">
            <v/>
          </cell>
        </row>
        <row r="1131">
          <cell r="G1131" t="str">
            <v>710 SIMCOE AVE</v>
          </cell>
          <cell r="H1131" t="str">
            <v>41-19-330-020</v>
          </cell>
          <cell r="I1131" t="str">
            <v>7/29/2019 2:58:32 PM</v>
          </cell>
          <cell r="J1131" t="str">
            <v>Verification Complete, Visual Confirmation of Filter Installation By Staff</v>
          </cell>
          <cell r="K1131" t="str">
            <v>Filter Cartridges Provided</v>
          </cell>
          <cell r="L1131" t="str">
            <v/>
          </cell>
          <cell r="M1131" t="str">
            <v/>
          </cell>
          <cell r="N1131" t="str">
            <v/>
          </cell>
          <cell r="O1131" t="str">
            <v/>
          </cell>
          <cell r="P1131" t="str">
            <v/>
          </cell>
          <cell r="Q1131" t="str">
            <v/>
          </cell>
          <cell r="R1131" t="str">
            <v/>
          </cell>
          <cell r="S1131" t="str">
            <v/>
          </cell>
          <cell r="T1131" t="str">
            <v/>
          </cell>
        </row>
        <row r="1132">
          <cell r="G1132" t="str">
            <v>728 SIMCOE AVE</v>
          </cell>
          <cell r="H1132" t="str">
            <v>41-19-330-017</v>
          </cell>
          <cell r="I1132" t="str">
            <v>9/11/2019 2:05:36 PM</v>
          </cell>
          <cell r="J1132" t="str">
            <v>Verification Complete, Filter Installed By Staff</v>
          </cell>
          <cell r="K1132" t="str">
            <v>Filter Cartridges Provided</v>
          </cell>
          <cell r="L1132" t="str">
            <v/>
          </cell>
          <cell r="M1132" t="str">
            <v/>
          </cell>
          <cell r="N1132" t="str">
            <v/>
          </cell>
          <cell r="O1132" t="str">
            <v/>
          </cell>
          <cell r="P1132" t="str">
            <v/>
          </cell>
          <cell r="Q1132" t="str">
            <v/>
          </cell>
          <cell r="R1132" t="str">
            <v/>
          </cell>
          <cell r="S1132" t="str">
            <v/>
          </cell>
          <cell r="T1132" t="str">
            <v/>
          </cell>
        </row>
        <row r="1133">
          <cell r="G1133" t="str">
            <v>848 SIMCOE AVE</v>
          </cell>
          <cell r="H1133" t="str">
            <v>41-19-306-012</v>
          </cell>
          <cell r="I1133" t="str">
            <v>7/29/2019 10:40:13 AM</v>
          </cell>
          <cell r="J1133" t="str">
            <v>Verification Complete, Filter Installed By Staff</v>
          </cell>
          <cell r="K1133" t="str">
            <v>Filter Cartridges Provided</v>
          </cell>
          <cell r="L1133" t="str">
            <v/>
          </cell>
          <cell r="M1133" t="str">
            <v/>
          </cell>
          <cell r="N1133" t="str">
            <v/>
          </cell>
          <cell r="O1133" t="str">
            <v/>
          </cell>
          <cell r="P1133" t="str">
            <v/>
          </cell>
          <cell r="Q1133" t="str">
            <v/>
          </cell>
          <cell r="R1133" t="str">
            <v/>
          </cell>
          <cell r="S1133" t="str">
            <v/>
          </cell>
          <cell r="T1133" t="str">
            <v/>
          </cell>
        </row>
        <row r="1134">
          <cell r="G1134" t="str">
            <v>938 SIMCOE AVE</v>
          </cell>
          <cell r="H1134" t="str">
            <v>41-19-305-018</v>
          </cell>
          <cell r="I1134" t="str">
            <v>7/29/2019 10:13:00 AM</v>
          </cell>
          <cell r="J1134" t="str">
            <v>Verification Not Needed, no Replacement Performed</v>
          </cell>
          <cell r="K1134" t="str">
            <v>Filter Cartridges Not Applicable</v>
          </cell>
          <cell r="L1134" t="str">
            <v/>
          </cell>
          <cell r="M1134" t="str">
            <v/>
          </cell>
          <cell r="N1134" t="str">
            <v/>
          </cell>
          <cell r="O1134" t="str">
            <v/>
          </cell>
          <cell r="P1134" t="str">
            <v/>
          </cell>
          <cell r="Q1134" t="str">
            <v/>
          </cell>
          <cell r="R1134" t="str">
            <v/>
          </cell>
          <cell r="S1134" t="str">
            <v/>
          </cell>
          <cell r="T1134" t="str">
            <v/>
          </cell>
        </row>
        <row r="1135">
          <cell r="G1135" t="str">
            <v>1013 SIMCOE AVE</v>
          </cell>
          <cell r="H1135" t="str">
            <v>40-24-429-017</v>
          </cell>
          <cell r="I1135" t="str">
            <v>7/29/2019 8:25:43 AM</v>
          </cell>
          <cell r="J1135" t="str">
            <v>Verification Not Needed, no Replacement Performed</v>
          </cell>
          <cell r="K1135" t="str">
            <v/>
          </cell>
          <cell r="L1135" t="str">
            <v/>
          </cell>
          <cell r="M1135" t="str">
            <v/>
          </cell>
          <cell r="N1135" t="str">
            <v/>
          </cell>
          <cell r="O1135" t="str">
            <v/>
          </cell>
          <cell r="P1135" t="str">
            <v/>
          </cell>
          <cell r="Q1135" t="str">
            <v/>
          </cell>
          <cell r="R1135" t="str">
            <v/>
          </cell>
          <cell r="S1135" t="str">
            <v/>
          </cell>
          <cell r="T1135" t="str">
            <v/>
          </cell>
        </row>
        <row r="1136">
          <cell r="G1136" t="str">
            <v>2026 STONEY BROOK CT</v>
          </cell>
          <cell r="H1136" t="str">
            <v>40-25-127-013</v>
          </cell>
          <cell r="I1136" t="str">
            <v>8/14/2019 10:48:06 AM</v>
          </cell>
          <cell r="J1136" t="str">
            <v>Verification Not Needed, no Replacement Performed</v>
          </cell>
          <cell r="K1136" t="str">
            <v/>
          </cell>
          <cell r="L1136" t="str">
            <v/>
          </cell>
          <cell r="M1136" t="str">
            <v/>
          </cell>
          <cell r="N1136" t="str">
            <v/>
          </cell>
          <cell r="O1136" t="str">
            <v/>
          </cell>
          <cell r="P1136" t="str">
            <v/>
          </cell>
          <cell r="Q1136" t="str">
            <v/>
          </cell>
          <cell r="R1136" t="str">
            <v/>
          </cell>
          <cell r="S1136" t="str">
            <v/>
          </cell>
          <cell r="T1136" t="str">
            <v/>
          </cell>
        </row>
        <row r="1137">
          <cell r="G1137" t="str">
            <v>2016 STONEY BROOK CT</v>
          </cell>
          <cell r="H1137" t="str">
            <v>40-25-127-018</v>
          </cell>
          <cell r="I1137" t="str">
            <v>8/14/2019 9:36:56 AM</v>
          </cell>
          <cell r="J1137" t="str">
            <v>Verification Not Needed, no Replacement Performed</v>
          </cell>
          <cell r="K1137" t="str">
            <v/>
          </cell>
          <cell r="L1137" t="str">
            <v/>
          </cell>
          <cell r="M1137" t="str">
            <v/>
          </cell>
          <cell r="N1137" t="str">
            <v/>
          </cell>
          <cell r="O1137" t="str">
            <v/>
          </cell>
          <cell r="P1137" t="str">
            <v/>
          </cell>
          <cell r="Q1137" t="str">
            <v/>
          </cell>
          <cell r="R1137" t="str">
            <v/>
          </cell>
          <cell r="S1137" t="str">
            <v/>
          </cell>
          <cell r="T1137" t="str">
            <v/>
          </cell>
        </row>
        <row r="1138">
          <cell r="G1138" t="str">
            <v>2018 STONEY BROOK CT</v>
          </cell>
          <cell r="H1138" t="str">
            <v>40-25-127-017</v>
          </cell>
          <cell r="I1138" t="str">
            <v>8/14/2019 9:42:30 AM</v>
          </cell>
          <cell r="J1138" t="str">
            <v>Verification Not Needed, no Replacement Performed</v>
          </cell>
          <cell r="K1138" t="str">
            <v/>
          </cell>
          <cell r="L1138" t="str">
            <v/>
          </cell>
          <cell r="M1138" t="str">
            <v/>
          </cell>
          <cell r="N1138" t="str">
            <v/>
          </cell>
          <cell r="O1138" t="str">
            <v/>
          </cell>
          <cell r="P1138" t="str">
            <v/>
          </cell>
          <cell r="Q1138" t="str">
            <v/>
          </cell>
          <cell r="R1138" t="str">
            <v/>
          </cell>
          <cell r="S1138" t="str">
            <v/>
          </cell>
          <cell r="T1138" t="str">
            <v/>
          </cell>
        </row>
        <row r="1139">
          <cell r="G1139" t="str">
            <v>2020 STONEY BROOK CT</v>
          </cell>
          <cell r="H1139" t="str">
            <v>40-25-127-016</v>
          </cell>
          <cell r="I1139" t="str">
            <v>8/14/2019 9:44:33 AM</v>
          </cell>
          <cell r="J1139" t="str">
            <v>Verification Not Needed, no Replacement Performed</v>
          </cell>
          <cell r="K1139" t="str">
            <v/>
          </cell>
          <cell r="L1139" t="str">
            <v/>
          </cell>
          <cell r="M1139" t="str">
            <v/>
          </cell>
          <cell r="N1139" t="str">
            <v/>
          </cell>
          <cell r="O1139" t="str">
            <v/>
          </cell>
          <cell r="P1139" t="str">
            <v/>
          </cell>
          <cell r="Q1139" t="str">
            <v/>
          </cell>
          <cell r="R1139" t="str">
            <v/>
          </cell>
          <cell r="S1139" t="str">
            <v/>
          </cell>
          <cell r="T1139" t="str">
            <v/>
          </cell>
        </row>
        <row r="1140">
          <cell r="G1140" t="str">
            <v>2022 STONEY BROOK CT</v>
          </cell>
          <cell r="H1140" t="str">
            <v>40-25-127-015</v>
          </cell>
          <cell r="I1140" t="str">
            <v>8/14/2019 10:38:06 AM</v>
          </cell>
          <cell r="J1140" t="str">
            <v>Verification Not Needed, no Replacement Performed</v>
          </cell>
          <cell r="K1140" t="str">
            <v/>
          </cell>
          <cell r="L1140" t="str">
            <v/>
          </cell>
          <cell r="M1140" t="str">
            <v/>
          </cell>
          <cell r="N1140" t="str">
            <v/>
          </cell>
          <cell r="O1140" t="str">
            <v/>
          </cell>
          <cell r="P1140" t="str">
            <v/>
          </cell>
          <cell r="Q1140" t="str">
            <v/>
          </cell>
          <cell r="R1140" t="str">
            <v/>
          </cell>
          <cell r="S1140" t="str">
            <v/>
          </cell>
          <cell r="T1140" t="str">
            <v/>
          </cell>
        </row>
        <row r="1141">
          <cell r="G1141" t="str">
            <v>2024 STONEY BROOK CT</v>
          </cell>
          <cell r="H1141" t="str">
            <v>40-25-127-014</v>
          </cell>
          <cell r="I1141" t="str">
            <v>8/14/2019 10:42:22 AM</v>
          </cell>
          <cell r="J1141" t="str">
            <v>Verification Not Needed, no Replacement Performed</v>
          </cell>
          <cell r="K1141" t="str">
            <v/>
          </cell>
          <cell r="L1141" t="str">
            <v/>
          </cell>
          <cell r="M1141" t="str">
            <v/>
          </cell>
          <cell r="N1141" t="str">
            <v/>
          </cell>
          <cell r="O1141" t="str">
            <v/>
          </cell>
          <cell r="P1141" t="str">
            <v/>
          </cell>
          <cell r="Q1141" t="str">
            <v/>
          </cell>
          <cell r="R1141" t="str">
            <v/>
          </cell>
          <cell r="S1141" t="str">
            <v/>
          </cell>
          <cell r="T1141" t="str">
            <v/>
          </cell>
        </row>
        <row r="1142">
          <cell r="G1142" t="str">
            <v>2102 STONEY BROOK CT</v>
          </cell>
          <cell r="H1142" t="str">
            <v>40-25-127-040</v>
          </cell>
          <cell r="I1142" t="str">
            <v/>
          </cell>
          <cell r="J1142" t="str">
            <v/>
          </cell>
          <cell r="K1142" t="str">
            <v/>
          </cell>
          <cell r="L1142" t="str">
            <v/>
          </cell>
          <cell r="M1142" t="str">
            <v/>
          </cell>
          <cell r="N1142" t="str">
            <v/>
          </cell>
          <cell r="O1142" t="str">
            <v/>
          </cell>
          <cell r="P1142" t="str">
            <v/>
          </cell>
          <cell r="Q1142" t="str">
            <v/>
          </cell>
          <cell r="R1142" t="str">
            <v/>
          </cell>
          <cell r="S1142" t="str">
            <v/>
          </cell>
          <cell r="T1142" t="str">
            <v/>
          </cell>
        </row>
        <row r="1143">
          <cell r="G1143" t="str">
            <v>1810 TERRACE CT</v>
          </cell>
          <cell r="H1143" t="str">
            <v>41-20-254-041</v>
          </cell>
          <cell r="I1143" t="str">
            <v/>
          </cell>
          <cell r="J1143" t="str">
            <v/>
          </cell>
          <cell r="K1143" t="str">
            <v/>
          </cell>
          <cell r="L1143" t="str">
            <v/>
          </cell>
          <cell r="M1143" t="str">
            <v/>
          </cell>
          <cell r="N1143" t="str">
            <v/>
          </cell>
          <cell r="O1143" t="str">
            <v/>
          </cell>
          <cell r="P1143" t="str">
            <v/>
          </cell>
          <cell r="Q1143" t="str">
            <v/>
          </cell>
          <cell r="R1143" t="str">
            <v/>
          </cell>
          <cell r="S1143" t="str">
            <v/>
          </cell>
          <cell r="T1143" t="str">
            <v/>
          </cell>
        </row>
        <row r="1144">
          <cell r="G1144" t="str">
            <v>1834 TERRACE CT</v>
          </cell>
          <cell r="H1144" t="str">
            <v>41-20-277-040</v>
          </cell>
          <cell r="I1144" t="str">
            <v>8/8/2019 12:10:06 PM</v>
          </cell>
          <cell r="J1144" t="str">
            <v>Verification Not Needed, no Replacement Performed</v>
          </cell>
          <cell r="K1144" t="str">
            <v/>
          </cell>
          <cell r="L1144" t="str">
            <v/>
          </cell>
          <cell r="M1144" t="str">
            <v/>
          </cell>
          <cell r="N1144" t="str">
            <v/>
          </cell>
          <cell r="O1144" t="str">
            <v/>
          </cell>
          <cell r="P1144" t="str">
            <v/>
          </cell>
          <cell r="Q1144" t="str">
            <v/>
          </cell>
          <cell r="R1144" t="str">
            <v/>
          </cell>
          <cell r="S1144" t="str">
            <v/>
          </cell>
          <cell r="T1144" t="str">
            <v/>
          </cell>
        </row>
        <row r="1145">
          <cell r="G1145" t="str">
            <v>3913 TUXEDO AVE</v>
          </cell>
          <cell r="H1145" t="str">
            <v>40-25-229-042</v>
          </cell>
          <cell r="I1145" t="str">
            <v>7/16/2019 4:34:55 PM</v>
          </cell>
          <cell r="J1145" t="str">
            <v>Verification Complete, Visual Confirmation of Filter Installation By Staff</v>
          </cell>
          <cell r="K1145" t="str">
            <v/>
          </cell>
          <cell r="L1145" t="str">
            <v xml:space="preserve">Provided pitcher to resident </v>
          </cell>
          <cell r="M1145" t="str">
            <v/>
          </cell>
          <cell r="N1145" t="str">
            <v/>
          </cell>
          <cell r="O1145" t="str">
            <v/>
          </cell>
          <cell r="P1145" t="str">
            <v/>
          </cell>
          <cell r="Q1145" t="str">
            <v/>
          </cell>
          <cell r="R1145" t="str">
            <v/>
          </cell>
          <cell r="S1145" t="str">
            <v/>
          </cell>
          <cell r="T1145" t="str">
            <v/>
          </cell>
        </row>
        <row r="1146">
          <cell r="G1146" t="str">
            <v>1704 TIMBERLANE DR</v>
          </cell>
          <cell r="H1146" t="str">
            <v>40-24-380-079</v>
          </cell>
          <cell r="I1146" t="str">
            <v/>
          </cell>
          <cell r="J1146" t="str">
            <v/>
          </cell>
          <cell r="K1146" t="str">
            <v/>
          </cell>
          <cell r="L1146" t="str">
            <v/>
          </cell>
          <cell r="M1146" t="str">
            <v/>
          </cell>
          <cell r="N1146" t="str">
            <v>Resident Declined, Other (add staff comment)</v>
          </cell>
          <cell r="O1146" t="str">
            <v/>
          </cell>
          <cell r="P1146" t="str">
            <v/>
          </cell>
          <cell r="Q1146" t="str">
            <v/>
          </cell>
          <cell r="R1146" t="str">
            <v/>
          </cell>
          <cell r="S1146" t="str">
            <v/>
          </cell>
          <cell r="T1146" t="str">
            <v/>
          </cell>
        </row>
        <row r="1147">
          <cell r="G1147" t="str">
            <v>4001 TUXEDO AVE</v>
          </cell>
          <cell r="H1147" t="str">
            <v>40-25-231-001</v>
          </cell>
          <cell r="I1147" t="str">
            <v>7/16/2019 4:28:36 PM</v>
          </cell>
          <cell r="J1147" t="str">
            <v>Verification Complete, Visual Confirmation of Filter Installation By Staff</v>
          </cell>
          <cell r="K1147" t="str">
            <v/>
          </cell>
          <cell r="L1147" t="str">
            <v/>
          </cell>
          <cell r="M1147" t="str">
            <v/>
          </cell>
          <cell r="N1147" t="str">
            <v/>
          </cell>
          <cell r="O1147" t="str">
            <v/>
          </cell>
          <cell r="P1147" t="str">
            <v/>
          </cell>
          <cell r="Q1147" t="str">
            <v/>
          </cell>
          <cell r="R1147" t="str">
            <v/>
          </cell>
          <cell r="S1147" t="str">
            <v/>
          </cell>
          <cell r="T1147" t="str">
            <v/>
          </cell>
        </row>
        <row r="1148">
          <cell r="G1148" t="str">
            <v>1713 TIMBERLANE DR</v>
          </cell>
          <cell r="H1148" t="str">
            <v>40-24-380-076</v>
          </cell>
          <cell r="I1148" t="str">
            <v/>
          </cell>
          <cell r="J1148" t="str">
            <v/>
          </cell>
          <cell r="K1148" t="str">
            <v/>
          </cell>
          <cell r="L1148" t="str">
            <v/>
          </cell>
          <cell r="M1148" t="str">
            <v/>
          </cell>
          <cell r="N1148" t="str">
            <v/>
          </cell>
          <cell r="O1148" t="str">
            <v/>
          </cell>
          <cell r="P1148" t="str">
            <v/>
          </cell>
          <cell r="Q1148" t="str">
            <v/>
          </cell>
          <cell r="R1148" t="str">
            <v/>
          </cell>
          <cell r="S1148" t="str">
            <v/>
          </cell>
          <cell r="T1148" t="str">
            <v/>
          </cell>
        </row>
        <row r="1149">
          <cell r="G1149" t="str">
            <v>4002 TUXEDO AVE</v>
          </cell>
          <cell r="H1149" t="str">
            <v>40-25-230-032</v>
          </cell>
          <cell r="I1149" t="str">
            <v/>
          </cell>
          <cell r="J1149" t="str">
            <v/>
          </cell>
          <cell r="K1149" t="str">
            <v/>
          </cell>
          <cell r="L1149" t="str">
            <v/>
          </cell>
          <cell r="M1149" t="str">
            <v/>
          </cell>
          <cell r="N1149" t="str">
            <v/>
          </cell>
          <cell r="O1149" t="str">
            <v/>
          </cell>
          <cell r="P1149" t="str">
            <v/>
          </cell>
          <cell r="Q1149" t="str">
            <v/>
          </cell>
          <cell r="R1149" t="str">
            <v/>
          </cell>
          <cell r="S1149" t="str">
            <v/>
          </cell>
          <cell r="T1149" t="str">
            <v/>
          </cell>
        </row>
        <row r="1150">
          <cell r="G1150" t="str">
            <v>1805 TIMBERLANE DR</v>
          </cell>
          <cell r="H1150" t="str">
            <v>40-24-379-003</v>
          </cell>
          <cell r="I1150" t="str">
            <v/>
          </cell>
          <cell r="J1150" t="str">
            <v/>
          </cell>
          <cell r="K1150" t="str">
            <v/>
          </cell>
          <cell r="L1150" t="str">
            <v/>
          </cell>
          <cell r="M1150" t="str">
            <v/>
          </cell>
          <cell r="N1150" t="str">
            <v/>
          </cell>
          <cell r="O1150" t="str">
            <v/>
          </cell>
          <cell r="P1150" t="str">
            <v/>
          </cell>
          <cell r="Q1150" t="str">
            <v/>
          </cell>
          <cell r="R1150" t="str">
            <v/>
          </cell>
          <cell r="S1150" t="str">
            <v/>
          </cell>
          <cell r="T1150" t="str">
            <v/>
          </cell>
        </row>
        <row r="1151">
          <cell r="G1151" t="str">
            <v>4021 TUXEDO AVE</v>
          </cell>
          <cell r="H1151" t="str">
            <v>40-25-231-004</v>
          </cell>
          <cell r="I1151" t="str">
            <v>7/17/2019 10:00:00 AM</v>
          </cell>
          <cell r="J1151" t="str">
            <v>Verification Incomplete, Resident Not Home</v>
          </cell>
          <cell r="K1151" t="str">
            <v>Resident Not Home</v>
          </cell>
          <cell r="L1151" t="str">
            <v/>
          </cell>
          <cell r="M1151" t="str">
            <v>9/12/2019 3:40:11 PM</v>
          </cell>
          <cell r="N1151" t="str">
            <v>Verification Incomplete, Resident Not Home</v>
          </cell>
          <cell r="O1151" t="str">
            <v>Resident Not Home</v>
          </cell>
          <cell r="P1151" t="str">
            <v/>
          </cell>
          <cell r="Q1151" t="str">
            <v>9/24/2019 3:35:19 PM</v>
          </cell>
          <cell r="R1151" t="str">
            <v>Verification Complete, Visual Confirmation of Filter Installation By Staff</v>
          </cell>
          <cell r="S1151" t="str">
            <v>Filter Cartridges Provided</v>
          </cell>
          <cell r="T1151" t="str">
            <v/>
          </cell>
        </row>
        <row r="1152">
          <cell r="G1152" t="str">
            <v>1821 TIMBERLANE DR</v>
          </cell>
          <cell r="H1152" t="str">
            <v>40-24-379-017</v>
          </cell>
          <cell r="I1152" t="str">
            <v>9/6/2019 12:49:46 PM</v>
          </cell>
          <cell r="J1152" t="str">
            <v>Verification Not Needed, no Replacement Performed</v>
          </cell>
          <cell r="K1152" t="str">
            <v>Filter Cartridges Not Applicable</v>
          </cell>
          <cell r="L1152" t="str">
            <v/>
          </cell>
          <cell r="M1152" t="str">
            <v/>
          </cell>
          <cell r="N1152" t="str">
            <v/>
          </cell>
          <cell r="O1152" t="str">
            <v/>
          </cell>
          <cell r="P1152" t="str">
            <v/>
          </cell>
          <cell r="Q1152" t="str">
            <v/>
          </cell>
          <cell r="R1152" t="str">
            <v/>
          </cell>
          <cell r="S1152" t="str">
            <v/>
          </cell>
          <cell r="T1152" t="str">
            <v/>
          </cell>
        </row>
        <row r="1153">
          <cell r="G1153" t="str">
            <v>4101 TUXEDO AVE</v>
          </cell>
          <cell r="H1153" t="str">
            <v>40-25-233-001</v>
          </cell>
          <cell r="I1153" t="str">
            <v>7/17/2019 11:00:00 AM</v>
          </cell>
          <cell r="J1153" t="str">
            <v>Verification Not Needed, no Replacement Performed</v>
          </cell>
          <cell r="K1153" t="str">
            <v/>
          </cell>
          <cell r="L1153" t="str">
            <v/>
          </cell>
          <cell r="M1153" t="str">
            <v/>
          </cell>
          <cell r="N1153" t="str">
            <v/>
          </cell>
          <cell r="O1153" t="str">
            <v/>
          </cell>
          <cell r="P1153" t="str">
            <v/>
          </cell>
          <cell r="Q1153" t="str">
            <v/>
          </cell>
          <cell r="R1153" t="str">
            <v/>
          </cell>
          <cell r="S1153" t="str">
            <v/>
          </cell>
          <cell r="T1153" t="str">
            <v/>
          </cell>
        </row>
        <row r="1154">
          <cell r="G1154" t="str">
            <v>1822 TIMBERLANE DR</v>
          </cell>
          <cell r="H1154" t="str">
            <v>40-24-380-003</v>
          </cell>
          <cell r="I1154" t="str">
            <v>8/1/2019 12:09:28 PM</v>
          </cell>
          <cell r="J1154" t="str">
            <v>Verification Complete, Visual Confirmation of Filter Installation By Staff</v>
          </cell>
          <cell r="K1154" t="str">
            <v>Filter Cartridges Provided</v>
          </cell>
          <cell r="L1154" t="str">
            <v/>
          </cell>
          <cell r="M1154" t="str">
            <v/>
          </cell>
          <cell r="N1154" t="str">
            <v/>
          </cell>
          <cell r="O1154" t="str">
            <v/>
          </cell>
          <cell r="P1154" t="str">
            <v/>
          </cell>
          <cell r="Q1154" t="str">
            <v/>
          </cell>
          <cell r="R1154" t="str">
            <v/>
          </cell>
          <cell r="S1154" t="str">
            <v/>
          </cell>
          <cell r="T1154" t="str">
            <v/>
          </cell>
        </row>
        <row r="1155">
          <cell r="G1155" t="str">
            <v>4113 TUXEDO AVE</v>
          </cell>
          <cell r="H1155" t="str">
            <v>40-25-233-038</v>
          </cell>
          <cell r="I1155" t="str">
            <v>7/17/2019 11:00:00 AM</v>
          </cell>
          <cell r="J1155" t="str">
            <v>Verification Not Needed, no Replacement Performed</v>
          </cell>
          <cell r="K1155" t="str">
            <v/>
          </cell>
          <cell r="L1155" t="str">
            <v/>
          </cell>
          <cell r="M1155" t="str">
            <v/>
          </cell>
          <cell r="N1155" t="str">
            <v/>
          </cell>
          <cell r="O1155" t="str">
            <v/>
          </cell>
          <cell r="P1155" t="str">
            <v/>
          </cell>
          <cell r="Q1155" t="str">
            <v/>
          </cell>
          <cell r="R1155" t="str">
            <v/>
          </cell>
          <cell r="S1155" t="str">
            <v/>
          </cell>
          <cell r="T1155" t="str">
            <v/>
          </cell>
        </row>
        <row r="1156">
          <cell r="G1156" t="str">
            <v>1825 TIMBERLANE DR</v>
          </cell>
          <cell r="H1156" t="str">
            <v>40-24-379-020</v>
          </cell>
          <cell r="I1156" t="str">
            <v>9/6/2019 12:47:27 PM</v>
          </cell>
          <cell r="J1156" t="str">
            <v>Verification Not Needed, no Replacement Performed</v>
          </cell>
          <cell r="K1156" t="str">
            <v>Filter Cartridges Not Applicable</v>
          </cell>
          <cell r="L1156" t="str">
            <v/>
          </cell>
          <cell r="M1156" t="str">
            <v/>
          </cell>
          <cell r="N1156" t="str">
            <v/>
          </cell>
          <cell r="O1156" t="str">
            <v/>
          </cell>
          <cell r="P1156" t="str">
            <v/>
          </cell>
          <cell r="Q1156" t="str">
            <v/>
          </cell>
          <cell r="R1156" t="str">
            <v/>
          </cell>
          <cell r="S1156" t="str">
            <v/>
          </cell>
          <cell r="T1156" t="str">
            <v/>
          </cell>
        </row>
        <row r="1157">
          <cell r="G1157" t="str">
            <v>4117 TUXEDO AVE</v>
          </cell>
          <cell r="H1157" t="str">
            <v>40-25-233-006</v>
          </cell>
          <cell r="I1157" t="str">
            <v>7/17/2019 12:00:00 PM</v>
          </cell>
          <cell r="J1157" t="str">
            <v>Verification Not Needed, no Replacement Performed</v>
          </cell>
          <cell r="K1157" t="str">
            <v>Filter Cartridges Not Applicable</v>
          </cell>
          <cell r="L1157" t="str">
            <v/>
          </cell>
          <cell r="M1157" t="str">
            <v/>
          </cell>
          <cell r="N1157" t="str">
            <v/>
          </cell>
          <cell r="O1157" t="str">
            <v/>
          </cell>
          <cell r="P1157" t="str">
            <v/>
          </cell>
          <cell r="Q1157" t="str">
            <v/>
          </cell>
          <cell r="R1157" t="str">
            <v/>
          </cell>
          <cell r="S1157" t="str">
            <v/>
          </cell>
          <cell r="T1157" t="str">
            <v/>
          </cell>
        </row>
        <row r="1158">
          <cell r="G1158" t="str">
            <v>3814 TUXEDO AVE</v>
          </cell>
          <cell r="H1158" t="str">
            <v>40-25-226-027</v>
          </cell>
          <cell r="I1158" t="str">
            <v>8/9/2019 2:50:22 PM</v>
          </cell>
          <cell r="J1158" t="str">
            <v>Verification Complete, Visual Confirmation of Filter Installation By Staff</v>
          </cell>
          <cell r="K1158" t="str">
            <v/>
          </cell>
          <cell r="L1158" t="str">
            <v>Already had brita filter, requested new one</v>
          </cell>
          <cell r="M1158" t="str">
            <v/>
          </cell>
          <cell r="N1158" t="str">
            <v/>
          </cell>
          <cell r="O1158" t="str">
            <v/>
          </cell>
          <cell r="P1158" t="str">
            <v/>
          </cell>
          <cell r="Q1158" t="str">
            <v/>
          </cell>
          <cell r="R1158" t="str">
            <v/>
          </cell>
          <cell r="S1158" t="str">
            <v/>
          </cell>
          <cell r="T1158" t="str">
            <v/>
          </cell>
        </row>
        <row r="1159">
          <cell r="G1159" t="str">
            <v>4122 TUXEDO AVE</v>
          </cell>
          <cell r="H1159" t="str">
            <v>40-25-232-033</v>
          </cell>
          <cell r="I1159" t="str">
            <v/>
          </cell>
          <cell r="J1159" t="str">
            <v/>
          </cell>
          <cell r="K1159" t="str">
            <v/>
          </cell>
          <cell r="L1159" t="str">
            <v/>
          </cell>
          <cell r="M1159" t="str">
            <v/>
          </cell>
          <cell r="N1159" t="str">
            <v/>
          </cell>
          <cell r="O1159" t="str">
            <v/>
          </cell>
          <cell r="P1159" t="str">
            <v/>
          </cell>
          <cell r="Q1159" t="str">
            <v/>
          </cell>
          <cell r="R1159" t="str">
            <v/>
          </cell>
          <cell r="S1159" t="str">
            <v/>
          </cell>
          <cell r="T1159" t="str">
            <v/>
          </cell>
        </row>
        <row r="1160">
          <cell r="G1160" t="str">
            <v>3821 TUXEDO AVE</v>
          </cell>
          <cell r="H1160" t="str">
            <v>40-25-227-012</v>
          </cell>
          <cell r="I1160" t="str">
            <v>7/16/2019 1:12:37 PM</v>
          </cell>
          <cell r="J1160" t="str">
            <v>Resident Declined, Alternative Water Filtration System</v>
          </cell>
          <cell r="K1160" t="str">
            <v/>
          </cell>
          <cell r="L1160" t="str">
            <v/>
          </cell>
          <cell r="M1160" t="str">
            <v/>
          </cell>
          <cell r="N1160" t="str">
            <v/>
          </cell>
          <cell r="O1160" t="str">
            <v/>
          </cell>
          <cell r="P1160" t="str">
            <v/>
          </cell>
          <cell r="Q1160" t="str">
            <v/>
          </cell>
          <cell r="R1160" t="str">
            <v/>
          </cell>
          <cell r="S1160" t="str">
            <v/>
          </cell>
          <cell r="T1160" t="str">
            <v/>
          </cell>
        </row>
        <row r="1161">
          <cell r="G1161" t="str">
            <v>3822 TUXEDO AVE</v>
          </cell>
          <cell r="H1161" t="str">
            <v>40-25-226-028</v>
          </cell>
          <cell r="I1161" t="str">
            <v>7/16/2019 12:53:23 PM</v>
          </cell>
          <cell r="J1161" t="str">
            <v>Verification Not Needed, no Replacement Performed</v>
          </cell>
          <cell r="K1161" t="str">
            <v/>
          </cell>
          <cell r="L1161" t="str">
            <v/>
          </cell>
          <cell r="M1161" t="str">
            <v/>
          </cell>
          <cell r="N1161" t="str">
            <v/>
          </cell>
          <cell r="O1161" t="str">
            <v/>
          </cell>
          <cell r="P1161" t="str">
            <v/>
          </cell>
          <cell r="Q1161" t="str">
            <v/>
          </cell>
          <cell r="R1161" t="str">
            <v/>
          </cell>
          <cell r="S1161" t="str">
            <v/>
          </cell>
          <cell r="T1161" t="str">
            <v/>
          </cell>
        </row>
        <row r="1162">
          <cell r="G1162" t="str">
            <v>3905 TUXEDO AVE</v>
          </cell>
          <cell r="H1162" t="str">
            <v>40-25-229-037</v>
          </cell>
          <cell r="I1162" t="str">
            <v>7/16/2019 1:10:03 PM</v>
          </cell>
          <cell r="J1162" t="str">
            <v>Verification Not Needed, no Replacement Performed</v>
          </cell>
          <cell r="K1162" t="str">
            <v/>
          </cell>
          <cell r="L1162" t="str">
            <v/>
          </cell>
          <cell r="M1162" t="str">
            <v/>
          </cell>
          <cell r="N1162" t="str">
            <v/>
          </cell>
          <cell r="O1162" t="str">
            <v/>
          </cell>
          <cell r="P1162" t="str">
            <v/>
          </cell>
          <cell r="Q1162" t="str">
            <v/>
          </cell>
          <cell r="R1162" t="str">
            <v/>
          </cell>
          <cell r="S1162" t="str">
            <v/>
          </cell>
          <cell r="T1162" t="str">
            <v/>
          </cell>
        </row>
        <row r="1163">
          <cell r="G1163" t="str">
            <v>1029 W TWELFTH ST</v>
          </cell>
          <cell r="H1163" t="str">
            <v>40-24-231-006</v>
          </cell>
          <cell r="I1163" t="str">
            <v/>
          </cell>
          <cell r="J1163" t="str">
            <v/>
          </cell>
          <cell r="K1163" t="str">
            <v/>
          </cell>
          <cell r="L1163" t="str">
            <v/>
          </cell>
          <cell r="M1163" t="str">
            <v/>
          </cell>
          <cell r="N1163" t="str">
            <v/>
          </cell>
          <cell r="O1163" t="str">
            <v/>
          </cell>
          <cell r="P1163" t="str">
            <v/>
          </cell>
          <cell r="Q1163" t="str">
            <v/>
          </cell>
          <cell r="R1163" t="str">
            <v/>
          </cell>
          <cell r="S1163" t="str">
            <v/>
          </cell>
          <cell r="T1163" t="str">
            <v/>
          </cell>
        </row>
        <row r="1164">
          <cell r="G1164" t="str">
            <v>1025 W TWELFTH ST</v>
          </cell>
          <cell r="H1164" t="str">
            <v>40-24-231-007</v>
          </cell>
          <cell r="I1164" t="str">
            <v/>
          </cell>
          <cell r="J1164" t="str">
            <v/>
          </cell>
          <cell r="K1164" t="str">
            <v/>
          </cell>
          <cell r="L1164" t="str">
            <v/>
          </cell>
          <cell r="M1164" t="str">
            <v/>
          </cell>
          <cell r="N1164" t="str">
            <v/>
          </cell>
          <cell r="O1164" t="str">
            <v/>
          </cell>
          <cell r="P1164" t="str">
            <v/>
          </cell>
          <cell r="Q1164" t="str">
            <v/>
          </cell>
          <cell r="R1164" t="str">
            <v/>
          </cell>
          <cell r="S1164" t="str">
            <v/>
          </cell>
          <cell r="T1164" t="str">
            <v/>
          </cell>
        </row>
        <row r="1165">
          <cell r="G1165" t="str">
            <v>1038 W TWELFTH ST</v>
          </cell>
          <cell r="H1165" t="str">
            <v>40-24-229-015</v>
          </cell>
          <cell r="I1165" t="str">
            <v/>
          </cell>
          <cell r="J1165" t="str">
            <v/>
          </cell>
          <cell r="K1165" t="str">
            <v/>
          </cell>
          <cell r="L1165" t="str">
            <v/>
          </cell>
          <cell r="M1165" t="str">
            <v/>
          </cell>
          <cell r="N1165" t="str">
            <v/>
          </cell>
          <cell r="O1165" t="str">
            <v/>
          </cell>
          <cell r="P1165" t="str">
            <v/>
          </cell>
          <cell r="Q1165" t="str">
            <v/>
          </cell>
          <cell r="R1165" t="str">
            <v/>
          </cell>
          <cell r="S1165" t="str">
            <v/>
          </cell>
          <cell r="T1165" t="str">
            <v/>
          </cell>
        </row>
        <row r="1166">
          <cell r="G1166" t="str">
            <v>1042 W TWELFTH ST</v>
          </cell>
          <cell r="H1166" t="str">
            <v>40-24-229-014</v>
          </cell>
          <cell r="I1166" t="str">
            <v/>
          </cell>
          <cell r="J1166" t="str">
            <v/>
          </cell>
          <cell r="K1166" t="str">
            <v/>
          </cell>
          <cell r="L1166" t="str">
            <v/>
          </cell>
          <cell r="M1166" t="str">
            <v/>
          </cell>
          <cell r="N1166" t="str">
            <v/>
          </cell>
          <cell r="O1166" t="str">
            <v/>
          </cell>
          <cell r="P1166" t="str">
            <v/>
          </cell>
          <cell r="Q1166" t="str">
            <v/>
          </cell>
          <cell r="R1166" t="str">
            <v/>
          </cell>
          <cell r="S1166" t="str">
            <v/>
          </cell>
          <cell r="T1166" t="str">
            <v/>
          </cell>
        </row>
        <row r="1167">
          <cell r="G1167" t="str">
            <v>1022 VAN BUSKIRK ST</v>
          </cell>
          <cell r="H1167" t="str">
            <v>40-24-227-001</v>
          </cell>
          <cell r="I1167" t="str">
            <v>8/27/2019 9:56:22 AM</v>
          </cell>
          <cell r="J1167" t="str">
            <v>Verification Not Needed, no Replacement Performed</v>
          </cell>
          <cell r="K1167" t="str">
            <v>Other (add staff comment)</v>
          </cell>
          <cell r="L1167" t="str">
            <v>Resident refused to answer the door</v>
          </cell>
          <cell r="M1167" t="str">
            <v/>
          </cell>
          <cell r="N1167" t="str">
            <v/>
          </cell>
          <cell r="O1167" t="str">
            <v/>
          </cell>
          <cell r="P1167" t="str">
            <v/>
          </cell>
          <cell r="Q1167" t="str">
            <v/>
          </cell>
          <cell r="R1167" t="str">
            <v/>
          </cell>
          <cell r="S1167" t="str">
            <v/>
          </cell>
          <cell r="T1167" t="str">
            <v/>
          </cell>
        </row>
        <row r="1168">
          <cell r="G1168" t="str">
            <v>802 VERMILYA AVE</v>
          </cell>
          <cell r="H1168" t="str">
            <v>41-19-352-017</v>
          </cell>
          <cell r="I1168" t="str">
            <v>8/5/2019 8:41:32 AM</v>
          </cell>
          <cell r="J1168" t="str">
            <v>Resident Declined, Resident Already Installed Filter</v>
          </cell>
          <cell r="K1168" t="str">
            <v>Filter Cartridges Provided</v>
          </cell>
          <cell r="L1168" t="str">
            <v/>
          </cell>
          <cell r="M1168" t="str">
            <v/>
          </cell>
          <cell r="N1168" t="str">
            <v/>
          </cell>
          <cell r="O1168" t="str">
            <v/>
          </cell>
          <cell r="P1168" t="str">
            <v/>
          </cell>
          <cell r="Q1168" t="str">
            <v/>
          </cell>
          <cell r="R1168" t="str">
            <v/>
          </cell>
          <cell r="S1168" t="str">
            <v/>
          </cell>
          <cell r="T1168" t="str">
            <v/>
          </cell>
        </row>
        <row r="1169">
          <cell r="G1169" t="str">
            <v>1113 VERMILYA AVE</v>
          </cell>
          <cell r="H1169" t="str">
            <v>40-24-479-008</v>
          </cell>
          <cell r="I1169" t="str">
            <v>8/8/2019 1:02:43 PM</v>
          </cell>
          <cell r="J1169" t="str">
            <v>Verification Incomplete, Resident Not Home</v>
          </cell>
          <cell r="K1169" t="str">
            <v>Resident Not Home</v>
          </cell>
          <cell r="L1169" t="str">
            <v/>
          </cell>
          <cell r="M1169" t="str">
            <v>8/8/2019 2:57:55 PM</v>
          </cell>
          <cell r="N1169" t="str">
            <v>Resident Declined, Resident Already Installed Filter</v>
          </cell>
          <cell r="O1169" t="str">
            <v>Filter Cartridges Declined</v>
          </cell>
          <cell r="P1169" t="str">
            <v/>
          </cell>
          <cell r="Q1169" t="str">
            <v/>
          </cell>
          <cell r="R1169" t="str">
            <v/>
          </cell>
          <cell r="S1169" t="str">
            <v/>
          </cell>
          <cell r="T1169" t="str">
            <v/>
          </cell>
        </row>
        <row r="1170">
          <cell r="G1170" t="str">
            <v>1418 VERMILYA AVE</v>
          </cell>
          <cell r="H1170" t="str">
            <v>40-24-451-017</v>
          </cell>
          <cell r="I1170" t="str">
            <v>8/15/2019 10:08:39 AM</v>
          </cell>
          <cell r="J1170" t="str">
            <v>Verification Not Needed, no Replacement Performed</v>
          </cell>
          <cell r="K1170" t="str">
            <v>Filter Cartridges Not Applicable</v>
          </cell>
          <cell r="L1170" t="str">
            <v/>
          </cell>
          <cell r="M1170" t="str">
            <v/>
          </cell>
          <cell r="N1170" t="str">
            <v/>
          </cell>
          <cell r="O1170" t="str">
            <v/>
          </cell>
          <cell r="P1170" t="str">
            <v/>
          </cell>
          <cell r="Q1170" t="str">
            <v/>
          </cell>
          <cell r="R1170" t="str">
            <v/>
          </cell>
          <cell r="S1170" t="str">
            <v/>
          </cell>
          <cell r="T1170" t="str">
            <v/>
          </cell>
        </row>
        <row r="1171">
          <cell r="G1171" t="str">
            <v>705 VICTORIA AVE</v>
          </cell>
          <cell r="H1171" t="str">
            <v>41-19-334-017</v>
          </cell>
          <cell r="I1171" t="str">
            <v/>
          </cell>
          <cell r="J1171" t="str">
            <v/>
          </cell>
          <cell r="K1171" t="str">
            <v/>
          </cell>
          <cell r="L1171" t="str">
            <v/>
          </cell>
          <cell r="M1171" t="str">
            <v/>
          </cell>
          <cell r="N1171" t="str">
            <v/>
          </cell>
          <cell r="O1171" t="str">
            <v/>
          </cell>
          <cell r="P1171" t="str">
            <v/>
          </cell>
          <cell r="Q1171" t="str">
            <v/>
          </cell>
          <cell r="R1171" t="str">
            <v/>
          </cell>
          <cell r="S1171" t="str">
            <v/>
          </cell>
          <cell r="T1171" t="str">
            <v/>
          </cell>
        </row>
        <row r="1172">
          <cell r="G1172" t="str">
            <v>709 VICTORIA AVE</v>
          </cell>
          <cell r="H1172" t="str">
            <v>41-19-334-016</v>
          </cell>
          <cell r="I1172" t="str">
            <v/>
          </cell>
          <cell r="J1172" t="str">
            <v/>
          </cell>
          <cell r="K1172" t="str">
            <v/>
          </cell>
          <cell r="L1172" t="str">
            <v/>
          </cell>
          <cell r="M1172" t="str">
            <v/>
          </cell>
          <cell r="N1172" t="str">
            <v/>
          </cell>
          <cell r="O1172" t="str">
            <v/>
          </cell>
          <cell r="P1172" t="str">
            <v/>
          </cell>
          <cell r="Q1172" t="str">
            <v/>
          </cell>
          <cell r="R1172" t="str">
            <v/>
          </cell>
          <cell r="S1172" t="str">
            <v/>
          </cell>
          <cell r="T1172" t="str">
            <v/>
          </cell>
        </row>
        <row r="1173">
          <cell r="G1173" t="str">
            <v>729 VICTORIA AVE</v>
          </cell>
          <cell r="H1173" t="str">
            <v>41-19-334-011</v>
          </cell>
          <cell r="I1173" t="str">
            <v>7/31/2019 9:50:30 AM</v>
          </cell>
          <cell r="J1173" t="str">
            <v>Verification Not Needed, no Replacement Performed</v>
          </cell>
          <cell r="K1173" t="str">
            <v/>
          </cell>
          <cell r="L1173" t="str">
            <v/>
          </cell>
          <cell r="M1173" t="str">
            <v/>
          </cell>
          <cell r="N1173" t="str">
            <v/>
          </cell>
          <cell r="O1173" t="str">
            <v/>
          </cell>
          <cell r="P1173" t="str">
            <v/>
          </cell>
          <cell r="Q1173" t="str">
            <v/>
          </cell>
          <cell r="R1173" t="str">
            <v/>
          </cell>
          <cell r="S1173" t="str">
            <v/>
          </cell>
          <cell r="T1173" t="str">
            <v/>
          </cell>
        </row>
        <row r="1174">
          <cell r="G1174" t="str">
            <v>735 VICTORIA AVE</v>
          </cell>
          <cell r="H1174" t="str">
            <v>41-19-334-008</v>
          </cell>
          <cell r="I1174" t="str">
            <v>7/31/2019 4:06:56 PM</v>
          </cell>
          <cell r="J1174" t="str">
            <v>Resident Declined, Other (add staff comment)</v>
          </cell>
          <cell r="K1174" t="str">
            <v/>
          </cell>
          <cell r="L1174" t="str">
            <v>Drinks bottle water only, won't use filter</v>
          </cell>
          <cell r="M1174" t="str">
            <v/>
          </cell>
          <cell r="N1174" t="str">
            <v/>
          </cell>
          <cell r="O1174" t="str">
            <v/>
          </cell>
          <cell r="P1174" t="str">
            <v/>
          </cell>
          <cell r="Q1174" t="str">
            <v/>
          </cell>
          <cell r="R1174" t="str">
            <v/>
          </cell>
          <cell r="S1174" t="str">
            <v/>
          </cell>
          <cell r="T1174" t="str">
            <v/>
          </cell>
        </row>
        <row r="1175">
          <cell r="G1175" t="str">
            <v>840 VICTORIA AVE</v>
          </cell>
          <cell r="H1175" t="str">
            <v>41-19-308-013</v>
          </cell>
          <cell r="I1175" t="str">
            <v/>
          </cell>
          <cell r="J1175" t="str">
            <v/>
          </cell>
          <cell r="K1175" t="str">
            <v/>
          </cell>
          <cell r="L1175" t="str">
            <v/>
          </cell>
          <cell r="M1175" t="str">
            <v/>
          </cell>
          <cell r="N1175" t="str">
            <v/>
          </cell>
          <cell r="O1175" t="str">
            <v/>
          </cell>
          <cell r="P1175" t="str">
            <v/>
          </cell>
          <cell r="Q1175" t="str">
            <v/>
          </cell>
          <cell r="R1175" t="str">
            <v/>
          </cell>
          <cell r="S1175" t="str">
            <v/>
          </cell>
          <cell r="T1175" t="str">
            <v/>
          </cell>
        </row>
        <row r="1176">
          <cell r="G1176" t="str">
            <v>1018 VICTORIA AVE</v>
          </cell>
          <cell r="H1176" t="str">
            <v>40-24-429-035</v>
          </cell>
          <cell r="I1176" t="str">
            <v>7/31/2019 10:24:57 AM</v>
          </cell>
          <cell r="J1176" t="str">
            <v>Resident Declined, Alternative Water Filtration System</v>
          </cell>
          <cell r="K1176" t="str">
            <v>Filter Cartridges Not Applicable</v>
          </cell>
          <cell r="L1176" t="str">
            <v/>
          </cell>
          <cell r="M1176" t="str">
            <v/>
          </cell>
          <cell r="N1176" t="str">
            <v/>
          </cell>
          <cell r="O1176" t="str">
            <v/>
          </cell>
          <cell r="P1176" t="str">
            <v/>
          </cell>
          <cell r="Q1176" t="str">
            <v/>
          </cell>
          <cell r="R1176" t="str">
            <v/>
          </cell>
          <cell r="S1176" t="str">
            <v/>
          </cell>
          <cell r="T1176" t="str">
            <v/>
          </cell>
        </row>
        <row r="1177">
          <cell r="G1177" t="str">
            <v>1136 VICTORIA AVE</v>
          </cell>
          <cell r="H1177" t="str">
            <v>40-24-429-020</v>
          </cell>
          <cell r="I1177" t="str">
            <v>7/31/2019 11:30:00 AM</v>
          </cell>
          <cell r="J1177" t="str">
            <v>Verification Complete, Visual Confirmation of Filter Installation By Staff</v>
          </cell>
          <cell r="K1177" t="str">
            <v>Filter Cartridges Provided</v>
          </cell>
          <cell r="L1177" t="str">
            <v/>
          </cell>
          <cell r="M1177" t="str">
            <v/>
          </cell>
          <cell r="N1177" t="str">
            <v/>
          </cell>
          <cell r="O1177" t="str">
            <v/>
          </cell>
          <cell r="P1177" t="str">
            <v/>
          </cell>
          <cell r="Q1177" t="str">
            <v/>
          </cell>
          <cell r="R1177" t="str">
            <v/>
          </cell>
          <cell r="S1177" t="str">
            <v/>
          </cell>
          <cell r="T1177" t="str">
            <v/>
          </cell>
        </row>
        <row r="1178">
          <cell r="G1178" t="str">
            <v>1637 WALDMAN AVE</v>
          </cell>
          <cell r="H1178" t="str">
            <v>40-24-455-052</v>
          </cell>
          <cell r="I1178" t="str">
            <v/>
          </cell>
          <cell r="J1178" t="str">
            <v/>
          </cell>
          <cell r="K1178" t="str">
            <v/>
          </cell>
          <cell r="L1178" t="str">
            <v/>
          </cell>
          <cell r="M1178" t="str">
            <v/>
          </cell>
          <cell r="N1178" t="str">
            <v/>
          </cell>
          <cell r="O1178" t="str">
            <v/>
          </cell>
          <cell r="P1178" t="str">
            <v/>
          </cell>
          <cell r="Q1178" t="str">
            <v/>
          </cell>
          <cell r="R1178" t="str">
            <v/>
          </cell>
          <cell r="S1178" t="str">
            <v/>
          </cell>
          <cell r="T1178" t="str">
            <v/>
          </cell>
        </row>
        <row r="1179">
          <cell r="G1179" t="str">
            <v>502 WALDMAN AVE</v>
          </cell>
          <cell r="H1179" t="str">
            <v>41-19-452-026</v>
          </cell>
          <cell r="I1179" t="str">
            <v>8/5/2019 12:27:12 PM</v>
          </cell>
          <cell r="J1179" t="str">
            <v>Verification Incomplete, Resident Not Home</v>
          </cell>
          <cell r="K1179" t="str">
            <v>Resident Not Home</v>
          </cell>
          <cell r="L1179" t="str">
            <v/>
          </cell>
          <cell r="M1179" t="str">
            <v>8/5/2019 4:00:00 PM</v>
          </cell>
          <cell r="N1179" t="str">
            <v>Resident Declined, Resident Already Installed Filter</v>
          </cell>
          <cell r="O1179" t="str">
            <v>Filter Cartridges Provided</v>
          </cell>
          <cell r="P1179" t="str">
            <v/>
          </cell>
          <cell r="Q1179" t="str">
            <v/>
          </cell>
          <cell r="R1179" t="str">
            <v/>
          </cell>
          <cell r="S1179" t="str">
            <v/>
          </cell>
          <cell r="T1179" t="str">
            <v/>
          </cell>
        </row>
        <row r="1180">
          <cell r="G1180" t="str">
            <v>514 WALDMAN AVE</v>
          </cell>
          <cell r="H1180" t="str">
            <v>41-19-452-024</v>
          </cell>
          <cell r="I1180" t="str">
            <v>8/1/2019 12:43:29 PM</v>
          </cell>
          <cell r="J1180" t="str">
            <v>Resident Declined, Resident Already Installed Filter</v>
          </cell>
          <cell r="K1180" t="str">
            <v/>
          </cell>
          <cell r="L1180" t="str">
            <v/>
          </cell>
          <cell r="M1180" t="str">
            <v/>
          </cell>
          <cell r="N1180" t="str">
            <v/>
          </cell>
          <cell r="O1180" t="str">
            <v/>
          </cell>
          <cell r="P1180" t="str">
            <v/>
          </cell>
          <cell r="Q1180" t="str">
            <v/>
          </cell>
          <cell r="R1180" t="str">
            <v/>
          </cell>
          <cell r="S1180" t="str">
            <v/>
          </cell>
          <cell r="T1180" t="str">
            <v/>
          </cell>
        </row>
        <row r="1181">
          <cell r="G1181" t="str">
            <v>628 WALDMAN AVE</v>
          </cell>
          <cell r="H1181" t="str">
            <v>41-19-383-017</v>
          </cell>
          <cell r="I1181" t="str">
            <v>8/5/2019 12:26:08 PM</v>
          </cell>
          <cell r="J1181" t="str">
            <v>Verification Incomplete, Resident Not Home</v>
          </cell>
          <cell r="K1181" t="str">
            <v>Resident Not Home</v>
          </cell>
          <cell r="L1181" t="str">
            <v/>
          </cell>
          <cell r="M1181" t="str">
            <v>8/30/2019 1:22:27 PM</v>
          </cell>
          <cell r="N1181" t="str">
            <v>Verification Not Needed, no Replacement Performed</v>
          </cell>
          <cell r="O1181" t="str">
            <v>Filter Cartridges Not Applicable</v>
          </cell>
          <cell r="P1181" t="str">
            <v/>
          </cell>
          <cell r="Q1181" t="str">
            <v/>
          </cell>
          <cell r="R1181" t="str">
            <v/>
          </cell>
          <cell r="S1181" t="str">
            <v/>
          </cell>
          <cell r="T1181" t="str">
            <v/>
          </cell>
        </row>
        <row r="1182">
          <cell r="G1182" t="str">
            <v>653 WALDMAN AVE</v>
          </cell>
          <cell r="H1182" t="str">
            <v>41-19-385-001</v>
          </cell>
          <cell r="I1182" t="str">
            <v>8/5/2019 1:50:39 PM</v>
          </cell>
          <cell r="J1182" t="str">
            <v>Resident Declined, Resident Already Installed Filter</v>
          </cell>
          <cell r="K1182" t="str">
            <v>Filter Cartridges Provided</v>
          </cell>
          <cell r="L1182" t="str">
            <v/>
          </cell>
          <cell r="M1182" t="str">
            <v/>
          </cell>
          <cell r="N1182" t="str">
            <v/>
          </cell>
          <cell r="O1182" t="str">
            <v/>
          </cell>
          <cell r="P1182" t="str">
            <v/>
          </cell>
          <cell r="Q1182" t="str">
            <v/>
          </cell>
          <cell r="R1182" t="str">
            <v/>
          </cell>
          <cell r="S1182" t="str">
            <v/>
          </cell>
          <cell r="T1182" t="str">
            <v/>
          </cell>
        </row>
        <row r="1183">
          <cell r="G1183" t="str">
            <v>936 WALDMAN AVE</v>
          </cell>
          <cell r="H1183" t="str">
            <v>41-19-357-014</v>
          </cell>
          <cell r="I1183" t="str">
            <v>8/14/2019 2:17:55 PM</v>
          </cell>
          <cell r="J1183" t="str">
            <v>Resident Declined, Resident Already Installed Filter</v>
          </cell>
          <cell r="K1183" t="str">
            <v/>
          </cell>
          <cell r="L1183" t="str">
            <v/>
          </cell>
          <cell r="M1183" t="str">
            <v/>
          </cell>
          <cell r="N1183" t="str">
            <v/>
          </cell>
          <cell r="O1183" t="str">
            <v/>
          </cell>
          <cell r="P1183" t="str">
            <v/>
          </cell>
          <cell r="Q1183" t="str">
            <v/>
          </cell>
          <cell r="R1183" t="str">
            <v/>
          </cell>
          <cell r="S1183" t="str">
            <v/>
          </cell>
          <cell r="T1183" t="str">
            <v/>
          </cell>
        </row>
        <row r="1184">
          <cell r="G1184" t="str">
            <v>1113 WALDMAN AVE</v>
          </cell>
          <cell r="H1184" t="str">
            <v>40-24-485-008</v>
          </cell>
          <cell r="I1184" t="str">
            <v>8/5/2019 11:26:32 AM</v>
          </cell>
          <cell r="J1184" t="str">
            <v>Resident Declined, Alternative Water Filtration System</v>
          </cell>
          <cell r="K1184" t="str">
            <v>Filter Cartridges Provided</v>
          </cell>
          <cell r="L1184" t="str">
            <v>Homeowner accepted system and informed staff that he would install himself</v>
          </cell>
          <cell r="M1184" t="str">
            <v/>
          </cell>
          <cell r="N1184" t="str">
            <v/>
          </cell>
          <cell r="O1184" t="str">
            <v/>
          </cell>
          <cell r="P1184" t="str">
            <v/>
          </cell>
          <cell r="Q1184" t="str">
            <v/>
          </cell>
          <cell r="R1184" t="str">
            <v/>
          </cell>
          <cell r="S1184" t="str">
            <v/>
          </cell>
          <cell r="T1184" t="str">
            <v/>
          </cell>
        </row>
        <row r="1185">
          <cell r="G1185" t="str">
            <v>1117 WALDMAN AVE</v>
          </cell>
          <cell r="H1185" t="str">
            <v>40-24-485-007</v>
          </cell>
          <cell r="I1185" t="str">
            <v>8/5/2019 2:15:00 PM</v>
          </cell>
          <cell r="J1185" t="str">
            <v>Resident Declined, Alternative Water Filtration System</v>
          </cell>
          <cell r="K1185" t="str">
            <v>Filter Cartridges Provided</v>
          </cell>
          <cell r="L1185" t="str">
            <v/>
          </cell>
          <cell r="M1185" t="str">
            <v/>
          </cell>
          <cell r="N1185" t="str">
            <v/>
          </cell>
          <cell r="O1185" t="str">
            <v/>
          </cell>
          <cell r="P1185" t="str">
            <v/>
          </cell>
          <cell r="Q1185" t="str">
            <v/>
          </cell>
          <cell r="R1185" t="str">
            <v/>
          </cell>
          <cell r="S1185" t="str">
            <v/>
          </cell>
          <cell r="T1185" t="str">
            <v/>
          </cell>
        </row>
        <row r="1186">
          <cell r="G1186" t="str">
            <v>1505 WALDMAN AVE</v>
          </cell>
          <cell r="H1186" t="str">
            <v>40-24-455-018</v>
          </cell>
          <cell r="I1186" t="str">
            <v/>
          </cell>
          <cell r="J1186" t="str">
            <v/>
          </cell>
          <cell r="K1186" t="str">
            <v/>
          </cell>
          <cell r="L1186" t="str">
            <v/>
          </cell>
          <cell r="M1186" t="str">
            <v/>
          </cell>
          <cell r="N1186" t="str">
            <v/>
          </cell>
          <cell r="O1186" t="str">
            <v/>
          </cell>
          <cell r="P1186" t="str">
            <v/>
          </cell>
          <cell r="Q1186" t="str">
            <v/>
          </cell>
          <cell r="R1186" t="str">
            <v/>
          </cell>
          <cell r="S1186" t="str">
            <v/>
          </cell>
          <cell r="T1186" t="str">
            <v/>
          </cell>
        </row>
        <row r="1187">
          <cell r="G1187" t="str">
            <v>1524 WALDMAN AVE</v>
          </cell>
          <cell r="H1187" t="str">
            <v>40-24-454-045</v>
          </cell>
          <cell r="I1187" t="str">
            <v/>
          </cell>
          <cell r="J1187" t="str">
            <v/>
          </cell>
          <cell r="K1187" t="str">
            <v/>
          </cell>
          <cell r="L1187" t="str">
            <v/>
          </cell>
          <cell r="M1187" t="str">
            <v/>
          </cell>
          <cell r="N1187" t="str">
            <v/>
          </cell>
          <cell r="O1187" t="str">
            <v/>
          </cell>
          <cell r="P1187" t="str">
            <v/>
          </cell>
          <cell r="Q1187" t="str">
            <v/>
          </cell>
          <cell r="R1187" t="str">
            <v/>
          </cell>
          <cell r="S1187" t="str">
            <v/>
          </cell>
          <cell r="T1187" t="str">
            <v/>
          </cell>
        </row>
        <row r="1188">
          <cell r="G1188" t="str">
            <v>1626 WALDMAN AVE</v>
          </cell>
          <cell r="H1188" t="str">
            <v>40-24-454-035</v>
          </cell>
          <cell r="I1188" t="str">
            <v/>
          </cell>
          <cell r="J1188" t="str">
            <v>Verification Complete, Visual Confirmation of Filter Installation By Staff</v>
          </cell>
          <cell r="K1188" t="str">
            <v>Filter Cartridges Provided</v>
          </cell>
          <cell r="L1188" t="str">
            <v/>
          </cell>
          <cell r="M1188" t="str">
            <v/>
          </cell>
          <cell r="N1188" t="str">
            <v/>
          </cell>
          <cell r="O1188" t="str">
            <v/>
          </cell>
          <cell r="P1188" t="str">
            <v/>
          </cell>
          <cell r="Q1188" t="str">
            <v/>
          </cell>
          <cell r="R1188" t="str">
            <v/>
          </cell>
          <cell r="S1188" t="str">
            <v/>
          </cell>
          <cell r="T1188" t="str">
            <v/>
          </cell>
        </row>
        <row r="1189">
          <cell r="G1189" t="str">
            <v>1828 WILLOW BROOK CIR</v>
          </cell>
          <cell r="H1189" t="str">
            <v>40-24-351-032</v>
          </cell>
          <cell r="I1189" t="str">
            <v>8/5/2019 12:55:00 PM</v>
          </cell>
          <cell r="J1189" t="str">
            <v>Verification Not Needed, no Replacement Performed</v>
          </cell>
          <cell r="K1189" t="str">
            <v/>
          </cell>
          <cell r="L1189" t="str">
            <v/>
          </cell>
          <cell r="M1189" t="str">
            <v/>
          </cell>
          <cell r="N1189" t="str">
            <v/>
          </cell>
          <cell r="O1189" t="str">
            <v/>
          </cell>
          <cell r="P1189" t="str">
            <v/>
          </cell>
          <cell r="Q1189" t="str">
            <v/>
          </cell>
          <cell r="R1189" t="str">
            <v/>
          </cell>
          <cell r="S1189" t="str">
            <v/>
          </cell>
          <cell r="T1189" t="str">
            <v/>
          </cell>
        </row>
        <row r="1190">
          <cell r="G1190" t="str">
            <v>1837 WILLOW BROOK CIR</v>
          </cell>
          <cell r="H1190" t="str">
            <v>40-24-351-024</v>
          </cell>
          <cell r="I1190" t="str">
            <v>8/5/2019 12:00:00 PM</v>
          </cell>
          <cell r="J1190" t="str">
            <v>Verification Not Needed, no Replacement Performed</v>
          </cell>
          <cell r="K1190" t="str">
            <v>Filter Cartridges Not Applicable</v>
          </cell>
          <cell r="L1190" t="str">
            <v/>
          </cell>
          <cell r="M1190" t="str">
            <v/>
          </cell>
          <cell r="N1190" t="str">
            <v/>
          </cell>
          <cell r="O1190" t="str">
            <v/>
          </cell>
          <cell r="P1190" t="str">
            <v/>
          </cell>
          <cell r="Q1190" t="str">
            <v/>
          </cell>
          <cell r="R1190" t="str">
            <v/>
          </cell>
          <cell r="S1190" t="str">
            <v/>
          </cell>
          <cell r="T1190" t="str">
            <v/>
          </cell>
        </row>
        <row r="1191">
          <cell r="G1191" t="str">
            <v>1201 WOODSLEA DR</v>
          </cell>
          <cell r="H1191" t="str">
            <v>41-20-176-004</v>
          </cell>
          <cell r="I1191" t="str">
            <v/>
          </cell>
          <cell r="J1191" t="str">
            <v/>
          </cell>
          <cell r="K1191" t="str">
            <v/>
          </cell>
          <cell r="L1191" t="str">
            <v/>
          </cell>
          <cell r="M1191" t="str">
            <v/>
          </cell>
          <cell r="N1191" t="str">
            <v/>
          </cell>
          <cell r="O1191" t="str">
            <v/>
          </cell>
          <cell r="P1191" t="str">
            <v/>
          </cell>
          <cell r="Q1191" t="str">
            <v/>
          </cell>
          <cell r="R1191" t="str">
            <v/>
          </cell>
          <cell r="S1191" t="str">
            <v/>
          </cell>
          <cell r="T1191" t="str">
            <v/>
          </cell>
        </row>
        <row r="1192">
          <cell r="G1192" t="str">
            <v>1301 WOODSLEA DR</v>
          </cell>
          <cell r="H1192" t="str">
            <v>41-20-176-007</v>
          </cell>
          <cell r="I1192" t="str">
            <v/>
          </cell>
          <cell r="J1192" t="str">
            <v/>
          </cell>
          <cell r="K1192" t="str">
            <v/>
          </cell>
          <cell r="L1192" t="str">
            <v/>
          </cell>
          <cell r="M1192" t="str">
            <v/>
          </cell>
          <cell r="N1192" t="str">
            <v/>
          </cell>
          <cell r="O1192" t="str">
            <v/>
          </cell>
          <cell r="P1192" t="str">
            <v/>
          </cell>
          <cell r="Q1192" t="str">
            <v/>
          </cell>
          <cell r="R1192" t="str">
            <v/>
          </cell>
          <cell r="S1192" t="str">
            <v/>
          </cell>
          <cell r="T1192" t="str">
            <v/>
          </cell>
        </row>
        <row r="1193">
          <cell r="G1193" t="str">
            <v>1401 WOODSLEA DR</v>
          </cell>
          <cell r="H1193" t="str">
            <v>41-20-176-010</v>
          </cell>
          <cell r="I1193" t="str">
            <v/>
          </cell>
          <cell r="J1193" t="str">
            <v/>
          </cell>
          <cell r="K1193" t="str">
            <v/>
          </cell>
          <cell r="L1193" t="str">
            <v/>
          </cell>
          <cell r="M1193" t="str">
            <v/>
          </cell>
          <cell r="N1193" t="str">
            <v/>
          </cell>
          <cell r="O1193" t="str">
            <v/>
          </cell>
          <cell r="P1193" t="str">
            <v/>
          </cell>
          <cell r="Q1193" t="str">
            <v/>
          </cell>
          <cell r="R1193" t="str">
            <v/>
          </cell>
          <cell r="S1193" t="str">
            <v/>
          </cell>
          <cell r="T1193" t="str">
            <v/>
          </cell>
        </row>
        <row r="1194">
          <cell r="G1194" t="str">
            <v>1402 WOODSLEA DR</v>
          </cell>
          <cell r="H1194" t="str">
            <v>41-20-252-001</v>
          </cell>
          <cell r="I1194" t="str">
            <v/>
          </cell>
          <cell r="J1194" t="str">
            <v/>
          </cell>
          <cell r="K1194" t="str">
            <v/>
          </cell>
          <cell r="L1194" t="str">
            <v/>
          </cell>
          <cell r="M1194" t="str">
            <v/>
          </cell>
          <cell r="N1194" t="str">
            <v/>
          </cell>
          <cell r="O1194" t="str">
            <v/>
          </cell>
          <cell r="P1194" t="str">
            <v/>
          </cell>
          <cell r="Q1194" t="str">
            <v/>
          </cell>
          <cell r="R1194" t="str">
            <v/>
          </cell>
          <cell r="S1194" t="str">
            <v/>
          </cell>
          <cell r="T1194" t="str">
            <v/>
          </cell>
        </row>
        <row r="1195">
          <cell r="G1195" t="str">
            <v>1463 WOODSLEA DR</v>
          </cell>
          <cell r="H1195" t="str">
            <v>41-20-176-012</v>
          </cell>
          <cell r="I1195" t="str">
            <v>8/7/2019 11:00:16 AM</v>
          </cell>
          <cell r="J1195" t="str">
            <v>Resident Declined, Alternative Water Filtration System</v>
          </cell>
          <cell r="K1195" t="str">
            <v>Filter Cartridges Provided</v>
          </cell>
          <cell r="L1195" t="str">
            <v/>
          </cell>
          <cell r="M1195" t="str">
            <v/>
          </cell>
          <cell r="N1195" t="str">
            <v/>
          </cell>
          <cell r="O1195" t="str">
            <v/>
          </cell>
          <cell r="P1195" t="str">
            <v/>
          </cell>
          <cell r="Q1195" t="str">
            <v/>
          </cell>
          <cell r="R1195" t="str">
            <v/>
          </cell>
          <cell r="S1195" t="str">
            <v/>
          </cell>
          <cell r="T1195" t="str">
            <v/>
          </cell>
        </row>
        <row r="1196">
          <cell r="G1196" t="str">
            <v>1521 WOODSLEA DR</v>
          </cell>
          <cell r="H1196" t="str">
            <v>41-20-251-004</v>
          </cell>
          <cell r="I1196" t="str">
            <v>8/7/2019 3:00:20 PM</v>
          </cell>
          <cell r="J1196" t="str">
            <v>Resident Declined, Alternative Water Filtration System</v>
          </cell>
          <cell r="K1196" t="str">
            <v>Filter Cartridges Provided</v>
          </cell>
          <cell r="L1196" t="str">
            <v/>
          </cell>
          <cell r="M1196" t="str">
            <v/>
          </cell>
          <cell r="N1196" t="str">
            <v/>
          </cell>
          <cell r="O1196" t="str">
            <v/>
          </cell>
          <cell r="P1196" t="str">
            <v/>
          </cell>
          <cell r="Q1196" t="str">
            <v/>
          </cell>
          <cell r="R1196" t="str">
            <v/>
          </cell>
          <cell r="S1196" t="str">
            <v/>
          </cell>
          <cell r="T1196" t="str">
            <v/>
          </cell>
        </row>
        <row r="1197">
          <cell r="G1197" t="str">
            <v>918 E KEARSLEY ST</v>
          </cell>
          <cell r="H1197" t="str">
            <v>41-07-453-017</v>
          </cell>
          <cell r="I1197" t="str">
            <v/>
          </cell>
          <cell r="J1197" t="str">
            <v/>
          </cell>
          <cell r="K1197" t="str">
            <v/>
          </cell>
          <cell r="L1197" t="str">
            <v/>
          </cell>
          <cell r="M1197" t="str">
            <v/>
          </cell>
          <cell r="N1197" t="str">
            <v/>
          </cell>
          <cell r="O1197" t="str">
            <v/>
          </cell>
          <cell r="P1197" t="str">
            <v/>
          </cell>
          <cell r="Q1197" t="str">
            <v/>
          </cell>
          <cell r="R1197" t="str">
            <v/>
          </cell>
          <cell r="S1197" t="str">
            <v/>
          </cell>
          <cell r="T1197" t="str">
            <v/>
          </cell>
        </row>
        <row r="1198">
          <cell r="G1198" t="str">
            <v>2212 HOFF ST</v>
          </cell>
          <cell r="H1198" t="str">
            <v>41-05-478-025</v>
          </cell>
          <cell r="I1198" t="str">
            <v>7/3/2019 9:41:32 AM</v>
          </cell>
          <cell r="J1198" t="str">
            <v>Verification Complete, Visual Confirmation of Filter Installation By Staff</v>
          </cell>
          <cell r="K1198" t="str">
            <v>Filter Cartridges Provided</v>
          </cell>
          <cell r="L1198" t="str">
            <v xml:space="preserve">Resident said they would install. </v>
          </cell>
          <cell r="M1198" t="str">
            <v/>
          </cell>
          <cell r="N1198" t="str">
            <v/>
          </cell>
          <cell r="O1198" t="str">
            <v/>
          </cell>
          <cell r="P1198" t="str">
            <v/>
          </cell>
          <cell r="Q1198" t="str">
            <v/>
          </cell>
          <cell r="R1198" t="str">
            <v/>
          </cell>
          <cell r="S1198" t="str">
            <v/>
          </cell>
          <cell r="T1198" t="str">
            <v/>
          </cell>
        </row>
        <row r="1199">
          <cell r="G1199" t="str">
            <v>1226 CHURCH ST</v>
          </cell>
          <cell r="H1199" t="str">
            <v>41-18-329-027</v>
          </cell>
          <cell r="I1199" t="str">
            <v/>
          </cell>
          <cell r="J1199" t="str">
            <v/>
          </cell>
          <cell r="K1199" t="str">
            <v/>
          </cell>
          <cell r="L1199" t="str">
            <v/>
          </cell>
          <cell r="M1199" t="str">
            <v/>
          </cell>
          <cell r="N1199" t="str">
            <v/>
          </cell>
          <cell r="O1199" t="str">
            <v/>
          </cell>
          <cell r="P1199" t="str">
            <v/>
          </cell>
          <cell r="Q1199" t="str">
            <v/>
          </cell>
          <cell r="R1199" t="str">
            <v/>
          </cell>
          <cell r="S1199" t="str">
            <v/>
          </cell>
          <cell r="T1199" t="str">
            <v/>
          </cell>
        </row>
        <row r="1200">
          <cell r="G1200" t="str">
            <v>3319 DAVISON RD</v>
          </cell>
          <cell r="H1200" t="str">
            <v>41-04-459-019</v>
          </cell>
          <cell r="I1200" t="str">
            <v>7/8/2019 12:00:00 PM</v>
          </cell>
          <cell r="J1200" t="str">
            <v>Resident Declined, Other (add staff comment)</v>
          </cell>
          <cell r="K1200" t="str">
            <v/>
          </cell>
          <cell r="L1200" t="str">
            <v>Resident not living at address</v>
          </cell>
          <cell r="M1200" t="str">
            <v/>
          </cell>
          <cell r="N1200" t="str">
            <v/>
          </cell>
          <cell r="O1200" t="str">
            <v/>
          </cell>
          <cell r="P1200" t="str">
            <v/>
          </cell>
          <cell r="Q1200" t="str">
            <v/>
          </cell>
          <cell r="R1200" t="str">
            <v/>
          </cell>
          <cell r="S1200" t="str">
            <v/>
          </cell>
          <cell r="T1200" t="str">
            <v/>
          </cell>
        </row>
        <row r="1201">
          <cell r="G1201" t="str">
            <v>2012 BRANCH RD</v>
          </cell>
          <cell r="H1201" t="str">
            <v>41-04-383-003</v>
          </cell>
          <cell r="I1201" t="str">
            <v>7/3/2019 9:52:39 AM</v>
          </cell>
          <cell r="J1201" t="str">
            <v>Resident Declined, Resident Already Installed Filter</v>
          </cell>
          <cell r="K1201" t="str">
            <v>Filter Cartridges Provided</v>
          </cell>
          <cell r="L1201" t="str">
            <v/>
          </cell>
          <cell r="M1201" t="str">
            <v/>
          </cell>
          <cell r="N1201" t="str">
            <v/>
          </cell>
          <cell r="O1201" t="str">
            <v/>
          </cell>
          <cell r="P1201" t="str">
            <v/>
          </cell>
          <cell r="Q1201" t="str">
            <v/>
          </cell>
          <cell r="R1201" t="str">
            <v/>
          </cell>
          <cell r="S1201" t="str">
            <v/>
          </cell>
          <cell r="T1201" t="str">
            <v/>
          </cell>
        </row>
        <row r="1202">
          <cell r="G1202" t="str">
            <v>2212 BRANCH RD</v>
          </cell>
          <cell r="H1202" t="str">
            <v>41-04-376-024</v>
          </cell>
          <cell r="I1202" t="str">
            <v>7/8/2019 1:13:41 PM</v>
          </cell>
          <cell r="J1202" t="str">
            <v>Resident Declined, Other (add staff comment)</v>
          </cell>
          <cell r="K1202" t="str">
            <v/>
          </cell>
          <cell r="L1202" t="str">
            <v/>
          </cell>
          <cell r="M1202" t="str">
            <v/>
          </cell>
          <cell r="N1202" t="str">
            <v/>
          </cell>
          <cell r="O1202" t="str">
            <v/>
          </cell>
          <cell r="P1202" t="str">
            <v/>
          </cell>
          <cell r="Q1202" t="str">
            <v/>
          </cell>
          <cell r="R1202" t="str">
            <v/>
          </cell>
          <cell r="S1202" t="str">
            <v/>
          </cell>
          <cell r="T1202" t="str">
            <v/>
          </cell>
        </row>
        <row r="1203">
          <cell r="G1203" t="str">
            <v>3417 DAVISON RD</v>
          </cell>
          <cell r="H1203" t="str">
            <v>41-04-459-027</v>
          </cell>
          <cell r="I1203" t="str">
            <v>7/9/2019 2:57:57 PM</v>
          </cell>
          <cell r="J1203" t="str">
            <v>Verification Complete, Visual Confirmation of Filter Installation By Staff</v>
          </cell>
          <cell r="K1203" t="str">
            <v/>
          </cell>
          <cell r="L1203" t="str">
            <v/>
          </cell>
          <cell r="M1203" t="str">
            <v/>
          </cell>
          <cell r="N1203" t="str">
            <v/>
          </cell>
          <cell r="O1203" t="str">
            <v/>
          </cell>
          <cell r="P1203" t="str">
            <v/>
          </cell>
          <cell r="Q1203" t="str">
            <v/>
          </cell>
          <cell r="R1203" t="str">
            <v/>
          </cell>
          <cell r="S1203" t="str">
            <v/>
          </cell>
          <cell r="T1203" t="str">
            <v/>
          </cell>
        </row>
        <row r="1204">
          <cell r="G1204" t="str">
            <v>3413 DAVISON RD</v>
          </cell>
          <cell r="H1204" t="str">
            <v>41-04-459-025</v>
          </cell>
          <cell r="I1204" t="str">
            <v/>
          </cell>
          <cell r="J1204" t="str">
            <v/>
          </cell>
          <cell r="K1204" t="str">
            <v/>
          </cell>
          <cell r="L1204" t="str">
            <v/>
          </cell>
          <cell r="M1204" t="str">
            <v/>
          </cell>
          <cell r="N1204" t="str">
            <v/>
          </cell>
          <cell r="O1204" t="str">
            <v/>
          </cell>
          <cell r="P1204" t="str">
            <v/>
          </cell>
          <cell r="Q1204" t="str">
            <v/>
          </cell>
          <cell r="R1204" t="str">
            <v/>
          </cell>
          <cell r="S1204" t="str">
            <v/>
          </cell>
          <cell r="T1204" t="str">
            <v/>
          </cell>
        </row>
        <row r="1205">
          <cell r="G1205" t="str">
            <v>3621 DAVISON RD</v>
          </cell>
          <cell r="H1205" t="str">
            <v>41-04-460-026</v>
          </cell>
          <cell r="I1205" t="str">
            <v/>
          </cell>
          <cell r="J1205" t="str">
            <v/>
          </cell>
          <cell r="K1205" t="str">
            <v/>
          </cell>
          <cell r="L1205" t="str">
            <v/>
          </cell>
          <cell r="M1205" t="str">
            <v/>
          </cell>
          <cell r="N1205" t="str">
            <v/>
          </cell>
          <cell r="O1205" t="str">
            <v/>
          </cell>
          <cell r="P1205" t="str">
            <v/>
          </cell>
          <cell r="Q1205" t="str">
            <v/>
          </cell>
          <cell r="R1205" t="str">
            <v/>
          </cell>
          <cell r="S1205" t="str">
            <v/>
          </cell>
          <cell r="T1205" t="str">
            <v/>
          </cell>
        </row>
        <row r="1206">
          <cell r="G1206" t="str">
            <v>3513 DAVISON RD</v>
          </cell>
          <cell r="H1206" t="str">
            <v>41-04-460-017</v>
          </cell>
          <cell r="I1206" t="str">
            <v>7/10/2019 12:00:00 PM</v>
          </cell>
          <cell r="J1206" t="str">
            <v>Verification Complete, Visual Confirmation of Filter Installation By Staff</v>
          </cell>
          <cell r="K1206" t="str">
            <v/>
          </cell>
          <cell r="L1206" t="str">
            <v/>
          </cell>
          <cell r="M1206" t="str">
            <v/>
          </cell>
          <cell r="N1206" t="str">
            <v/>
          </cell>
          <cell r="O1206" t="str">
            <v/>
          </cell>
          <cell r="P1206" t="str">
            <v/>
          </cell>
          <cell r="Q1206" t="str">
            <v/>
          </cell>
          <cell r="R1206" t="str">
            <v/>
          </cell>
          <cell r="S1206" t="str">
            <v/>
          </cell>
          <cell r="T1206" t="str">
            <v/>
          </cell>
        </row>
        <row r="1207">
          <cell r="G1207" t="str">
            <v>1721 WYOMING AVE</v>
          </cell>
          <cell r="H1207" t="str">
            <v>41-05-129-026</v>
          </cell>
          <cell r="I1207" t="str">
            <v/>
          </cell>
          <cell r="J1207" t="str">
            <v>Resident Declined, Alternative Water Filtration System</v>
          </cell>
          <cell r="K1207" t="str">
            <v/>
          </cell>
          <cell r="L1207" t="str">
            <v/>
          </cell>
          <cell r="M1207" t="str">
            <v/>
          </cell>
          <cell r="N1207" t="str">
            <v/>
          </cell>
          <cell r="O1207" t="str">
            <v/>
          </cell>
          <cell r="P1207" t="str">
            <v/>
          </cell>
          <cell r="Q1207" t="str">
            <v/>
          </cell>
          <cell r="R1207" t="str">
            <v/>
          </cell>
          <cell r="S1207" t="str">
            <v/>
          </cell>
          <cell r="T1207" t="str">
            <v/>
          </cell>
        </row>
        <row r="1208">
          <cell r="G1208" t="str">
            <v>2012 N AVERILL AVE</v>
          </cell>
          <cell r="H1208" t="str">
            <v>41-04-457-002</v>
          </cell>
          <cell r="I1208" t="str">
            <v/>
          </cell>
          <cell r="J1208" t="str">
            <v/>
          </cell>
          <cell r="K1208" t="str">
            <v/>
          </cell>
          <cell r="L1208" t="str">
            <v/>
          </cell>
          <cell r="M1208" t="str">
            <v/>
          </cell>
          <cell r="N1208" t="str">
            <v/>
          </cell>
          <cell r="O1208" t="str">
            <v/>
          </cell>
          <cell r="P1208" t="str">
            <v/>
          </cell>
          <cell r="Q1208" t="str">
            <v/>
          </cell>
          <cell r="R1208" t="str">
            <v/>
          </cell>
          <cell r="S1208" t="str">
            <v/>
          </cell>
          <cell r="T1208" t="str">
            <v/>
          </cell>
        </row>
        <row r="1209">
          <cell r="G1209" t="str">
            <v>3302 HERRICK ST</v>
          </cell>
          <cell r="H1209" t="str">
            <v>40-23-152-013</v>
          </cell>
          <cell r="I1209" t="str">
            <v>7/11/2019 2:22:41 PM</v>
          </cell>
          <cell r="J1209" t="str">
            <v>Verification Complete, Visual Confirmation of Filter Installation By Staff</v>
          </cell>
          <cell r="K1209" t="str">
            <v>Filter Cartridges Provided</v>
          </cell>
          <cell r="L1209" t="str">
            <v/>
          </cell>
          <cell r="M1209" t="str">
            <v/>
          </cell>
          <cell r="N1209" t="str">
            <v/>
          </cell>
          <cell r="O1209" t="str">
            <v/>
          </cell>
          <cell r="P1209" t="str">
            <v/>
          </cell>
          <cell r="Q1209" t="str">
            <v/>
          </cell>
          <cell r="R1209" t="str">
            <v/>
          </cell>
          <cell r="S1209" t="str">
            <v/>
          </cell>
          <cell r="T1209" t="str">
            <v/>
          </cell>
        </row>
        <row r="1210">
          <cell r="G1210" t="str">
            <v>3306 HERRICK ST</v>
          </cell>
          <cell r="H1210" t="str">
            <v>40-23-152-012</v>
          </cell>
          <cell r="I1210" t="str">
            <v>7/11/2019 9:51:01 AM</v>
          </cell>
          <cell r="J1210" t="str">
            <v>Verification Complete, Visual Confirmation of Filter Installation By Staff</v>
          </cell>
          <cell r="K1210" t="str">
            <v>Filter Cartridges Provided</v>
          </cell>
          <cell r="L1210" t="str">
            <v/>
          </cell>
          <cell r="M1210" t="str">
            <v/>
          </cell>
          <cell r="N1210" t="str">
            <v/>
          </cell>
          <cell r="O1210" t="str">
            <v/>
          </cell>
          <cell r="P1210" t="str">
            <v/>
          </cell>
          <cell r="Q1210" t="str">
            <v/>
          </cell>
          <cell r="R1210" t="str">
            <v/>
          </cell>
          <cell r="S1210" t="str">
            <v/>
          </cell>
          <cell r="T1210" t="str">
            <v/>
          </cell>
        </row>
        <row r="1211">
          <cell r="G1211" t="str">
            <v>1811 IROQUOIS AVE</v>
          </cell>
          <cell r="H1211" t="str">
            <v>40-01-357-029</v>
          </cell>
          <cell r="I1211" t="str">
            <v>7/15/2019 4:35:35 PM</v>
          </cell>
          <cell r="J1211" t="str">
            <v>Verification Complete, Visual Confirmation of Filter Installation By Staff</v>
          </cell>
          <cell r="K1211" t="str">
            <v>Filter Cartridges Provided</v>
          </cell>
          <cell r="L1211" t="str">
            <v/>
          </cell>
          <cell r="M1211" t="str">
            <v/>
          </cell>
          <cell r="N1211" t="str">
            <v/>
          </cell>
          <cell r="O1211" t="str">
            <v/>
          </cell>
          <cell r="P1211" t="str">
            <v/>
          </cell>
          <cell r="Q1211" t="str">
            <v/>
          </cell>
          <cell r="R1211" t="str">
            <v/>
          </cell>
          <cell r="S1211" t="str">
            <v/>
          </cell>
          <cell r="T1211" t="str">
            <v/>
          </cell>
        </row>
        <row r="1212">
          <cell r="G1212" t="str">
            <v>3313 HERRICK ST</v>
          </cell>
          <cell r="H1212" t="str">
            <v>40-23-154-002</v>
          </cell>
          <cell r="I1212" t="str">
            <v>9/30/2019 9:44:25 AM</v>
          </cell>
          <cell r="J1212" t="str">
            <v>Verification Complete, Visual Confirmation of Filter Installation By Staff</v>
          </cell>
          <cell r="K1212" t="str">
            <v>Filter Cartridges Provided</v>
          </cell>
          <cell r="L1212" t="str">
            <v/>
          </cell>
          <cell r="M1212" t="str">
            <v/>
          </cell>
          <cell r="N1212" t="str">
            <v/>
          </cell>
          <cell r="O1212" t="str">
            <v/>
          </cell>
          <cell r="P1212" t="str">
            <v/>
          </cell>
          <cell r="Q1212" t="str">
            <v/>
          </cell>
          <cell r="R1212" t="str">
            <v/>
          </cell>
          <cell r="S1212" t="str">
            <v/>
          </cell>
          <cell r="T1212" t="str">
            <v/>
          </cell>
        </row>
        <row r="1213">
          <cell r="G1213" t="str">
            <v>517 E YORK AVE</v>
          </cell>
          <cell r="H1213" t="str">
            <v>46-25-226-025</v>
          </cell>
          <cell r="I1213" t="str">
            <v/>
          </cell>
          <cell r="J1213" t="str">
            <v>Resident Declined, Resident Already Installed Filter</v>
          </cell>
          <cell r="K1213" t="str">
            <v/>
          </cell>
          <cell r="L1213" t="str">
            <v/>
          </cell>
          <cell r="M1213" t="str">
            <v/>
          </cell>
          <cell r="N1213" t="str">
            <v/>
          </cell>
          <cell r="O1213" t="str">
            <v/>
          </cell>
          <cell r="P1213" t="str">
            <v/>
          </cell>
          <cell r="Q1213" t="str">
            <v/>
          </cell>
          <cell r="R1213" t="str">
            <v/>
          </cell>
          <cell r="S1213" t="str">
            <v/>
          </cell>
          <cell r="T1213" t="str">
            <v/>
          </cell>
        </row>
        <row r="1214">
          <cell r="G1214" t="str">
            <v>316 SIXTH AVE</v>
          </cell>
          <cell r="H1214" t="str">
            <v>40-12-405-010</v>
          </cell>
          <cell r="I1214" t="str">
            <v>7/16/2019 2:36:42 PM</v>
          </cell>
          <cell r="J1214" t="str">
            <v>Verification Complete, Visual Confirmation of Filter Installation By Staff</v>
          </cell>
          <cell r="K1214" t="str">
            <v>Other (add staff comment)</v>
          </cell>
          <cell r="L1214" t="str">
            <v xml:space="preserve">Faucets damaged could not install filter/ zero water pitcher provided </v>
          </cell>
          <cell r="M1214" t="str">
            <v/>
          </cell>
          <cell r="N1214" t="str">
            <v/>
          </cell>
          <cell r="O1214" t="str">
            <v/>
          </cell>
          <cell r="P1214" t="str">
            <v/>
          </cell>
          <cell r="Q1214" t="str">
            <v/>
          </cell>
          <cell r="R1214" t="str">
            <v/>
          </cell>
          <cell r="S1214" t="str">
            <v/>
          </cell>
          <cell r="T1214" t="str">
            <v/>
          </cell>
        </row>
        <row r="1215">
          <cell r="G1215" t="str">
            <v>1811 ADAMS AVE</v>
          </cell>
          <cell r="H1215" t="str">
            <v>40-01-457-018</v>
          </cell>
          <cell r="I1215" t="str">
            <v>7/15/2019 3:41:45 PM</v>
          </cell>
          <cell r="J1215" t="str">
            <v>Verification Incomplete, Resident Not Home</v>
          </cell>
          <cell r="K1215" t="str">
            <v/>
          </cell>
          <cell r="L1215" t="str">
            <v xml:space="preserve">No one lives here. </v>
          </cell>
          <cell r="M1215" t="str">
            <v>9/12/2019 4:12:01 PM</v>
          </cell>
          <cell r="N1215" t="str">
            <v>Verification Incomplete, Resident Not Home</v>
          </cell>
          <cell r="O1215" t="str">
            <v>Resident Not Home</v>
          </cell>
          <cell r="P1215" t="str">
            <v/>
          </cell>
          <cell r="Q1215" t="str">
            <v>9/24/2019 3:15:21 PM</v>
          </cell>
          <cell r="R1215" t="str">
            <v>Verification Incomplete, Resident Not Home</v>
          </cell>
          <cell r="S1215" t="str">
            <v>Resident Not Home</v>
          </cell>
          <cell r="T1215" t="str">
            <v xml:space="preserve">Neighbor told me no one lives there. </v>
          </cell>
        </row>
        <row r="1216">
          <cell r="G1216" t="str">
            <v>1219 CRAWFORD ST</v>
          </cell>
          <cell r="H1216" t="str">
            <v>40-25-232-009</v>
          </cell>
          <cell r="I1216" t="str">
            <v>7/22/2019 8:49:21 AM</v>
          </cell>
          <cell r="J1216" t="str">
            <v>Verification Incomplete, Other (add staff comment)</v>
          </cell>
          <cell r="K1216" t="str">
            <v>Other (add staff comment)</v>
          </cell>
          <cell r="L1216" t="str">
            <v xml:space="preserve">Did not want filter for this home </v>
          </cell>
          <cell r="M1216" t="str">
            <v/>
          </cell>
          <cell r="N1216" t="str">
            <v/>
          </cell>
          <cell r="O1216" t="str">
            <v/>
          </cell>
          <cell r="P1216" t="str">
            <v/>
          </cell>
          <cell r="Q1216" t="str">
            <v/>
          </cell>
          <cell r="R1216" t="str">
            <v/>
          </cell>
          <cell r="S1216" t="str">
            <v/>
          </cell>
          <cell r="T1216" t="str">
            <v/>
          </cell>
        </row>
        <row r="1217">
          <cell r="G1217" t="str">
            <v>1220 CRAWFORD ST</v>
          </cell>
          <cell r="H1217" t="str">
            <v>40-25-230-023</v>
          </cell>
          <cell r="I1217" t="str">
            <v>7/22/2019 12:39:28 PM</v>
          </cell>
          <cell r="J1217" t="str">
            <v>Verification Not Needed, no Replacement Performed</v>
          </cell>
          <cell r="K1217" t="str">
            <v/>
          </cell>
          <cell r="L1217" t="str">
            <v/>
          </cell>
          <cell r="M1217" t="str">
            <v/>
          </cell>
          <cell r="N1217" t="str">
            <v/>
          </cell>
          <cell r="O1217" t="str">
            <v/>
          </cell>
          <cell r="P1217" t="str">
            <v/>
          </cell>
          <cell r="Q1217" t="str">
            <v/>
          </cell>
          <cell r="R1217" t="str">
            <v/>
          </cell>
          <cell r="S1217" t="str">
            <v/>
          </cell>
          <cell r="T1217" t="str">
            <v/>
          </cell>
        </row>
        <row r="1218">
          <cell r="G1218" t="str">
            <v>1624 WELCH BLVD</v>
          </cell>
          <cell r="H1218" t="str">
            <v>40-02-454-001</v>
          </cell>
          <cell r="I1218" t="str">
            <v>10/4/2019 3:54:01 PM</v>
          </cell>
          <cell r="J1218" t="str">
            <v>Verification Incomplete, Resident Not Home</v>
          </cell>
          <cell r="K1218" t="str">
            <v>Resident Not Home</v>
          </cell>
          <cell r="L1218" t="str">
            <v/>
          </cell>
          <cell r="M1218" t="str">
            <v/>
          </cell>
          <cell r="N1218" t="str">
            <v/>
          </cell>
          <cell r="O1218" t="str">
            <v/>
          </cell>
          <cell r="P1218" t="str">
            <v/>
          </cell>
          <cell r="Q1218" t="str">
            <v/>
          </cell>
          <cell r="R1218" t="str">
            <v/>
          </cell>
          <cell r="S1218" t="str">
            <v/>
          </cell>
          <cell r="T1218" t="str">
            <v/>
          </cell>
        </row>
        <row r="1219">
          <cell r="G1219" t="str">
            <v>2514 TRUMBULL AVE</v>
          </cell>
          <cell r="H1219" t="str">
            <v>40-02-182-003</v>
          </cell>
          <cell r="I1219" t="str">
            <v>7/23/2019 11:26:31 AM</v>
          </cell>
          <cell r="J1219" t="str">
            <v>Resident Declined, Resident Already Installed Filter</v>
          </cell>
          <cell r="K1219" t="str">
            <v>Filter Cartridges Declined</v>
          </cell>
          <cell r="L1219" t="str">
            <v/>
          </cell>
          <cell r="M1219" t="str">
            <v/>
          </cell>
          <cell r="N1219" t="str">
            <v/>
          </cell>
          <cell r="O1219" t="str">
            <v/>
          </cell>
          <cell r="P1219" t="str">
            <v/>
          </cell>
          <cell r="Q1219" t="str">
            <v/>
          </cell>
          <cell r="R1219" t="str">
            <v/>
          </cell>
          <cell r="S1219" t="str">
            <v/>
          </cell>
          <cell r="T1219" t="str">
            <v/>
          </cell>
        </row>
        <row r="1220">
          <cell r="G1220" t="str">
            <v>3202 HAWTHORNE DR</v>
          </cell>
          <cell r="H1220" t="str">
            <v>40-23-305-025</v>
          </cell>
          <cell r="I1220" t="str">
            <v>7/25/2019 9:31:10 AM</v>
          </cell>
          <cell r="J1220" t="str">
            <v>Verification Complete, Visual Confirmation of Filter Installation By Staff</v>
          </cell>
          <cell r="K1220" t="str">
            <v>Other (add staff comment)</v>
          </cell>
          <cell r="L1220" t="str">
            <v xml:space="preserve">Zero water pitcher provided </v>
          </cell>
          <cell r="M1220" t="str">
            <v/>
          </cell>
          <cell r="N1220" t="str">
            <v/>
          </cell>
          <cell r="O1220" t="str">
            <v/>
          </cell>
          <cell r="P1220" t="str">
            <v/>
          </cell>
          <cell r="Q1220" t="str">
            <v/>
          </cell>
          <cell r="R1220" t="str">
            <v/>
          </cell>
          <cell r="S1220" t="str">
            <v/>
          </cell>
          <cell r="T1220" t="str">
            <v/>
          </cell>
        </row>
        <row r="1221">
          <cell r="G1221" t="str">
            <v>2837 MARGATE CIR</v>
          </cell>
          <cell r="H1221" t="str">
            <v>47-28-303-045</v>
          </cell>
          <cell r="I1221" t="str">
            <v>7/24/2019 12:46:32 PM</v>
          </cell>
          <cell r="J1221" t="str">
            <v>Resident Declined, Resident Already Installed Filter</v>
          </cell>
          <cell r="K1221" t="str">
            <v>Filter Cartridges Provided</v>
          </cell>
          <cell r="L1221" t="str">
            <v/>
          </cell>
          <cell r="M1221" t="str">
            <v/>
          </cell>
          <cell r="N1221" t="str">
            <v/>
          </cell>
          <cell r="O1221" t="str">
            <v/>
          </cell>
          <cell r="P1221" t="str">
            <v/>
          </cell>
          <cell r="Q1221" t="str">
            <v/>
          </cell>
          <cell r="R1221" t="str">
            <v/>
          </cell>
          <cell r="S1221" t="str">
            <v/>
          </cell>
          <cell r="T1221" t="str">
            <v/>
          </cell>
        </row>
        <row r="1222">
          <cell r="G1222" t="str">
            <v>2825 MARGATE CIR</v>
          </cell>
          <cell r="H1222" t="str">
            <v>47-28-303-016</v>
          </cell>
          <cell r="I1222" t="str">
            <v>7/24/2019 4:09:31 PM</v>
          </cell>
          <cell r="J1222" t="str">
            <v>Resident Declined, Resident Already Installed Filter</v>
          </cell>
          <cell r="K1222" t="str">
            <v>Filter Cartridges Declined</v>
          </cell>
          <cell r="L1222" t="str">
            <v/>
          </cell>
          <cell r="M1222" t="str">
            <v/>
          </cell>
          <cell r="N1222" t="str">
            <v/>
          </cell>
          <cell r="O1222" t="str">
            <v/>
          </cell>
          <cell r="P1222" t="str">
            <v/>
          </cell>
          <cell r="Q1222" t="str">
            <v/>
          </cell>
          <cell r="R1222" t="str">
            <v/>
          </cell>
          <cell r="S1222" t="str">
            <v/>
          </cell>
          <cell r="T1222" t="str">
            <v/>
          </cell>
        </row>
        <row r="1223">
          <cell r="G1223" t="str">
            <v>2801 MARGATE CIR</v>
          </cell>
          <cell r="H1223" t="str">
            <v>47-28-303-012</v>
          </cell>
          <cell r="I1223" t="str">
            <v>7/24/2019 3:58:20 PM</v>
          </cell>
          <cell r="J1223" t="str">
            <v>Verification Not Needed, no Replacement Performed</v>
          </cell>
          <cell r="K1223" t="str">
            <v/>
          </cell>
          <cell r="L1223" t="str">
            <v/>
          </cell>
          <cell r="M1223" t="str">
            <v/>
          </cell>
          <cell r="N1223" t="str">
            <v/>
          </cell>
          <cell r="O1223" t="str">
            <v/>
          </cell>
          <cell r="P1223" t="str">
            <v/>
          </cell>
          <cell r="Q1223" t="str">
            <v/>
          </cell>
          <cell r="R1223" t="str">
            <v/>
          </cell>
          <cell r="S1223" t="str">
            <v/>
          </cell>
          <cell r="T1223" t="str">
            <v/>
          </cell>
        </row>
        <row r="1224">
          <cell r="G1224" t="str">
            <v>652 NEUBERT AVE</v>
          </cell>
          <cell r="H1224" t="str">
            <v>41-19-337-017</v>
          </cell>
          <cell r="I1224" t="str">
            <v>8/6/2019 3:19:25 PM</v>
          </cell>
          <cell r="J1224" t="str">
            <v>Verification Complete, Filter Installed By Staff</v>
          </cell>
          <cell r="K1224" t="str">
            <v>Filter Cartridges Provided</v>
          </cell>
          <cell r="L1224" t="str">
            <v/>
          </cell>
          <cell r="M1224" t="str">
            <v/>
          </cell>
          <cell r="N1224" t="str">
            <v/>
          </cell>
          <cell r="O1224" t="str">
            <v/>
          </cell>
          <cell r="P1224" t="str">
            <v/>
          </cell>
          <cell r="Q1224" t="str">
            <v/>
          </cell>
          <cell r="R1224" t="str">
            <v/>
          </cell>
          <cell r="S1224" t="str">
            <v/>
          </cell>
          <cell r="T1224" t="str">
            <v/>
          </cell>
        </row>
        <row r="1225">
          <cell r="G1225" t="str">
            <v>3625 CIRCLE DR</v>
          </cell>
          <cell r="H1225" t="str">
            <v>41-20-454-002</v>
          </cell>
          <cell r="I1225" t="str">
            <v>8/8/2019 11:51:49 AM</v>
          </cell>
          <cell r="J1225" t="str">
            <v>Verification Not Needed, no Replacement Performed</v>
          </cell>
          <cell r="K1225" t="str">
            <v/>
          </cell>
          <cell r="L1225" t="str">
            <v/>
          </cell>
          <cell r="M1225" t="str">
            <v/>
          </cell>
          <cell r="N1225" t="str">
            <v/>
          </cell>
          <cell r="O1225" t="str">
            <v/>
          </cell>
          <cell r="P1225" t="str">
            <v/>
          </cell>
          <cell r="Q1225" t="str">
            <v/>
          </cell>
          <cell r="R1225" t="str">
            <v/>
          </cell>
          <cell r="S1225" t="str">
            <v/>
          </cell>
          <cell r="T1225" t="str">
            <v/>
          </cell>
        </row>
        <row r="1226">
          <cell r="G1226" t="str">
            <v>601 E ATHERTON RD</v>
          </cell>
          <cell r="H1226" t="str">
            <v>41-20-454-012</v>
          </cell>
          <cell r="I1226" t="str">
            <v>8/26/2019 3:24:23 PM</v>
          </cell>
          <cell r="J1226" t="str">
            <v>Verification Incomplete, Resident Not Home</v>
          </cell>
          <cell r="K1226" t="str">
            <v>Resident Not Home</v>
          </cell>
          <cell r="L1226" t="str">
            <v/>
          </cell>
          <cell r="M1226" t="str">
            <v>9/10/2019 9:17:06 AM</v>
          </cell>
          <cell r="N1226" t="str">
            <v>Verification Incomplete, Resident Not Home</v>
          </cell>
          <cell r="O1226" t="str">
            <v>Resident Not Home</v>
          </cell>
          <cell r="P1226" t="str">
            <v>Car in driveway, music could be heard coming from the house, no one answered the door</v>
          </cell>
          <cell r="Q1226" t="str">
            <v>9/10/2019 5:33:35 PM</v>
          </cell>
          <cell r="R1226" t="str">
            <v>Verification Incomplete, Resident Not Home</v>
          </cell>
          <cell r="S1226" t="str">
            <v>Filter Cartridges Not Applicable</v>
          </cell>
          <cell r="T1226" t="str">
            <v/>
          </cell>
        </row>
        <row r="1227">
          <cell r="G1227" t="str">
            <v>1036 MARKHAM ST</v>
          </cell>
          <cell r="H1227" t="str">
            <v>40-25-283-018</v>
          </cell>
          <cell r="I1227" t="str">
            <v>8/12/2019 9:05:32 AM</v>
          </cell>
          <cell r="J1227" t="str">
            <v>Verification Not Needed, no Replacement Performed</v>
          </cell>
          <cell r="K1227" t="str">
            <v/>
          </cell>
          <cell r="L1227" t="str">
            <v/>
          </cell>
          <cell r="M1227" t="str">
            <v/>
          </cell>
          <cell r="N1227" t="str">
            <v/>
          </cell>
          <cell r="O1227" t="str">
            <v/>
          </cell>
          <cell r="P1227" t="str">
            <v/>
          </cell>
          <cell r="Q1227" t="str">
            <v/>
          </cell>
          <cell r="R1227" t="str">
            <v/>
          </cell>
          <cell r="S1227" t="str">
            <v/>
          </cell>
          <cell r="T1227" t="str">
            <v/>
          </cell>
        </row>
        <row r="1228">
          <cell r="G1228" t="str">
            <v>2831 MARGATE CIR</v>
          </cell>
          <cell r="H1228" t="str">
            <v>47-28-303-017</v>
          </cell>
          <cell r="I1228" t="str">
            <v>7/25/2019 9:31:09 AM</v>
          </cell>
          <cell r="J1228" t="str">
            <v>Resident Declined, Resident Already Installed Filter</v>
          </cell>
          <cell r="K1228" t="str">
            <v>Filter Cartridges Declined</v>
          </cell>
          <cell r="L1228" t="str">
            <v/>
          </cell>
          <cell r="M1228" t="str">
            <v/>
          </cell>
          <cell r="N1228" t="str">
            <v/>
          </cell>
          <cell r="O1228" t="str">
            <v/>
          </cell>
          <cell r="P1228" t="str">
            <v/>
          </cell>
          <cell r="Q1228" t="str">
            <v/>
          </cell>
          <cell r="R1228" t="str">
            <v/>
          </cell>
          <cell r="S1228" t="str">
            <v/>
          </cell>
          <cell r="T1228" t="str">
            <v/>
          </cell>
        </row>
        <row r="1229">
          <cell r="G1229" t="str">
            <v>2813 MARGATE CIR</v>
          </cell>
          <cell r="H1229" t="str">
            <v>47-28-303-014</v>
          </cell>
          <cell r="I1229" t="str">
            <v>7/25/2019 9:33:32 AM</v>
          </cell>
          <cell r="J1229" t="str">
            <v>Resident Declined, Resident Already Installed Filter</v>
          </cell>
          <cell r="K1229" t="str">
            <v>Filter Cartridges Declined</v>
          </cell>
          <cell r="L1229" t="str">
            <v/>
          </cell>
          <cell r="M1229" t="str">
            <v/>
          </cell>
          <cell r="N1229" t="str">
            <v/>
          </cell>
          <cell r="O1229" t="str">
            <v/>
          </cell>
          <cell r="P1229" t="str">
            <v/>
          </cell>
          <cell r="Q1229" t="str">
            <v/>
          </cell>
          <cell r="R1229" t="str">
            <v/>
          </cell>
          <cell r="S1229" t="str">
            <v/>
          </cell>
          <cell r="T1229" t="str">
            <v/>
          </cell>
        </row>
        <row r="1230">
          <cell r="G1230" t="str">
            <v>1851 HAMPDEN RD</v>
          </cell>
          <cell r="H1230" t="str">
            <v>40-23-402-005</v>
          </cell>
          <cell r="I1230" t="str">
            <v>7/26/2019 12:15:39 PM</v>
          </cell>
          <cell r="J1230" t="str">
            <v>Resident Declined, Alternative Water Filtration System</v>
          </cell>
          <cell r="K1230" t="str">
            <v>Filter Cartridges Not Applicable</v>
          </cell>
          <cell r="L1230" t="str">
            <v/>
          </cell>
          <cell r="M1230" t="str">
            <v/>
          </cell>
          <cell r="N1230" t="str">
            <v/>
          </cell>
          <cell r="O1230" t="str">
            <v/>
          </cell>
          <cell r="P1230" t="str">
            <v/>
          </cell>
          <cell r="Q1230" t="str">
            <v/>
          </cell>
          <cell r="R1230" t="str">
            <v/>
          </cell>
          <cell r="S1230" t="str">
            <v/>
          </cell>
          <cell r="T1230" t="str">
            <v/>
          </cell>
        </row>
        <row r="1231">
          <cell r="G1231" t="str">
            <v>815 BLAIR ST</v>
          </cell>
          <cell r="H1231" t="str">
            <v>40-11-380-036</v>
          </cell>
          <cell r="I1231" t="str">
            <v>9/26/2019 4:22:12 PM</v>
          </cell>
          <cell r="J1231" t="str">
            <v>Verification Complete, Visual Confirmation of Filter Installation By Staff</v>
          </cell>
          <cell r="K1231" t="str">
            <v>Filter Cartridges Provided</v>
          </cell>
          <cell r="L1231" t="str">
            <v xml:space="preserve">Resident will install water filter later. Provided water filter system and replacement cartridge for filter. </v>
          </cell>
          <cell r="M1231" t="str">
            <v/>
          </cell>
          <cell r="N1231" t="str">
            <v/>
          </cell>
          <cell r="O1231" t="str">
            <v/>
          </cell>
          <cell r="P1231" t="str">
            <v/>
          </cell>
          <cell r="Q1231" t="str">
            <v/>
          </cell>
          <cell r="R1231" t="str">
            <v/>
          </cell>
          <cell r="S1231" t="str">
            <v/>
          </cell>
          <cell r="T1231" t="str">
            <v/>
          </cell>
        </row>
        <row r="1232">
          <cell r="G1232" t="str">
            <v>712 BLAIR ST</v>
          </cell>
          <cell r="H1232" t="str">
            <v>40-11-458-020</v>
          </cell>
          <cell r="I1232" t="str">
            <v/>
          </cell>
          <cell r="J1232" t="str">
            <v/>
          </cell>
          <cell r="K1232" t="str">
            <v/>
          </cell>
          <cell r="L1232" t="str">
            <v/>
          </cell>
          <cell r="M1232" t="str">
            <v/>
          </cell>
          <cell r="N1232" t="str">
            <v/>
          </cell>
          <cell r="O1232" t="str">
            <v/>
          </cell>
          <cell r="P1232" t="str">
            <v/>
          </cell>
          <cell r="Q1232" t="str">
            <v/>
          </cell>
          <cell r="R1232" t="str">
            <v/>
          </cell>
          <cell r="S1232" t="str">
            <v/>
          </cell>
          <cell r="T1232" t="str">
            <v/>
          </cell>
        </row>
        <row r="1233">
          <cell r="G1233" t="str">
            <v>1105 W RANKIN ST</v>
          </cell>
          <cell r="H1233" t="str">
            <v>40-02-259-004</v>
          </cell>
          <cell r="I1233" t="str">
            <v/>
          </cell>
          <cell r="J1233" t="str">
            <v/>
          </cell>
          <cell r="K1233" t="str">
            <v/>
          </cell>
          <cell r="L1233" t="str">
            <v/>
          </cell>
          <cell r="M1233" t="str">
            <v/>
          </cell>
          <cell r="N1233" t="str">
            <v/>
          </cell>
          <cell r="O1233" t="str">
            <v/>
          </cell>
          <cell r="P1233" t="str">
            <v/>
          </cell>
          <cell r="Q1233" t="str">
            <v/>
          </cell>
          <cell r="R1233" t="str">
            <v/>
          </cell>
          <cell r="S1233" t="str">
            <v/>
          </cell>
          <cell r="T1233" t="str">
            <v/>
          </cell>
        </row>
        <row r="1234">
          <cell r="G1234" t="str">
            <v>1601 W RANKIN ST</v>
          </cell>
          <cell r="H1234" t="str">
            <v>40-02-182-008</v>
          </cell>
          <cell r="I1234" t="str">
            <v/>
          </cell>
          <cell r="J1234" t="str">
            <v/>
          </cell>
          <cell r="K1234" t="str">
            <v/>
          </cell>
          <cell r="L1234" t="str">
            <v/>
          </cell>
          <cell r="M1234" t="str">
            <v/>
          </cell>
          <cell r="N1234" t="str">
            <v/>
          </cell>
          <cell r="O1234" t="str">
            <v/>
          </cell>
          <cell r="P1234" t="str">
            <v/>
          </cell>
          <cell r="Q1234" t="str">
            <v/>
          </cell>
          <cell r="R1234" t="str">
            <v/>
          </cell>
          <cell r="S1234" t="str">
            <v/>
          </cell>
          <cell r="T1234" t="str">
            <v/>
          </cell>
        </row>
        <row r="1235">
          <cell r="G1235" t="str">
            <v>2722 PROSPECT ST</v>
          </cell>
          <cell r="H1235" t="str">
            <v>40-11-176-018</v>
          </cell>
          <cell r="I1235" t="str">
            <v/>
          </cell>
          <cell r="J1235" t="str">
            <v/>
          </cell>
          <cell r="K1235" t="str">
            <v/>
          </cell>
          <cell r="L1235" t="str">
            <v/>
          </cell>
          <cell r="M1235" t="str">
            <v/>
          </cell>
          <cell r="N1235" t="str">
            <v/>
          </cell>
          <cell r="O1235" t="str">
            <v/>
          </cell>
          <cell r="P1235" t="str">
            <v/>
          </cell>
          <cell r="Q1235" t="str">
            <v/>
          </cell>
          <cell r="R1235" t="str">
            <v/>
          </cell>
          <cell r="S1235" t="str">
            <v/>
          </cell>
          <cell r="T1235" t="str">
            <v/>
          </cell>
        </row>
        <row r="1236">
          <cell r="G1236" t="str">
            <v>5418 BALDWIN BLVD</v>
          </cell>
          <cell r="H1236" t="str">
            <v>46-26-479-007</v>
          </cell>
          <cell r="I1236" t="str">
            <v>8/26/2019 2:32:16 PM</v>
          </cell>
          <cell r="J1236" t="str">
            <v>Verification Not Needed, no Replacement Performed</v>
          </cell>
          <cell r="K1236" t="str">
            <v/>
          </cell>
          <cell r="L1236" t="str">
            <v/>
          </cell>
          <cell r="M1236" t="str">
            <v/>
          </cell>
          <cell r="N1236" t="str">
            <v/>
          </cell>
          <cell r="O1236" t="str">
            <v/>
          </cell>
          <cell r="P1236" t="str">
            <v/>
          </cell>
          <cell r="Q1236" t="str">
            <v/>
          </cell>
          <cell r="R1236" t="str">
            <v/>
          </cell>
          <cell r="S1236" t="str">
            <v/>
          </cell>
          <cell r="T1236" t="str">
            <v/>
          </cell>
        </row>
        <row r="1237">
          <cell r="G1237" t="str">
            <v>710 CRAPO ST</v>
          </cell>
          <cell r="H1237" t="str">
            <v>41-07-477-022</v>
          </cell>
          <cell r="I1237" t="str">
            <v/>
          </cell>
          <cell r="J1237" t="str">
            <v/>
          </cell>
          <cell r="K1237" t="str">
            <v/>
          </cell>
          <cell r="L1237" t="str">
            <v/>
          </cell>
          <cell r="M1237" t="str">
            <v/>
          </cell>
          <cell r="N1237" t="str">
            <v/>
          </cell>
          <cell r="O1237" t="str">
            <v/>
          </cell>
          <cell r="P1237" t="str">
            <v/>
          </cell>
          <cell r="Q1237" t="str">
            <v/>
          </cell>
          <cell r="R1237" t="str">
            <v/>
          </cell>
          <cell r="S1237" t="str">
            <v/>
          </cell>
          <cell r="T1237" t="str">
            <v/>
          </cell>
        </row>
        <row r="1238">
          <cell r="G1238" t="str">
            <v>1841 OAK BROOK CIR</v>
          </cell>
          <cell r="H1238" t="str">
            <v>40-24-351-067</v>
          </cell>
          <cell r="I1238" t="str">
            <v/>
          </cell>
          <cell r="J1238" t="str">
            <v/>
          </cell>
          <cell r="K1238" t="str">
            <v/>
          </cell>
          <cell r="L1238" t="str">
            <v/>
          </cell>
          <cell r="M1238" t="str">
            <v/>
          </cell>
          <cell r="N1238" t="str">
            <v/>
          </cell>
          <cell r="O1238" t="str">
            <v/>
          </cell>
          <cell r="P1238" t="str">
            <v/>
          </cell>
          <cell r="Q1238" t="str">
            <v/>
          </cell>
          <cell r="R1238" t="str">
            <v/>
          </cell>
          <cell r="S1238" t="str">
            <v/>
          </cell>
          <cell r="T1238" t="str">
            <v/>
          </cell>
        </row>
        <row r="1239">
          <cell r="G1239" t="str">
            <v>707 THOMSON ST</v>
          </cell>
          <cell r="H1239" t="str">
            <v>41-18-208-001</v>
          </cell>
          <cell r="I1239" t="str">
            <v>8/5/2019 9:02:55 AM</v>
          </cell>
          <cell r="J1239" t="str">
            <v>Verification Complete, Visual Confirmation of Filter Installation By Staff</v>
          </cell>
          <cell r="K1239" t="str">
            <v>Filter Cartridges Provided</v>
          </cell>
          <cell r="L1239" t="str">
            <v>Three Brita's provided</v>
          </cell>
          <cell r="M1239" t="str">
            <v/>
          </cell>
          <cell r="N1239" t="str">
            <v/>
          </cell>
          <cell r="O1239" t="str">
            <v/>
          </cell>
          <cell r="P1239" t="str">
            <v/>
          </cell>
          <cell r="Q1239" t="str">
            <v/>
          </cell>
          <cell r="R1239" t="str">
            <v/>
          </cell>
          <cell r="S1239" t="str">
            <v/>
          </cell>
          <cell r="T1239" t="str">
            <v/>
          </cell>
        </row>
        <row r="1240">
          <cell r="G1240" t="str">
            <v>1818 TIMBERLANE DR</v>
          </cell>
          <cell r="H1240" t="str">
            <v>40-24-380-005</v>
          </cell>
          <cell r="I1240" t="str">
            <v>8/30/2019 1:34:46 PM</v>
          </cell>
          <cell r="J1240" t="str">
            <v>Verification Not Needed, no Replacement Performed</v>
          </cell>
          <cell r="K1240" t="str">
            <v>Filter Cartridges Not Applicable</v>
          </cell>
          <cell r="L1240" t="str">
            <v/>
          </cell>
          <cell r="M1240" t="str">
            <v/>
          </cell>
          <cell r="N1240" t="str">
            <v/>
          </cell>
          <cell r="O1240" t="str">
            <v/>
          </cell>
          <cell r="P1240" t="str">
            <v/>
          </cell>
          <cell r="Q1240" t="str">
            <v/>
          </cell>
          <cell r="R1240" t="str">
            <v/>
          </cell>
          <cell r="S1240" t="str">
            <v/>
          </cell>
          <cell r="T1240" t="str">
            <v/>
          </cell>
        </row>
        <row r="1241">
          <cell r="G1241" t="str">
            <v>1816 TIMBERLANE DR</v>
          </cell>
          <cell r="H1241" t="str">
            <v>40-24-380-006</v>
          </cell>
          <cell r="I1241" t="str">
            <v>8/30/2019 1:38:25 PM</v>
          </cell>
          <cell r="J1241" t="str">
            <v>Verification Not Needed, no Replacement Performed</v>
          </cell>
          <cell r="K1241" t="str">
            <v>Filter Cartridges Not Applicable</v>
          </cell>
          <cell r="L1241" t="str">
            <v/>
          </cell>
          <cell r="M1241" t="str">
            <v/>
          </cell>
          <cell r="N1241" t="str">
            <v/>
          </cell>
          <cell r="O1241" t="str">
            <v/>
          </cell>
          <cell r="P1241" t="str">
            <v/>
          </cell>
          <cell r="Q1241" t="str">
            <v/>
          </cell>
          <cell r="R1241" t="str">
            <v/>
          </cell>
          <cell r="S1241" t="str">
            <v/>
          </cell>
          <cell r="T1241" t="str">
            <v/>
          </cell>
        </row>
        <row r="1242">
          <cell r="G1242" t="str">
            <v>1819 TIMBERLANE DR</v>
          </cell>
          <cell r="H1242" t="str">
            <v>40-24-379-016</v>
          </cell>
          <cell r="I1242" t="str">
            <v>8/30/2019 1:46:48 PM</v>
          </cell>
          <cell r="J1242" t="str">
            <v>Verification Not Needed, no Replacement Performed</v>
          </cell>
          <cell r="K1242" t="str">
            <v>Filter Cartridges Not Applicable</v>
          </cell>
          <cell r="L1242" t="str">
            <v/>
          </cell>
          <cell r="M1242" t="str">
            <v/>
          </cell>
          <cell r="N1242" t="str">
            <v/>
          </cell>
          <cell r="O1242" t="str">
            <v/>
          </cell>
          <cell r="P1242" t="str">
            <v/>
          </cell>
          <cell r="Q1242" t="str">
            <v/>
          </cell>
          <cell r="R1242" t="str">
            <v/>
          </cell>
          <cell r="S1242" t="str">
            <v/>
          </cell>
          <cell r="T1242" t="str">
            <v/>
          </cell>
        </row>
        <row r="1243">
          <cell r="G1243" t="str">
            <v>1817 TIMBERLANE DR</v>
          </cell>
          <cell r="H1243" t="str">
            <v>40-24-379-015</v>
          </cell>
          <cell r="I1243" t="str">
            <v>8/30/2019 1:49:53 PM</v>
          </cell>
          <cell r="J1243" t="str">
            <v>Verification Not Needed, no Replacement Performed</v>
          </cell>
          <cell r="K1243" t="str">
            <v>Filter Cartridges Not Applicable</v>
          </cell>
          <cell r="L1243" t="str">
            <v/>
          </cell>
          <cell r="M1243" t="str">
            <v/>
          </cell>
          <cell r="N1243" t="str">
            <v/>
          </cell>
          <cell r="O1243" t="str">
            <v/>
          </cell>
          <cell r="P1243" t="str">
            <v/>
          </cell>
          <cell r="Q1243" t="str">
            <v/>
          </cell>
          <cell r="R1243" t="str">
            <v/>
          </cell>
          <cell r="S1243" t="str">
            <v/>
          </cell>
          <cell r="T1243" t="str">
            <v/>
          </cell>
        </row>
        <row r="1244">
          <cell r="G1244" t="str">
            <v>1815 TIMBERLANE DR</v>
          </cell>
          <cell r="H1244" t="str">
            <v>40-24-379-023</v>
          </cell>
          <cell r="I1244" t="str">
            <v>8/30/2019 1:52:29 PM</v>
          </cell>
          <cell r="J1244" t="str">
            <v>Verification Not Needed, no Replacement Performed</v>
          </cell>
          <cell r="K1244" t="str">
            <v>Filter Cartridges Not Applicable</v>
          </cell>
          <cell r="L1244" t="str">
            <v/>
          </cell>
          <cell r="M1244" t="str">
            <v/>
          </cell>
          <cell r="N1244" t="str">
            <v/>
          </cell>
          <cell r="O1244" t="str">
            <v/>
          </cell>
          <cell r="P1244" t="str">
            <v/>
          </cell>
          <cell r="Q1244" t="str">
            <v/>
          </cell>
          <cell r="R1244" t="str">
            <v/>
          </cell>
          <cell r="S1244" t="str">
            <v/>
          </cell>
          <cell r="T1244" t="str">
            <v/>
          </cell>
        </row>
        <row r="1245">
          <cell r="G1245" t="str">
            <v>1823 TIMBERLANE DR</v>
          </cell>
          <cell r="H1245" t="str">
            <v>40-24-379-019</v>
          </cell>
          <cell r="I1245" t="str">
            <v>8/30/2019 1:54:48 PM</v>
          </cell>
          <cell r="J1245" t="str">
            <v>Verification Not Needed, no Replacement Performed</v>
          </cell>
          <cell r="K1245" t="str">
            <v>Filter Cartridges Not Applicable</v>
          </cell>
          <cell r="L1245" t="str">
            <v/>
          </cell>
          <cell r="M1245" t="str">
            <v/>
          </cell>
          <cell r="N1245" t="str">
            <v/>
          </cell>
          <cell r="O1245" t="str">
            <v/>
          </cell>
          <cell r="P1245" t="str">
            <v/>
          </cell>
          <cell r="Q1245" t="str">
            <v/>
          </cell>
          <cell r="R1245" t="str">
            <v/>
          </cell>
          <cell r="S1245" t="str">
            <v/>
          </cell>
          <cell r="T1245" t="str">
            <v/>
          </cell>
        </row>
        <row r="1246">
          <cell r="G1246" t="str">
            <v>1820 TIMBERLANE DR</v>
          </cell>
          <cell r="H1246" t="str">
            <v>40-24-380-004</v>
          </cell>
          <cell r="I1246" t="str">
            <v>8/30/2019 1:56:42 PM</v>
          </cell>
          <cell r="J1246" t="str">
            <v>Verification Not Needed, no Replacement Performed</v>
          </cell>
          <cell r="K1246" t="str">
            <v>Filter Cartridges Not Applicable</v>
          </cell>
          <cell r="L1246" t="str">
            <v/>
          </cell>
          <cell r="M1246" t="str">
            <v/>
          </cell>
          <cell r="N1246" t="str">
            <v/>
          </cell>
          <cell r="O1246" t="str">
            <v/>
          </cell>
          <cell r="P1246" t="str">
            <v/>
          </cell>
          <cell r="Q1246" t="str">
            <v/>
          </cell>
          <cell r="R1246" t="str">
            <v/>
          </cell>
          <cell r="S1246" t="str">
            <v/>
          </cell>
          <cell r="T1246" t="str">
            <v/>
          </cell>
        </row>
        <row r="1247">
          <cell r="G1247" t="str">
            <v>1826 TIMBERLANE DR</v>
          </cell>
          <cell r="H1247" t="str">
            <v>40-24-380-001</v>
          </cell>
          <cell r="I1247" t="str">
            <v>8/30/2019 1:59:12 PM</v>
          </cell>
          <cell r="J1247" t="str">
            <v>Verification Not Needed, no Replacement Performed</v>
          </cell>
          <cell r="K1247" t="str">
            <v>Filter Cartridges Not Applicable</v>
          </cell>
          <cell r="L1247" t="str">
            <v/>
          </cell>
          <cell r="M1247" t="str">
            <v/>
          </cell>
          <cell r="N1247" t="str">
            <v/>
          </cell>
          <cell r="O1247" t="str">
            <v/>
          </cell>
          <cell r="P1247" t="str">
            <v/>
          </cell>
          <cell r="Q1247" t="str">
            <v/>
          </cell>
          <cell r="R1247" t="str">
            <v/>
          </cell>
          <cell r="S1247" t="str">
            <v/>
          </cell>
          <cell r="T1247" t="str">
            <v/>
          </cell>
        </row>
        <row r="1248">
          <cell r="G1248" t="str">
            <v>1824 TIMBERLANE DR</v>
          </cell>
          <cell r="H1248" t="str">
            <v>40-24-380-002</v>
          </cell>
          <cell r="I1248" t="str">
            <v>8/30/2019 2:01:03 PM</v>
          </cell>
          <cell r="J1248" t="str">
            <v>Verification Not Needed, no Replacement Performed</v>
          </cell>
          <cell r="K1248" t="str">
            <v>Filter Cartridges Not Applicable</v>
          </cell>
          <cell r="L1248" t="str">
            <v/>
          </cell>
          <cell r="M1248" t="str">
            <v/>
          </cell>
          <cell r="N1248" t="str">
            <v/>
          </cell>
          <cell r="O1248" t="str">
            <v/>
          </cell>
          <cell r="P1248" t="str">
            <v/>
          </cell>
          <cell r="Q1248" t="str">
            <v/>
          </cell>
          <cell r="R1248" t="str">
            <v/>
          </cell>
          <cell r="S1248" t="str">
            <v/>
          </cell>
          <cell r="T1248" t="str">
            <v/>
          </cell>
        </row>
        <row r="1249">
          <cell r="G1249" t="str">
            <v>1830 WILLOW BROOK CIR</v>
          </cell>
          <cell r="H1249" t="str">
            <v>40-24-351-050</v>
          </cell>
          <cell r="I1249" t="str">
            <v>8/5/2019 12:52:26 PM</v>
          </cell>
          <cell r="J1249" t="str">
            <v>Verification Not Needed, no Replacement Performed</v>
          </cell>
          <cell r="K1249" t="str">
            <v/>
          </cell>
          <cell r="L1249" t="str">
            <v/>
          </cell>
          <cell r="M1249" t="str">
            <v/>
          </cell>
          <cell r="N1249" t="str">
            <v/>
          </cell>
          <cell r="O1249" t="str">
            <v/>
          </cell>
          <cell r="P1249" t="str">
            <v/>
          </cell>
          <cell r="Q1249" t="str">
            <v/>
          </cell>
          <cell r="R1249" t="str">
            <v/>
          </cell>
          <cell r="S1249" t="str">
            <v/>
          </cell>
          <cell r="T1249" t="str">
            <v/>
          </cell>
        </row>
        <row r="1250">
          <cell r="G1250" t="str">
            <v>1824 WILLOW BROOK CIR</v>
          </cell>
          <cell r="H1250" t="str">
            <v>40-24-351-030</v>
          </cell>
          <cell r="I1250" t="str">
            <v>8/5/2019 12:58:34 PM</v>
          </cell>
          <cell r="J1250" t="str">
            <v>Verification Not Needed, no Replacement Performed</v>
          </cell>
          <cell r="K1250" t="str">
            <v/>
          </cell>
          <cell r="L1250" t="str">
            <v/>
          </cell>
          <cell r="M1250" t="str">
            <v/>
          </cell>
          <cell r="N1250" t="str">
            <v/>
          </cell>
          <cell r="O1250" t="str">
            <v/>
          </cell>
          <cell r="P1250" t="str">
            <v/>
          </cell>
          <cell r="Q1250" t="str">
            <v/>
          </cell>
          <cell r="R1250" t="str">
            <v/>
          </cell>
          <cell r="S1250" t="str">
            <v/>
          </cell>
          <cell r="T1250" t="str">
            <v/>
          </cell>
        </row>
        <row r="1251">
          <cell r="G1251" t="str">
            <v>1826 WILLOW BROOK CIR</v>
          </cell>
          <cell r="H1251" t="str">
            <v>40-24-351-031</v>
          </cell>
          <cell r="I1251" t="str">
            <v>8/5/2019 12:56:43 PM</v>
          </cell>
          <cell r="J1251" t="str">
            <v>Verification Not Needed, no Replacement Performed</v>
          </cell>
          <cell r="K1251" t="str">
            <v/>
          </cell>
          <cell r="L1251" t="str">
            <v/>
          </cell>
          <cell r="M1251" t="str">
            <v/>
          </cell>
          <cell r="N1251" t="str">
            <v/>
          </cell>
          <cell r="O1251" t="str">
            <v/>
          </cell>
          <cell r="P1251" t="str">
            <v/>
          </cell>
          <cell r="Q1251" t="str">
            <v/>
          </cell>
          <cell r="R1251" t="str">
            <v/>
          </cell>
          <cell r="S1251" t="str">
            <v/>
          </cell>
          <cell r="T1251" t="str">
            <v/>
          </cell>
        </row>
        <row r="1252">
          <cell r="G1252" t="str">
            <v>1835 WILLOW BROOK CIR</v>
          </cell>
          <cell r="H1252" t="str">
            <v>40-24-351-023</v>
          </cell>
          <cell r="I1252" t="str">
            <v>8/5/2019 11:48:20 AM</v>
          </cell>
          <cell r="J1252" t="str">
            <v>Verification Not Needed, no Replacement Performed</v>
          </cell>
          <cell r="K1252" t="str">
            <v/>
          </cell>
          <cell r="L1252" t="str">
            <v/>
          </cell>
          <cell r="M1252" t="str">
            <v/>
          </cell>
          <cell r="N1252" t="str">
            <v/>
          </cell>
          <cell r="O1252" t="str">
            <v/>
          </cell>
          <cell r="P1252" t="str">
            <v/>
          </cell>
          <cell r="Q1252" t="str">
            <v/>
          </cell>
          <cell r="R1252" t="str">
            <v/>
          </cell>
          <cell r="S1252" t="str">
            <v/>
          </cell>
          <cell r="T1252" t="str">
            <v/>
          </cell>
        </row>
        <row r="1253">
          <cell r="G1253" t="str">
            <v>1839 WILLOW BROOK CIR</v>
          </cell>
          <cell r="H1253" t="str">
            <v>40-24-351-026</v>
          </cell>
          <cell r="I1253" t="str">
            <v>8/5/2019 11:35:02 AM</v>
          </cell>
          <cell r="J1253" t="str">
            <v>Verification Not Needed, no Replacement Performed</v>
          </cell>
          <cell r="K1253" t="str">
            <v/>
          </cell>
          <cell r="L1253" t="str">
            <v/>
          </cell>
          <cell r="M1253" t="str">
            <v/>
          </cell>
          <cell r="N1253" t="str">
            <v/>
          </cell>
          <cell r="O1253" t="str">
            <v/>
          </cell>
          <cell r="P1253" t="str">
            <v/>
          </cell>
          <cell r="Q1253" t="str">
            <v/>
          </cell>
          <cell r="R1253" t="str">
            <v/>
          </cell>
          <cell r="S1253" t="str">
            <v/>
          </cell>
          <cell r="T1253" t="str">
            <v/>
          </cell>
        </row>
        <row r="1254">
          <cell r="G1254" t="str">
            <v>1845 WILLOW BROOK CIR</v>
          </cell>
          <cell r="H1254" t="str">
            <v>40-24-351-029</v>
          </cell>
          <cell r="I1254" t="str">
            <v>8/5/2019 11:04:55 AM</v>
          </cell>
          <cell r="J1254" t="str">
            <v>Verification Not Needed, no Replacement Performed</v>
          </cell>
          <cell r="K1254" t="str">
            <v/>
          </cell>
          <cell r="L1254" t="str">
            <v/>
          </cell>
          <cell r="M1254" t="str">
            <v/>
          </cell>
          <cell r="N1254" t="str">
            <v/>
          </cell>
          <cell r="O1254" t="str">
            <v/>
          </cell>
          <cell r="P1254" t="str">
            <v/>
          </cell>
          <cell r="Q1254" t="str">
            <v/>
          </cell>
          <cell r="R1254" t="str">
            <v/>
          </cell>
          <cell r="S1254" t="str">
            <v/>
          </cell>
          <cell r="T1254" t="str">
            <v/>
          </cell>
        </row>
        <row r="1255">
          <cell r="G1255" t="str">
            <v>1843 WILLOW BROOK CIR</v>
          </cell>
          <cell r="H1255" t="str">
            <v>40-24-351-028</v>
          </cell>
          <cell r="I1255" t="str">
            <v>8/5/2019 11:10:56 AM</v>
          </cell>
          <cell r="J1255" t="str">
            <v>Verification Not Needed, no Replacement Performed</v>
          </cell>
          <cell r="K1255" t="str">
            <v/>
          </cell>
          <cell r="L1255" t="str">
            <v/>
          </cell>
          <cell r="M1255" t="str">
            <v/>
          </cell>
          <cell r="N1255" t="str">
            <v/>
          </cell>
          <cell r="O1255" t="str">
            <v/>
          </cell>
          <cell r="P1255" t="str">
            <v/>
          </cell>
          <cell r="Q1255" t="str">
            <v/>
          </cell>
          <cell r="R1255" t="str">
            <v/>
          </cell>
          <cell r="S1255" t="str">
            <v/>
          </cell>
          <cell r="T1255" t="str">
            <v/>
          </cell>
        </row>
        <row r="1256">
          <cell r="G1256" t="str">
            <v>1841 WILLOW BROOK CIR</v>
          </cell>
          <cell r="H1256" t="str">
            <v>40-24-351-027</v>
          </cell>
          <cell r="I1256" t="str">
            <v>8/5/2019 11:25:11 AM</v>
          </cell>
          <cell r="J1256" t="str">
            <v>Verification Not Needed, no Replacement Performed</v>
          </cell>
          <cell r="K1256" t="str">
            <v/>
          </cell>
          <cell r="L1256" t="str">
            <v/>
          </cell>
          <cell r="M1256" t="str">
            <v/>
          </cell>
          <cell r="N1256" t="str">
            <v/>
          </cell>
          <cell r="O1256" t="str">
            <v/>
          </cell>
          <cell r="P1256" t="str">
            <v/>
          </cell>
          <cell r="Q1256" t="str">
            <v/>
          </cell>
          <cell r="R1256" t="str">
            <v/>
          </cell>
          <cell r="S1256" t="str">
            <v/>
          </cell>
          <cell r="T1256" t="str">
            <v/>
          </cell>
        </row>
        <row r="1257">
          <cell r="G1257" t="str">
            <v>528 BURROUGHS AVE</v>
          </cell>
          <cell r="H1257" t="str">
            <v>41-29-203-009</v>
          </cell>
          <cell r="I1257" t="str">
            <v>8/7/2019 7:24:16 PM</v>
          </cell>
          <cell r="J1257" t="str">
            <v>Verification Complete, Filter Installed By Staff</v>
          </cell>
          <cell r="K1257" t="str">
            <v/>
          </cell>
          <cell r="L1257" t="str">
            <v/>
          </cell>
          <cell r="M1257" t="str">
            <v/>
          </cell>
          <cell r="N1257" t="str">
            <v/>
          </cell>
          <cell r="O1257" t="str">
            <v/>
          </cell>
          <cell r="P1257" t="str">
            <v/>
          </cell>
          <cell r="Q1257" t="str">
            <v/>
          </cell>
          <cell r="R1257" t="str">
            <v/>
          </cell>
          <cell r="S1257" t="str">
            <v/>
          </cell>
          <cell r="T1257" t="str">
            <v/>
          </cell>
        </row>
        <row r="1258">
          <cell r="G1258" t="str">
            <v/>
          </cell>
          <cell r="H1258" t="str">
            <v/>
          </cell>
          <cell r="I1258" t="str">
            <v/>
          </cell>
          <cell r="J1258" t="str">
            <v/>
          </cell>
          <cell r="K1258" t="str">
            <v/>
          </cell>
          <cell r="L1258" t="str">
            <v/>
          </cell>
          <cell r="M1258" t="str">
            <v/>
          </cell>
          <cell r="N1258" t="str">
            <v/>
          </cell>
          <cell r="O1258" t="str">
            <v/>
          </cell>
          <cell r="P1258" t="str">
            <v/>
          </cell>
          <cell r="Q1258" t="str">
            <v/>
          </cell>
          <cell r="R1258" t="str">
            <v/>
          </cell>
          <cell r="S1258" t="str">
            <v/>
          </cell>
          <cell r="T1258" t="str">
            <v/>
          </cell>
        </row>
        <row r="1259">
          <cell r="G1259" t="str">
            <v>924 MARKHAM ST</v>
          </cell>
          <cell r="H1259" t="str">
            <v>41-30-157-024</v>
          </cell>
          <cell r="I1259" t="str">
            <v>8/6/2019 12:00:00 PM</v>
          </cell>
          <cell r="J1259" t="str">
            <v>Resident Declined, Resident Already Installed Filter</v>
          </cell>
          <cell r="K1259" t="str">
            <v>Filter Cartridges Provided</v>
          </cell>
          <cell r="L1259" t="str">
            <v/>
          </cell>
          <cell r="M1259" t="str">
            <v/>
          </cell>
          <cell r="N1259" t="str">
            <v/>
          </cell>
          <cell r="O1259" t="str">
            <v/>
          </cell>
          <cell r="P1259" t="str">
            <v/>
          </cell>
          <cell r="Q1259" t="str">
            <v/>
          </cell>
          <cell r="R1259" t="str">
            <v/>
          </cell>
          <cell r="S1259" t="str">
            <v/>
          </cell>
          <cell r="T1259" t="str">
            <v/>
          </cell>
        </row>
        <row r="1260">
          <cell r="G1260" t="str">
            <v/>
          </cell>
          <cell r="H1260" t="str">
            <v/>
          </cell>
          <cell r="I1260" t="str">
            <v/>
          </cell>
          <cell r="J1260" t="str">
            <v/>
          </cell>
          <cell r="K1260" t="str">
            <v/>
          </cell>
          <cell r="L1260" t="str">
            <v/>
          </cell>
          <cell r="M1260" t="str">
            <v/>
          </cell>
          <cell r="N1260" t="str">
            <v/>
          </cell>
          <cell r="O1260" t="str">
            <v/>
          </cell>
          <cell r="P1260" t="str">
            <v/>
          </cell>
          <cell r="Q1260" t="str">
            <v/>
          </cell>
          <cell r="R1260" t="str">
            <v/>
          </cell>
          <cell r="S1260" t="str">
            <v/>
          </cell>
          <cell r="T1260" t="str">
            <v/>
          </cell>
        </row>
        <row r="1261">
          <cell r="G1261" t="str">
            <v>1937 BURR BLVD</v>
          </cell>
          <cell r="H1261" t="str">
            <v>41-17-452-004</v>
          </cell>
          <cell r="I1261" t="str">
            <v>10/10/2019 8:55:01 AM</v>
          </cell>
          <cell r="J1261" t="str">
            <v>Verification Complete, Visual Confirmation of Filter Installation By Staff</v>
          </cell>
          <cell r="K1261" t="str">
            <v>Filter Cartridges Provided</v>
          </cell>
          <cell r="L1261" t="str">
            <v>Brita</v>
          </cell>
          <cell r="M1261" t="str">
            <v/>
          </cell>
          <cell r="N1261" t="str">
            <v/>
          </cell>
          <cell r="O1261" t="str">
            <v/>
          </cell>
          <cell r="P1261" t="str">
            <v/>
          </cell>
          <cell r="Q1261" t="str">
            <v/>
          </cell>
          <cell r="R1261" t="str">
            <v/>
          </cell>
          <cell r="S1261" t="str">
            <v/>
          </cell>
          <cell r="T1261" t="str">
            <v/>
          </cell>
        </row>
        <row r="1262">
          <cell r="G1262" t="str">
            <v>222 W WITHERBEE ST</v>
          </cell>
          <cell r="H1262" t="str">
            <v>40-01-331-021</v>
          </cell>
          <cell r="I1262" t="str">
            <v/>
          </cell>
          <cell r="J1262" t="str">
            <v/>
          </cell>
          <cell r="K1262" t="str">
            <v/>
          </cell>
          <cell r="L1262" t="str">
            <v/>
          </cell>
          <cell r="M1262" t="str">
            <v/>
          </cell>
          <cell r="N1262" t="str">
            <v/>
          </cell>
          <cell r="O1262" t="str">
            <v/>
          </cell>
          <cell r="P1262" t="str">
            <v/>
          </cell>
          <cell r="Q1262" t="str">
            <v/>
          </cell>
          <cell r="R1262" t="str">
            <v/>
          </cell>
          <cell r="S1262" t="str">
            <v/>
          </cell>
          <cell r="T1262" t="str">
            <v/>
          </cell>
        </row>
        <row r="1263">
          <cell r="G1263" t="str">
            <v>6715 FLEETWOOD DR</v>
          </cell>
          <cell r="H1263" t="str">
            <v>46-26-126-033</v>
          </cell>
          <cell r="I1263" t="str">
            <v>8/26/2019 9:23:09 AM</v>
          </cell>
          <cell r="J1263" t="str">
            <v>Verification Not Needed, no Replacement Performed</v>
          </cell>
          <cell r="K1263" t="str">
            <v/>
          </cell>
          <cell r="L1263" t="str">
            <v/>
          </cell>
          <cell r="M1263" t="str">
            <v/>
          </cell>
          <cell r="N1263" t="str">
            <v/>
          </cell>
          <cell r="O1263" t="str">
            <v/>
          </cell>
          <cell r="P1263" t="str">
            <v/>
          </cell>
          <cell r="Q1263" t="str">
            <v/>
          </cell>
          <cell r="R1263" t="str">
            <v/>
          </cell>
          <cell r="S1263" t="str">
            <v/>
          </cell>
          <cell r="T1263" t="str">
            <v/>
          </cell>
        </row>
        <row r="1264">
          <cell r="G1264" t="str">
            <v>1134 W ATHERTON RD</v>
          </cell>
          <cell r="H1264" t="str">
            <v>40-24-485-017</v>
          </cell>
          <cell r="I1264" t="str">
            <v>8/13/2019 4:50:13 PM</v>
          </cell>
          <cell r="J1264" t="str">
            <v>Verification Complete, Visual Confirmation of Filter Installation By Staff</v>
          </cell>
          <cell r="K1264" t="str">
            <v/>
          </cell>
          <cell r="L1264" t="str">
            <v xml:space="preserve">Already had filter but provided cartridge </v>
          </cell>
          <cell r="M1264" t="str">
            <v/>
          </cell>
          <cell r="N1264" t="str">
            <v/>
          </cell>
          <cell r="O1264" t="str">
            <v/>
          </cell>
          <cell r="P1264" t="str">
            <v/>
          </cell>
          <cell r="Q1264" t="str">
            <v/>
          </cell>
          <cell r="R1264" t="str">
            <v/>
          </cell>
          <cell r="S1264" t="str">
            <v/>
          </cell>
          <cell r="T1264" t="str">
            <v/>
          </cell>
        </row>
        <row r="1265">
          <cell r="G1265" t="str">
            <v>2539 BAGLEY ST</v>
          </cell>
          <cell r="H1265" t="str">
            <v>40-11-331-010</v>
          </cell>
          <cell r="I1265" t="str">
            <v>9/16/2019 11:26:29 AM</v>
          </cell>
          <cell r="J1265" t="str">
            <v>Verification Complete, Visual Confirmation of Filter Installation By Staff</v>
          </cell>
          <cell r="K1265" t="str">
            <v/>
          </cell>
          <cell r="L1265" t="str">
            <v/>
          </cell>
          <cell r="M1265" t="str">
            <v/>
          </cell>
          <cell r="N1265" t="str">
            <v/>
          </cell>
          <cell r="O1265" t="str">
            <v/>
          </cell>
          <cell r="P1265" t="str">
            <v/>
          </cell>
          <cell r="Q1265" t="str">
            <v/>
          </cell>
          <cell r="R1265" t="str">
            <v/>
          </cell>
          <cell r="S1265" t="str">
            <v/>
          </cell>
          <cell r="T1265" t="str">
            <v/>
          </cell>
        </row>
        <row r="1266">
          <cell r="G1266" t="str">
            <v>1616 W ATHERTON RD</v>
          </cell>
          <cell r="H1266" t="str">
            <v>40-24-455-034</v>
          </cell>
          <cell r="I1266" t="str">
            <v>8/14/2019 11:03:23 AM</v>
          </cell>
          <cell r="J1266" t="str">
            <v>Verification Not Needed, no Replacement Performed</v>
          </cell>
          <cell r="K1266" t="str">
            <v/>
          </cell>
          <cell r="L1266" t="str">
            <v/>
          </cell>
          <cell r="M1266" t="str">
            <v/>
          </cell>
          <cell r="N1266" t="str">
            <v/>
          </cell>
          <cell r="O1266" t="str">
            <v/>
          </cell>
          <cell r="P1266" t="str">
            <v/>
          </cell>
          <cell r="Q1266" t="str">
            <v/>
          </cell>
          <cell r="R1266" t="str">
            <v/>
          </cell>
          <cell r="S1266" t="str">
            <v/>
          </cell>
          <cell r="T1266" t="str">
            <v/>
          </cell>
        </row>
        <row r="1267">
          <cell r="G1267" t="str">
            <v>1524 W ATHERTON RD</v>
          </cell>
          <cell r="H1267" t="str">
            <v>40-24-455-037</v>
          </cell>
          <cell r="I1267" t="str">
            <v>8/16/2019 9:39:57 AM</v>
          </cell>
          <cell r="J1267" t="str">
            <v>Verification Not Needed, no Replacement Performed</v>
          </cell>
          <cell r="K1267" t="str">
            <v/>
          </cell>
          <cell r="L1267" t="str">
            <v/>
          </cell>
          <cell r="M1267" t="str">
            <v/>
          </cell>
          <cell r="N1267" t="str">
            <v/>
          </cell>
          <cell r="O1267" t="str">
            <v/>
          </cell>
          <cell r="P1267" t="str">
            <v/>
          </cell>
          <cell r="Q1267" t="str">
            <v/>
          </cell>
          <cell r="R1267" t="str">
            <v/>
          </cell>
          <cell r="S1267" t="str">
            <v/>
          </cell>
          <cell r="T1267" t="str">
            <v/>
          </cell>
        </row>
        <row r="1268">
          <cell r="G1268" t="str">
            <v>1514 W ATHERTON RD</v>
          </cell>
          <cell r="H1268" t="str">
            <v>40-24-455-051</v>
          </cell>
          <cell r="I1268" t="str">
            <v>8/16/2019 8:23:57 AM</v>
          </cell>
          <cell r="J1268" t="str">
            <v>Verification Not Needed, no Replacement Performed</v>
          </cell>
          <cell r="K1268" t="str">
            <v/>
          </cell>
          <cell r="L1268" t="str">
            <v/>
          </cell>
          <cell r="M1268" t="str">
            <v/>
          </cell>
          <cell r="N1268" t="str">
            <v/>
          </cell>
          <cell r="O1268" t="str">
            <v/>
          </cell>
          <cell r="P1268" t="str">
            <v/>
          </cell>
          <cell r="Q1268" t="str">
            <v/>
          </cell>
          <cell r="R1268" t="str">
            <v/>
          </cell>
          <cell r="S1268" t="str">
            <v/>
          </cell>
          <cell r="T1268" t="str">
            <v/>
          </cell>
        </row>
        <row r="1269">
          <cell r="G1269" t="str">
            <v>1314 W ATHERTON RD</v>
          </cell>
          <cell r="H1269" t="str">
            <v>40-24-484-016</v>
          </cell>
          <cell r="I1269" t="str">
            <v>8/16/2019 8:26:37 AM</v>
          </cell>
          <cell r="J1269" t="str">
            <v>Verification Not Needed, no Replacement Performed</v>
          </cell>
          <cell r="K1269" t="str">
            <v>Filter Cartridges Not Applicable</v>
          </cell>
          <cell r="L1269" t="str">
            <v/>
          </cell>
          <cell r="M1269" t="str">
            <v/>
          </cell>
          <cell r="N1269" t="str">
            <v/>
          </cell>
          <cell r="O1269" t="str">
            <v/>
          </cell>
          <cell r="P1269" t="str">
            <v/>
          </cell>
          <cell r="Q1269" t="str">
            <v/>
          </cell>
          <cell r="R1269" t="str">
            <v/>
          </cell>
          <cell r="S1269" t="str">
            <v/>
          </cell>
          <cell r="T1269" t="str">
            <v/>
          </cell>
        </row>
        <row r="1270">
          <cell r="G1270" t="str">
            <v>1306 W ATHERTON RD</v>
          </cell>
          <cell r="H1270" t="str">
            <v>40-24-484-018</v>
          </cell>
          <cell r="I1270" t="str">
            <v/>
          </cell>
          <cell r="J1270" t="str">
            <v/>
          </cell>
          <cell r="K1270" t="str">
            <v/>
          </cell>
          <cell r="L1270" t="str">
            <v/>
          </cell>
          <cell r="M1270" t="str">
            <v/>
          </cell>
          <cell r="N1270" t="str">
            <v/>
          </cell>
          <cell r="O1270" t="str">
            <v/>
          </cell>
          <cell r="P1270" t="str">
            <v/>
          </cell>
          <cell r="Q1270" t="str">
            <v/>
          </cell>
          <cell r="R1270" t="str">
            <v/>
          </cell>
          <cell r="S1270" t="str">
            <v/>
          </cell>
          <cell r="T1270" t="str">
            <v/>
          </cell>
        </row>
        <row r="1271">
          <cell r="G1271" t="str">
            <v>1315 W ATHERTON RD</v>
          </cell>
          <cell r="H1271" t="str">
            <v>40-25-226-001</v>
          </cell>
          <cell r="I1271" t="str">
            <v/>
          </cell>
          <cell r="J1271" t="str">
            <v/>
          </cell>
          <cell r="K1271" t="str">
            <v/>
          </cell>
          <cell r="L1271" t="str">
            <v/>
          </cell>
          <cell r="M1271" t="str">
            <v/>
          </cell>
          <cell r="N1271" t="str">
            <v/>
          </cell>
          <cell r="O1271" t="str">
            <v/>
          </cell>
          <cell r="P1271" t="str">
            <v/>
          </cell>
          <cell r="Q1271" t="str">
            <v/>
          </cell>
          <cell r="R1271" t="str">
            <v/>
          </cell>
          <cell r="S1271" t="str">
            <v/>
          </cell>
          <cell r="T1271" t="str">
            <v/>
          </cell>
        </row>
        <row r="1272">
          <cell r="G1272" t="str">
            <v>1035 W ATHERTON RD</v>
          </cell>
          <cell r="H1272" t="str">
            <v>40-25-227-032</v>
          </cell>
          <cell r="I1272" t="str">
            <v/>
          </cell>
          <cell r="J1272" t="str">
            <v/>
          </cell>
          <cell r="K1272" t="str">
            <v/>
          </cell>
          <cell r="L1272" t="str">
            <v/>
          </cell>
          <cell r="M1272" t="str">
            <v/>
          </cell>
          <cell r="N1272" t="str">
            <v/>
          </cell>
          <cell r="O1272" t="str">
            <v/>
          </cell>
          <cell r="P1272" t="str">
            <v/>
          </cell>
          <cell r="Q1272" t="str">
            <v/>
          </cell>
          <cell r="R1272" t="str">
            <v/>
          </cell>
          <cell r="S1272" t="str">
            <v/>
          </cell>
          <cell r="T1272" t="str">
            <v/>
          </cell>
        </row>
        <row r="1273">
          <cell r="G1273" t="str">
            <v>1518 W ATHERTON RD</v>
          </cell>
          <cell r="H1273" t="str">
            <v>40-24-455-050</v>
          </cell>
          <cell r="I1273" t="str">
            <v>8/16/2019 10:14:58 AM</v>
          </cell>
          <cell r="J1273" t="str">
            <v>Verification Not Needed, no Replacement Performed</v>
          </cell>
          <cell r="K1273" t="str">
            <v/>
          </cell>
          <cell r="L1273" t="str">
            <v/>
          </cell>
          <cell r="M1273" t="str">
            <v/>
          </cell>
          <cell r="N1273" t="str">
            <v/>
          </cell>
          <cell r="O1273" t="str">
            <v/>
          </cell>
          <cell r="P1273" t="str">
            <v/>
          </cell>
          <cell r="Q1273" t="str">
            <v/>
          </cell>
          <cell r="R1273" t="str">
            <v/>
          </cell>
          <cell r="S1273" t="str">
            <v/>
          </cell>
          <cell r="T1273" t="str">
            <v/>
          </cell>
        </row>
        <row r="1274">
          <cell r="G1274" t="str">
            <v/>
          </cell>
          <cell r="H1274" t="str">
            <v/>
          </cell>
          <cell r="I1274" t="str">
            <v/>
          </cell>
          <cell r="J1274" t="str">
            <v/>
          </cell>
          <cell r="K1274" t="str">
            <v/>
          </cell>
          <cell r="L1274" t="str">
            <v/>
          </cell>
          <cell r="M1274" t="str">
            <v/>
          </cell>
          <cell r="N1274" t="str">
            <v/>
          </cell>
          <cell r="O1274" t="str">
            <v/>
          </cell>
          <cell r="P1274" t="str">
            <v/>
          </cell>
          <cell r="Q1274" t="str">
            <v/>
          </cell>
          <cell r="R1274" t="str">
            <v/>
          </cell>
          <cell r="S1274" t="str">
            <v/>
          </cell>
          <cell r="T1274" t="str">
            <v/>
          </cell>
        </row>
        <row r="1275">
          <cell r="G1275" t="str">
            <v>518 E TWELFTH ST</v>
          </cell>
          <cell r="H1275" t="str">
            <v>41-18-438-007</v>
          </cell>
          <cell r="I1275" t="str">
            <v>10/10/2019 8:15:11 AM</v>
          </cell>
          <cell r="J1275" t="str">
            <v>Verification Incomplete, Resident Not Home</v>
          </cell>
          <cell r="K1275" t="str">
            <v>Resident Not Home</v>
          </cell>
          <cell r="L1275" t="str">
            <v/>
          </cell>
          <cell r="M1275" t="str">
            <v>10/10/2019 9:39:54 AM</v>
          </cell>
          <cell r="N1275" t="str">
            <v>Verification Complete, Filter Installed By Staff</v>
          </cell>
          <cell r="O1275" t="str">
            <v>Filter Cartridges Provided</v>
          </cell>
          <cell r="P1275" t="str">
            <v/>
          </cell>
          <cell r="Q1275" t="str">
            <v/>
          </cell>
          <cell r="R1275" t="str">
            <v/>
          </cell>
          <cell r="S1275" t="str">
            <v/>
          </cell>
          <cell r="T1275" t="str">
            <v/>
          </cell>
        </row>
        <row r="1276">
          <cell r="G1276" t="str">
            <v>1012 GARLAND ST</v>
          </cell>
          <cell r="H1276" t="str">
            <v>40-12-259-015</v>
          </cell>
          <cell r="I1276" t="str">
            <v/>
          </cell>
          <cell r="J1276" t="str">
            <v/>
          </cell>
          <cell r="K1276" t="str">
            <v/>
          </cell>
          <cell r="L1276" t="str">
            <v/>
          </cell>
          <cell r="M1276" t="str">
            <v/>
          </cell>
          <cell r="N1276" t="str">
            <v/>
          </cell>
          <cell r="O1276" t="str">
            <v/>
          </cell>
          <cell r="P1276" t="str">
            <v/>
          </cell>
          <cell r="Q1276" t="str">
            <v/>
          </cell>
          <cell r="R1276" t="str">
            <v/>
          </cell>
          <cell r="S1276" t="str">
            <v/>
          </cell>
          <cell r="T1276" t="str">
            <v/>
          </cell>
        </row>
        <row r="1277">
          <cell r="G1277" t="str">
            <v>1016 GARLAND ST</v>
          </cell>
          <cell r="H1277" t="str">
            <v>40-12-259-014</v>
          </cell>
          <cell r="I1277" t="str">
            <v/>
          </cell>
          <cell r="J1277" t="str">
            <v/>
          </cell>
          <cell r="K1277" t="str">
            <v/>
          </cell>
          <cell r="L1277" t="str">
            <v/>
          </cell>
          <cell r="M1277" t="str">
            <v/>
          </cell>
          <cell r="N1277" t="str">
            <v/>
          </cell>
          <cell r="O1277" t="str">
            <v/>
          </cell>
          <cell r="P1277" t="str">
            <v/>
          </cell>
          <cell r="Q1277" t="str">
            <v/>
          </cell>
          <cell r="R1277" t="str">
            <v/>
          </cell>
          <cell r="S1277" t="str">
            <v/>
          </cell>
          <cell r="T1277" t="str">
            <v/>
          </cell>
        </row>
        <row r="1278">
          <cell r="G1278" t="str">
            <v>1024 GARLAND ST</v>
          </cell>
          <cell r="H1278" t="str">
            <v>40-12-259-012</v>
          </cell>
          <cell r="I1278" t="str">
            <v/>
          </cell>
          <cell r="J1278" t="str">
            <v/>
          </cell>
          <cell r="K1278" t="str">
            <v/>
          </cell>
          <cell r="L1278" t="str">
            <v/>
          </cell>
          <cell r="M1278" t="str">
            <v/>
          </cell>
          <cell r="N1278" t="str">
            <v/>
          </cell>
          <cell r="O1278" t="str">
            <v/>
          </cell>
          <cell r="P1278" t="str">
            <v/>
          </cell>
          <cell r="Q1278" t="str">
            <v/>
          </cell>
          <cell r="R1278" t="str">
            <v/>
          </cell>
          <cell r="S1278" t="str">
            <v/>
          </cell>
          <cell r="T1278" t="str">
            <v/>
          </cell>
        </row>
        <row r="1279">
          <cell r="G1279" t="str">
            <v>2425 ADAIR ST</v>
          </cell>
          <cell r="H1279" t="str">
            <v>41-05-410-012</v>
          </cell>
          <cell r="I1279" t="str">
            <v/>
          </cell>
          <cell r="J1279" t="str">
            <v/>
          </cell>
          <cell r="K1279" t="str">
            <v/>
          </cell>
          <cell r="L1279" t="str">
            <v/>
          </cell>
          <cell r="M1279" t="str">
            <v/>
          </cell>
          <cell r="N1279" t="str">
            <v/>
          </cell>
          <cell r="O1279" t="str">
            <v/>
          </cell>
          <cell r="P1279" t="str">
            <v/>
          </cell>
          <cell r="Q1279" t="str">
            <v/>
          </cell>
          <cell r="R1279" t="str">
            <v/>
          </cell>
          <cell r="S1279" t="str">
            <v/>
          </cell>
          <cell r="T1279" t="str">
            <v/>
          </cell>
        </row>
        <row r="1280">
          <cell r="G1280" t="str">
            <v>3509 ARLENE AVE</v>
          </cell>
          <cell r="H1280" t="str">
            <v>40-23-151-005</v>
          </cell>
          <cell r="I1280" t="str">
            <v>9/6/2019 9:02:09 AM</v>
          </cell>
          <cell r="J1280" t="str">
            <v>Resident Declined, Other (add staff comment)</v>
          </cell>
          <cell r="K1280" t="str">
            <v>Filter Cartridges Declined</v>
          </cell>
          <cell r="L1280" t="str">
            <v/>
          </cell>
          <cell r="M1280" t="str">
            <v/>
          </cell>
          <cell r="N1280" t="str">
            <v/>
          </cell>
          <cell r="O1280" t="str">
            <v/>
          </cell>
          <cell r="P1280" t="str">
            <v/>
          </cell>
          <cell r="Q1280" t="str">
            <v/>
          </cell>
          <cell r="R1280" t="str">
            <v/>
          </cell>
          <cell r="S1280" t="str">
            <v/>
          </cell>
          <cell r="T1280" t="str">
            <v/>
          </cell>
        </row>
        <row r="1281">
          <cell r="G1281" t="str">
            <v>2114 BROADWAY BLVD</v>
          </cell>
          <cell r="H1281" t="str">
            <v>41-05-457-012</v>
          </cell>
          <cell r="I1281" t="str">
            <v/>
          </cell>
          <cell r="J1281" t="str">
            <v/>
          </cell>
          <cell r="K1281" t="str">
            <v/>
          </cell>
          <cell r="L1281" t="str">
            <v/>
          </cell>
          <cell r="M1281" t="str">
            <v/>
          </cell>
          <cell r="N1281" t="str">
            <v/>
          </cell>
          <cell r="O1281" t="str">
            <v/>
          </cell>
          <cell r="P1281" t="str">
            <v/>
          </cell>
          <cell r="Q1281" t="str">
            <v/>
          </cell>
          <cell r="R1281" t="str">
            <v/>
          </cell>
          <cell r="S1281" t="str">
            <v/>
          </cell>
          <cell r="T1281" t="str">
            <v/>
          </cell>
        </row>
        <row r="1282">
          <cell r="G1282" t="str">
            <v>2033 BURR BLVD</v>
          </cell>
          <cell r="H1282" t="str">
            <v>41-17-455-009</v>
          </cell>
          <cell r="I1282" t="str">
            <v/>
          </cell>
          <cell r="J1282" t="str">
            <v/>
          </cell>
          <cell r="K1282" t="str">
            <v/>
          </cell>
          <cell r="L1282" t="str">
            <v/>
          </cell>
          <cell r="M1282" t="str">
            <v/>
          </cell>
          <cell r="N1282" t="str">
            <v/>
          </cell>
          <cell r="O1282" t="str">
            <v/>
          </cell>
          <cell r="P1282" t="str">
            <v/>
          </cell>
          <cell r="Q1282" t="str">
            <v/>
          </cell>
          <cell r="R1282" t="str">
            <v/>
          </cell>
          <cell r="S1282" t="str">
            <v/>
          </cell>
          <cell r="T1282" t="str">
            <v/>
          </cell>
        </row>
        <row r="1283">
          <cell r="G1283" t="str">
            <v>1207 CALDWELL AVE</v>
          </cell>
          <cell r="H1283" t="str">
            <v>40-12-162-033</v>
          </cell>
          <cell r="I1283" t="str">
            <v/>
          </cell>
          <cell r="J1283" t="str">
            <v/>
          </cell>
          <cell r="K1283" t="str">
            <v/>
          </cell>
          <cell r="L1283" t="str">
            <v/>
          </cell>
          <cell r="M1283" t="str">
            <v/>
          </cell>
          <cell r="N1283" t="str">
            <v/>
          </cell>
          <cell r="O1283" t="str">
            <v/>
          </cell>
          <cell r="P1283" t="str">
            <v/>
          </cell>
          <cell r="Q1283" t="str">
            <v/>
          </cell>
          <cell r="R1283" t="str">
            <v/>
          </cell>
          <cell r="S1283" t="str">
            <v/>
          </cell>
          <cell r="T1283" t="str">
            <v/>
          </cell>
        </row>
        <row r="1284">
          <cell r="G1284" t="str">
            <v>2418 DAKOTA AVE</v>
          </cell>
          <cell r="H1284" t="str">
            <v>41-05-283-005</v>
          </cell>
          <cell r="I1284" t="str">
            <v>9/6/2019 11:11:45 AM</v>
          </cell>
          <cell r="J1284" t="str">
            <v>Resident Declined, Alternative Water Filtration System</v>
          </cell>
          <cell r="K1284" t="str">
            <v>Filter Cartridges Declined</v>
          </cell>
          <cell r="L1284" t="str">
            <v/>
          </cell>
          <cell r="M1284" t="str">
            <v/>
          </cell>
          <cell r="N1284" t="str">
            <v/>
          </cell>
          <cell r="O1284" t="str">
            <v/>
          </cell>
          <cell r="P1284" t="str">
            <v/>
          </cell>
          <cell r="Q1284" t="str">
            <v/>
          </cell>
          <cell r="R1284" t="str">
            <v/>
          </cell>
          <cell r="S1284" t="str">
            <v/>
          </cell>
          <cell r="T1284" t="str">
            <v/>
          </cell>
        </row>
        <row r="1285">
          <cell r="G1285" t="str">
            <v>2422 DAKOTA AVE</v>
          </cell>
          <cell r="H1285" t="str">
            <v>41-05-283-006</v>
          </cell>
          <cell r="I1285" t="str">
            <v>9/6/2019 9:49:27 AM</v>
          </cell>
          <cell r="J1285" t="str">
            <v>Verification Incomplete, Resident Not Home</v>
          </cell>
          <cell r="K1285" t="str">
            <v>Resident Not Home</v>
          </cell>
          <cell r="L1285" t="str">
            <v>Didn't answer the door</v>
          </cell>
          <cell r="M1285" t="str">
            <v>9/6/2019 10:42:27 AM</v>
          </cell>
          <cell r="N1285" t="str">
            <v>Verification Complete, Visual Confirmation of Filter Installation By Staff</v>
          </cell>
          <cell r="O1285" t="str">
            <v>Filter Cartridges Provided</v>
          </cell>
          <cell r="P1285" t="str">
            <v/>
          </cell>
          <cell r="Q1285" t="str">
            <v/>
          </cell>
          <cell r="R1285" t="str">
            <v/>
          </cell>
          <cell r="S1285" t="str">
            <v/>
          </cell>
          <cell r="T1285" t="str">
            <v/>
          </cell>
        </row>
        <row r="1286">
          <cell r="G1286" t="str">
            <v>2606 DAKOTA AVE</v>
          </cell>
          <cell r="H1286" t="str">
            <v>41-05-284-002</v>
          </cell>
          <cell r="I1286" t="str">
            <v>9/6/2019 8:25:02 AM</v>
          </cell>
          <cell r="J1286" t="str">
            <v>Verification Complete, Filter Installed By Staff</v>
          </cell>
          <cell r="K1286" t="str">
            <v>Filter Cartridges Provided</v>
          </cell>
          <cell r="L1286" t="str">
            <v>Installed Brita sink unit</v>
          </cell>
          <cell r="M1286" t="str">
            <v/>
          </cell>
          <cell r="N1286" t="str">
            <v/>
          </cell>
          <cell r="O1286" t="str">
            <v/>
          </cell>
          <cell r="P1286" t="str">
            <v/>
          </cell>
          <cell r="Q1286" t="str">
            <v/>
          </cell>
          <cell r="R1286" t="str">
            <v/>
          </cell>
          <cell r="S1286" t="str">
            <v/>
          </cell>
          <cell r="T1286" t="str">
            <v/>
          </cell>
        </row>
        <row r="1287">
          <cell r="G1287" t="str">
            <v>3410 HERRICK ST</v>
          </cell>
          <cell r="H1287" t="str">
            <v>40-23-151-026</v>
          </cell>
          <cell r="I1287" t="str">
            <v/>
          </cell>
          <cell r="J1287" t="str">
            <v/>
          </cell>
          <cell r="K1287" t="str">
            <v/>
          </cell>
          <cell r="L1287" t="str">
            <v/>
          </cell>
          <cell r="M1287" t="str">
            <v/>
          </cell>
          <cell r="N1287" t="str">
            <v/>
          </cell>
          <cell r="O1287" t="str">
            <v/>
          </cell>
          <cell r="P1287" t="str">
            <v/>
          </cell>
          <cell r="Q1287" t="str">
            <v/>
          </cell>
          <cell r="R1287" t="str">
            <v/>
          </cell>
          <cell r="S1287" t="str">
            <v/>
          </cell>
          <cell r="T1287" t="str">
            <v/>
          </cell>
        </row>
        <row r="1288">
          <cell r="G1288" t="str">
            <v>1422 HUGHES AVE</v>
          </cell>
          <cell r="H1288" t="str">
            <v>40-23-131-036</v>
          </cell>
          <cell r="I1288" t="str">
            <v>9/11/2019 10:13:32 AM</v>
          </cell>
          <cell r="J1288" t="str">
            <v>Verification Complete, Filter Installed By Staff</v>
          </cell>
          <cell r="K1288" t="str">
            <v>Filter Cartridges Provided</v>
          </cell>
          <cell r="L1288" t="str">
            <v/>
          </cell>
          <cell r="M1288" t="str">
            <v/>
          </cell>
          <cell r="N1288" t="str">
            <v/>
          </cell>
          <cell r="O1288" t="str">
            <v/>
          </cell>
          <cell r="P1288" t="str">
            <v/>
          </cell>
          <cell r="Q1288" t="str">
            <v/>
          </cell>
          <cell r="R1288" t="str">
            <v/>
          </cell>
          <cell r="S1288" t="str">
            <v/>
          </cell>
          <cell r="T1288" t="str">
            <v/>
          </cell>
        </row>
        <row r="1289">
          <cell r="G1289" t="str">
            <v>1740 KANSAS AVE</v>
          </cell>
          <cell r="H1289" t="str">
            <v>41-08-185-011</v>
          </cell>
          <cell r="I1289" t="str">
            <v/>
          </cell>
          <cell r="J1289" t="str">
            <v/>
          </cell>
          <cell r="K1289" t="str">
            <v/>
          </cell>
          <cell r="L1289" t="str">
            <v/>
          </cell>
          <cell r="M1289" t="str">
            <v/>
          </cell>
          <cell r="N1289" t="str">
            <v/>
          </cell>
          <cell r="O1289" t="str">
            <v/>
          </cell>
          <cell r="P1289" t="str">
            <v/>
          </cell>
          <cell r="Q1289" t="str">
            <v/>
          </cell>
          <cell r="R1289" t="str">
            <v/>
          </cell>
          <cell r="S1289" t="str">
            <v/>
          </cell>
          <cell r="T1289" t="str">
            <v/>
          </cell>
        </row>
        <row r="1290">
          <cell r="G1290" t="str">
            <v>3415 LARCHMONT ST</v>
          </cell>
          <cell r="H1290" t="str">
            <v>40-23-158-009</v>
          </cell>
          <cell r="I1290" t="str">
            <v/>
          </cell>
          <cell r="J1290" t="str">
            <v/>
          </cell>
          <cell r="K1290" t="str">
            <v/>
          </cell>
          <cell r="L1290" t="str">
            <v/>
          </cell>
          <cell r="M1290" t="str">
            <v/>
          </cell>
          <cell r="N1290" t="str">
            <v/>
          </cell>
          <cell r="O1290" t="str">
            <v/>
          </cell>
          <cell r="P1290" t="str">
            <v/>
          </cell>
          <cell r="Q1290" t="str">
            <v/>
          </cell>
          <cell r="R1290" t="str">
            <v/>
          </cell>
          <cell r="S1290" t="str">
            <v/>
          </cell>
          <cell r="T1290" t="str">
            <v/>
          </cell>
        </row>
        <row r="1291">
          <cell r="G1291" t="str">
            <v>2206 MAPLEWOOD AVE</v>
          </cell>
          <cell r="H1291" t="str">
            <v>41-05-407-023</v>
          </cell>
          <cell r="I1291" t="str">
            <v>9/5/2019 12:19:02 PM</v>
          </cell>
          <cell r="J1291" t="str">
            <v>Resident Declined, Resident Already Installed Filter</v>
          </cell>
          <cell r="K1291" t="str">
            <v>Filter Cartridges Declined</v>
          </cell>
          <cell r="L1291" t="str">
            <v>Resident did not want filters</v>
          </cell>
          <cell r="M1291" t="str">
            <v/>
          </cell>
          <cell r="N1291" t="str">
            <v/>
          </cell>
          <cell r="O1291" t="str">
            <v/>
          </cell>
          <cell r="P1291" t="str">
            <v/>
          </cell>
          <cell r="Q1291" t="str">
            <v/>
          </cell>
          <cell r="R1291" t="str">
            <v/>
          </cell>
          <cell r="S1291" t="str">
            <v/>
          </cell>
          <cell r="T1291" t="str">
            <v/>
          </cell>
        </row>
        <row r="1292">
          <cell r="G1292" t="str">
            <v>1928 MARSHALL ST</v>
          </cell>
          <cell r="H1292" t="str">
            <v>47-32-455-011</v>
          </cell>
          <cell r="I1292" t="str">
            <v>9/5/2019 12:15:21 PM</v>
          </cell>
          <cell r="J1292" t="str">
            <v>Resident Declined, Resident Already Installed Filter</v>
          </cell>
          <cell r="K1292" t="str">
            <v>Filter Cartridges Provided</v>
          </cell>
          <cell r="L1292" t="str">
            <v/>
          </cell>
          <cell r="M1292" t="str">
            <v/>
          </cell>
          <cell r="N1292" t="str">
            <v/>
          </cell>
          <cell r="O1292" t="str">
            <v/>
          </cell>
          <cell r="P1292" t="str">
            <v/>
          </cell>
          <cell r="Q1292" t="str">
            <v/>
          </cell>
          <cell r="R1292" t="str">
            <v/>
          </cell>
          <cell r="S1292" t="str">
            <v/>
          </cell>
          <cell r="T1292" t="str">
            <v/>
          </cell>
        </row>
        <row r="1293">
          <cell r="G1293" t="str">
            <v>2405 MARYLAND AVE</v>
          </cell>
          <cell r="H1293" t="str">
            <v>41-05-283-018</v>
          </cell>
          <cell r="I1293" t="str">
            <v>9/3/2019 8:01:35 AM</v>
          </cell>
          <cell r="J1293" t="str">
            <v>Verification Complete, Visual Confirmation of Filter Installation By Staff</v>
          </cell>
          <cell r="K1293" t="str">
            <v>Filter Cartridges Provided</v>
          </cell>
          <cell r="L1293" t="str">
            <v/>
          </cell>
          <cell r="M1293" t="str">
            <v/>
          </cell>
          <cell r="N1293" t="str">
            <v/>
          </cell>
          <cell r="O1293" t="str">
            <v/>
          </cell>
          <cell r="P1293" t="str">
            <v/>
          </cell>
          <cell r="Q1293" t="str">
            <v/>
          </cell>
          <cell r="R1293" t="str">
            <v/>
          </cell>
          <cell r="S1293" t="str">
            <v/>
          </cell>
          <cell r="T1293" t="str">
            <v/>
          </cell>
        </row>
        <row r="1294">
          <cell r="G1294" t="str">
            <v>2425 MARYLAND AVE</v>
          </cell>
          <cell r="H1294" t="str">
            <v>41-05-283-023</v>
          </cell>
          <cell r="I1294" t="str">
            <v/>
          </cell>
          <cell r="J1294" t="str">
            <v/>
          </cell>
          <cell r="K1294" t="str">
            <v/>
          </cell>
          <cell r="L1294" t="str">
            <v/>
          </cell>
          <cell r="M1294" t="str">
            <v/>
          </cell>
          <cell r="N1294" t="str">
            <v/>
          </cell>
          <cell r="O1294" t="str">
            <v/>
          </cell>
          <cell r="P1294" t="str">
            <v/>
          </cell>
          <cell r="Q1294" t="str">
            <v/>
          </cell>
          <cell r="R1294" t="str">
            <v/>
          </cell>
          <cell r="S1294" t="str">
            <v/>
          </cell>
          <cell r="T1294" t="str">
            <v/>
          </cell>
        </row>
        <row r="1295">
          <cell r="G1295" t="str">
            <v>2501 MARYLAND AVE</v>
          </cell>
          <cell r="H1295" t="str">
            <v>41-05-283-032</v>
          </cell>
          <cell r="I1295" t="str">
            <v/>
          </cell>
          <cell r="J1295" t="str">
            <v/>
          </cell>
          <cell r="K1295" t="str">
            <v/>
          </cell>
          <cell r="L1295" t="str">
            <v/>
          </cell>
          <cell r="M1295" t="str">
            <v/>
          </cell>
          <cell r="N1295" t="str">
            <v/>
          </cell>
          <cell r="O1295" t="str">
            <v/>
          </cell>
          <cell r="P1295" t="str">
            <v/>
          </cell>
          <cell r="Q1295" t="str">
            <v/>
          </cell>
          <cell r="R1295" t="str">
            <v/>
          </cell>
          <cell r="S1295" t="str">
            <v/>
          </cell>
          <cell r="T1295" t="str">
            <v/>
          </cell>
        </row>
        <row r="1296">
          <cell r="G1296" t="str">
            <v>2014 E SECOND ST</v>
          </cell>
          <cell r="H1296" t="str">
            <v>41-08-451-004</v>
          </cell>
          <cell r="I1296" t="str">
            <v>9/5/2019 9:28:59 AM</v>
          </cell>
          <cell r="J1296" t="str">
            <v>Verification Complete, Visual Confirmation of Filter Installation By Staff</v>
          </cell>
          <cell r="K1296" t="str">
            <v>Filter Cartridges Provided</v>
          </cell>
          <cell r="L1296" t="str">
            <v/>
          </cell>
          <cell r="M1296" t="str">
            <v/>
          </cell>
          <cell r="N1296" t="str">
            <v/>
          </cell>
          <cell r="O1296" t="str">
            <v/>
          </cell>
          <cell r="P1296" t="str">
            <v/>
          </cell>
          <cell r="Q1296" t="str">
            <v/>
          </cell>
          <cell r="R1296" t="str">
            <v/>
          </cell>
          <cell r="S1296" t="str">
            <v/>
          </cell>
          <cell r="T1296" t="str">
            <v/>
          </cell>
        </row>
        <row r="1297">
          <cell r="G1297" t="str">
            <v>2101 THOM ST</v>
          </cell>
          <cell r="H1297" t="str">
            <v>41-05-202-011</v>
          </cell>
          <cell r="I1297" t="str">
            <v>9/6/2019 8:09:57 AM</v>
          </cell>
          <cell r="J1297" t="str">
            <v>Verification Complete, Filter Installed By Staff</v>
          </cell>
          <cell r="K1297" t="str">
            <v>Filter Cartridges Provided</v>
          </cell>
          <cell r="L1297" t="str">
            <v/>
          </cell>
          <cell r="M1297" t="str">
            <v/>
          </cell>
          <cell r="N1297" t="str">
            <v/>
          </cell>
          <cell r="O1297" t="str">
            <v/>
          </cell>
          <cell r="P1297" t="str">
            <v/>
          </cell>
          <cell r="Q1297" t="str">
            <v/>
          </cell>
          <cell r="R1297" t="str">
            <v/>
          </cell>
          <cell r="S1297" t="str">
            <v/>
          </cell>
          <cell r="T1297" t="str">
            <v/>
          </cell>
        </row>
        <row r="1298">
          <cell r="G1298" t="str">
            <v>2102 THOM ST</v>
          </cell>
          <cell r="H1298" t="str">
            <v>41-05-251-016</v>
          </cell>
          <cell r="I1298" t="str">
            <v>9/5/2019 10:04:38 AM</v>
          </cell>
          <cell r="J1298" t="str">
            <v>Verification Complete, Visual Confirmation of Filter Installation By Staff</v>
          </cell>
          <cell r="K1298" t="str">
            <v>Filter Cartridges Provided</v>
          </cell>
          <cell r="L1298" t="str">
            <v/>
          </cell>
          <cell r="M1298" t="str">
            <v/>
          </cell>
          <cell r="N1298" t="str">
            <v/>
          </cell>
          <cell r="O1298" t="str">
            <v/>
          </cell>
          <cell r="P1298" t="str">
            <v/>
          </cell>
          <cell r="Q1298" t="str">
            <v/>
          </cell>
          <cell r="R1298" t="str">
            <v/>
          </cell>
          <cell r="S1298" t="str">
            <v/>
          </cell>
          <cell r="T1298" t="str">
            <v/>
          </cell>
        </row>
        <row r="1299">
          <cell r="G1299" t="str">
            <v>2222 THOM ST</v>
          </cell>
          <cell r="H1299" t="str">
            <v>41-05-252-007</v>
          </cell>
          <cell r="I1299" t="str">
            <v/>
          </cell>
          <cell r="J1299" t="str">
            <v/>
          </cell>
          <cell r="K1299" t="str">
            <v/>
          </cell>
          <cell r="L1299" t="str">
            <v/>
          </cell>
          <cell r="M1299" t="str">
            <v/>
          </cell>
          <cell r="N1299" t="str">
            <v/>
          </cell>
          <cell r="O1299" t="str">
            <v/>
          </cell>
          <cell r="P1299" t="str">
            <v/>
          </cell>
          <cell r="Q1299" t="str">
            <v/>
          </cell>
          <cell r="R1299" t="str">
            <v/>
          </cell>
          <cell r="S1299" t="str">
            <v/>
          </cell>
          <cell r="T1299" t="str">
            <v/>
          </cell>
        </row>
        <row r="1300">
          <cell r="G1300" t="str">
            <v>2428 THOM ST</v>
          </cell>
          <cell r="H1300" t="str">
            <v>41-05-276-007</v>
          </cell>
          <cell r="I1300" t="str">
            <v/>
          </cell>
          <cell r="J1300" t="str">
            <v/>
          </cell>
          <cell r="K1300" t="str">
            <v/>
          </cell>
          <cell r="L1300" t="str">
            <v/>
          </cell>
          <cell r="M1300" t="str">
            <v/>
          </cell>
          <cell r="N1300" t="str">
            <v/>
          </cell>
          <cell r="O1300" t="str">
            <v/>
          </cell>
          <cell r="P1300" t="str">
            <v/>
          </cell>
          <cell r="Q1300" t="str">
            <v/>
          </cell>
          <cell r="R1300" t="str">
            <v/>
          </cell>
          <cell r="S1300" t="str">
            <v/>
          </cell>
          <cell r="T1300" t="str">
            <v/>
          </cell>
        </row>
        <row r="1301">
          <cell r="G1301" t="str">
            <v>2518 THOM ST</v>
          </cell>
          <cell r="H1301" t="str">
            <v>41-05-276-032</v>
          </cell>
          <cell r="I1301" t="str">
            <v>9/3/2019 3:44:29 PM</v>
          </cell>
          <cell r="J1301" t="str">
            <v>Resident Declined, Alternative Water Filtration System</v>
          </cell>
          <cell r="K1301" t="str">
            <v>Filter Cartridges Declined</v>
          </cell>
          <cell r="L1301" t="str">
            <v/>
          </cell>
          <cell r="M1301" t="str">
            <v/>
          </cell>
          <cell r="N1301" t="str">
            <v/>
          </cell>
          <cell r="O1301" t="str">
            <v/>
          </cell>
          <cell r="P1301" t="str">
            <v/>
          </cell>
          <cell r="Q1301" t="str">
            <v/>
          </cell>
          <cell r="R1301" t="str">
            <v/>
          </cell>
          <cell r="S1301" t="str">
            <v/>
          </cell>
          <cell r="T1301" t="str">
            <v/>
          </cell>
        </row>
        <row r="1302">
          <cell r="G1302" t="str">
            <v>2427 TORRANCE ST</v>
          </cell>
          <cell r="H1302" t="str">
            <v>41-05-431-036</v>
          </cell>
          <cell r="I1302" t="str">
            <v>9/4/2019 9:15:00 AM</v>
          </cell>
          <cell r="J1302" t="str">
            <v>Verification Complete, Visual Confirmation of Filter Installation By Staff</v>
          </cell>
          <cell r="K1302" t="str">
            <v>Filter Cartridges Provided</v>
          </cell>
          <cell r="L1302" t="str">
            <v>Provided Brita filter unit</v>
          </cell>
          <cell r="M1302" t="str">
            <v/>
          </cell>
          <cell r="N1302" t="str">
            <v/>
          </cell>
          <cell r="O1302" t="str">
            <v/>
          </cell>
          <cell r="P1302" t="str">
            <v/>
          </cell>
          <cell r="Q1302" t="str">
            <v/>
          </cell>
          <cell r="R1302" t="str">
            <v/>
          </cell>
          <cell r="S1302" t="str">
            <v/>
          </cell>
          <cell r="T1302" t="str">
            <v/>
          </cell>
        </row>
        <row r="1303">
          <cell r="G1303" t="str">
            <v>2007 N VERNON AVE</v>
          </cell>
          <cell r="H1303" t="str">
            <v>41-05-457-016</v>
          </cell>
          <cell r="I1303" t="str">
            <v>9/6/2019 9:48:32 AM</v>
          </cell>
          <cell r="J1303" t="str">
            <v>Verification Complete, Visual Confirmation of Filter Installation By Staff</v>
          </cell>
          <cell r="K1303" t="str">
            <v>Filter Cartridges Provided</v>
          </cell>
          <cell r="L1303" t="str">
            <v/>
          </cell>
          <cell r="M1303" t="str">
            <v/>
          </cell>
          <cell r="N1303" t="str">
            <v/>
          </cell>
          <cell r="O1303" t="str">
            <v/>
          </cell>
          <cell r="P1303" t="str">
            <v/>
          </cell>
          <cell r="Q1303" t="str">
            <v/>
          </cell>
          <cell r="R1303" t="str">
            <v/>
          </cell>
          <cell r="S1303" t="str">
            <v/>
          </cell>
          <cell r="T1303" t="str">
            <v/>
          </cell>
        </row>
        <row r="1304">
          <cell r="G1304" t="str">
            <v>2518 N VERNON AVE</v>
          </cell>
          <cell r="H1304" t="str">
            <v>41-05-405-004</v>
          </cell>
          <cell r="I1304" t="str">
            <v>9/3/2019 9:15:10 AM</v>
          </cell>
          <cell r="J1304" t="str">
            <v>Verification Complete, Visual Confirmation of Filter Installation By Staff</v>
          </cell>
          <cell r="K1304" t="str">
            <v>Filter Cartridges Provided</v>
          </cell>
          <cell r="L1304" t="str">
            <v/>
          </cell>
          <cell r="M1304" t="str">
            <v/>
          </cell>
          <cell r="N1304" t="str">
            <v/>
          </cell>
          <cell r="O1304" t="str">
            <v/>
          </cell>
          <cell r="P1304" t="str">
            <v/>
          </cell>
          <cell r="Q1304" t="str">
            <v/>
          </cell>
          <cell r="R1304" t="str">
            <v/>
          </cell>
          <cell r="S1304" t="str">
            <v/>
          </cell>
          <cell r="T1304" t="str">
            <v/>
          </cell>
        </row>
        <row r="1305">
          <cell r="G1305" t="str">
            <v xml:space="preserve">2521 WOODROW AVE   </v>
          </cell>
          <cell r="H1305" t="str">
            <v>41-05-430-033</v>
          </cell>
          <cell r="I1305" t="str">
            <v>9/4/2019 8:58:53 AM</v>
          </cell>
          <cell r="J1305" t="str">
            <v>Resident Declined, Resident Already Installed Filter</v>
          </cell>
          <cell r="K1305" t="str">
            <v>Filter Cartridges Declined</v>
          </cell>
          <cell r="L1305" t="str">
            <v xml:space="preserve">Resident declined </v>
          </cell>
          <cell r="M1305" t="str">
            <v/>
          </cell>
          <cell r="N1305" t="str">
            <v/>
          </cell>
          <cell r="O1305" t="str">
            <v/>
          </cell>
          <cell r="P1305" t="str">
            <v/>
          </cell>
          <cell r="Q1305" t="str">
            <v/>
          </cell>
          <cell r="R1305" t="str">
            <v/>
          </cell>
          <cell r="S1305" t="str">
            <v/>
          </cell>
          <cell r="T1305" t="str">
            <v/>
          </cell>
        </row>
        <row r="1306">
          <cell r="G1306" t="str">
            <v>1351 N BALLENGER HWY</v>
          </cell>
          <cell r="H1306" t="str">
            <v>40-11-109-012</v>
          </cell>
          <cell r="I1306" t="str">
            <v/>
          </cell>
          <cell r="J1306" t="str">
            <v/>
          </cell>
          <cell r="K1306" t="str">
            <v/>
          </cell>
          <cell r="L1306" t="str">
            <v/>
          </cell>
          <cell r="M1306" t="str">
            <v/>
          </cell>
          <cell r="N1306" t="str">
            <v/>
          </cell>
          <cell r="O1306" t="str">
            <v/>
          </cell>
          <cell r="P1306" t="str">
            <v/>
          </cell>
          <cell r="Q1306" t="str">
            <v/>
          </cell>
          <cell r="R1306" t="str">
            <v/>
          </cell>
          <cell r="S1306" t="str">
            <v/>
          </cell>
          <cell r="T1306" t="str">
            <v/>
          </cell>
        </row>
        <row r="1307">
          <cell r="G1307" t="str">
            <v>633 E BALTIMORE BLVD</v>
          </cell>
          <cell r="H1307" t="str">
            <v>46-36-229-079</v>
          </cell>
          <cell r="I1307" t="str">
            <v/>
          </cell>
          <cell r="J1307" t="str">
            <v/>
          </cell>
          <cell r="K1307" t="str">
            <v/>
          </cell>
          <cell r="L1307" t="str">
            <v/>
          </cell>
          <cell r="M1307" t="str">
            <v/>
          </cell>
          <cell r="N1307" t="str">
            <v/>
          </cell>
          <cell r="O1307" t="str">
            <v/>
          </cell>
          <cell r="P1307" t="str">
            <v/>
          </cell>
          <cell r="Q1307" t="str">
            <v/>
          </cell>
          <cell r="R1307" t="str">
            <v/>
          </cell>
          <cell r="S1307" t="str">
            <v/>
          </cell>
          <cell r="T1307" t="str">
            <v/>
          </cell>
        </row>
        <row r="1308">
          <cell r="G1308" t="str">
            <v>3501 BRUNSWICK AVE</v>
          </cell>
          <cell r="H1308" t="str">
            <v>41-19-356-002</v>
          </cell>
          <cell r="I1308" t="str">
            <v/>
          </cell>
          <cell r="J1308" t="str">
            <v/>
          </cell>
          <cell r="K1308" t="str">
            <v/>
          </cell>
          <cell r="L1308" t="str">
            <v/>
          </cell>
          <cell r="M1308" t="str">
            <v/>
          </cell>
          <cell r="N1308" t="str">
            <v/>
          </cell>
          <cell r="O1308" t="str">
            <v/>
          </cell>
          <cell r="P1308" t="str">
            <v/>
          </cell>
          <cell r="Q1308" t="str">
            <v/>
          </cell>
          <cell r="R1308" t="str">
            <v/>
          </cell>
          <cell r="S1308" t="str">
            <v/>
          </cell>
          <cell r="T1308" t="str">
            <v/>
          </cell>
        </row>
        <row r="1309">
          <cell r="G1309" t="str">
            <v>3706 BRUNSWICK AVE</v>
          </cell>
          <cell r="H1309" t="str">
            <v>41-19-359-016</v>
          </cell>
          <cell r="I1309" t="str">
            <v>9/25/2019 10:15:15 AM</v>
          </cell>
          <cell r="J1309" t="str">
            <v>Verification Not Needed, no Replacement Performed</v>
          </cell>
          <cell r="K1309" t="str">
            <v>Filter Cartridges Not Applicable</v>
          </cell>
          <cell r="L1309" t="str">
            <v/>
          </cell>
          <cell r="M1309" t="str">
            <v/>
          </cell>
          <cell r="N1309" t="str">
            <v/>
          </cell>
          <cell r="O1309" t="str">
            <v/>
          </cell>
          <cell r="P1309" t="str">
            <v/>
          </cell>
          <cell r="Q1309" t="str">
            <v/>
          </cell>
          <cell r="R1309" t="str">
            <v/>
          </cell>
          <cell r="S1309" t="str">
            <v/>
          </cell>
          <cell r="T1309" t="str">
            <v/>
          </cell>
        </row>
        <row r="1310">
          <cell r="G1310" t="str">
            <v>901 CRAWFORD ST</v>
          </cell>
          <cell r="H1310" t="str">
            <v>41-30-107-014</v>
          </cell>
          <cell r="I1310" t="str">
            <v/>
          </cell>
          <cell r="J1310" t="str">
            <v/>
          </cell>
          <cell r="K1310" t="str">
            <v/>
          </cell>
          <cell r="L1310" t="str">
            <v/>
          </cell>
          <cell r="M1310" t="str">
            <v/>
          </cell>
          <cell r="N1310" t="str">
            <v/>
          </cell>
          <cell r="O1310" t="str">
            <v/>
          </cell>
          <cell r="P1310" t="str">
            <v/>
          </cell>
          <cell r="Q1310" t="str">
            <v/>
          </cell>
          <cell r="R1310" t="str">
            <v/>
          </cell>
          <cell r="S1310" t="str">
            <v/>
          </cell>
          <cell r="T1310" t="str">
            <v/>
          </cell>
        </row>
        <row r="1311">
          <cell r="G1311" t="str">
            <v>4709 CRESTBROOK LN</v>
          </cell>
          <cell r="H1311" t="str">
            <v>40-25-178-029</v>
          </cell>
          <cell r="I1311" t="str">
            <v/>
          </cell>
          <cell r="J1311" t="str">
            <v/>
          </cell>
          <cell r="K1311" t="str">
            <v/>
          </cell>
          <cell r="L1311" t="str">
            <v/>
          </cell>
          <cell r="M1311" t="str">
            <v/>
          </cell>
          <cell r="N1311" t="str">
            <v/>
          </cell>
          <cell r="O1311" t="str">
            <v/>
          </cell>
          <cell r="P1311" t="str">
            <v/>
          </cell>
          <cell r="Q1311" t="str">
            <v/>
          </cell>
          <cell r="R1311" t="str">
            <v/>
          </cell>
          <cell r="S1311" t="str">
            <v/>
          </cell>
          <cell r="T1311" t="str">
            <v/>
          </cell>
        </row>
        <row r="1312">
          <cell r="G1312" t="str">
            <v>4017 CUTHBERTSON ST</v>
          </cell>
          <cell r="H1312" t="str">
            <v>41-30-206-018</v>
          </cell>
          <cell r="I1312" t="str">
            <v/>
          </cell>
          <cell r="J1312" t="str">
            <v/>
          </cell>
          <cell r="K1312" t="str">
            <v/>
          </cell>
          <cell r="L1312" t="str">
            <v/>
          </cell>
          <cell r="M1312" t="str">
            <v/>
          </cell>
          <cell r="N1312" t="str">
            <v/>
          </cell>
          <cell r="O1312" t="str">
            <v/>
          </cell>
          <cell r="P1312" t="str">
            <v/>
          </cell>
          <cell r="Q1312" t="str">
            <v/>
          </cell>
          <cell r="R1312" t="str">
            <v/>
          </cell>
          <cell r="S1312" t="str">
            <v/>
          </cell>
          <cell r="T1312" t="str">
            <v/>
          </cell>
        </row>
        <row r="1313">
          <cell r="G1313" t="str">
            <v>1330 DUPONT ST</v>
          </cell>
          <cell r="H1313" t="str">
            <v>40-12-304-011</v>
          </cell>
          <cell r="I1313" t="str">
            <v/>
          </cell>
          <cell r="J1313" t="str">
            <v/>
          </cell>
          <cell r="K1313" t="str">
            <v/>
          </cell>
          <cell r="L1313" t="str">
            <v/>
          </cell>
          <cell r="M1313" t="str">
            <v/>
          </cell>
          <cell r="N1313" t="str">
            <v/>
          </cell>
          <cell r="O1313" t="str">
            <v/>
          </cell>
          <cell r="P1313" t="str">
            <v/>
          </cell>
          <cell r="Q1313" t="str">
            <v/>
          </cell>
          <cell r="R1313" t="str">
            <v/>
          </cell>
          <cell r="S1313" t="str">
            <v/>
          </cell>
          <cell r="T1313" t="str">
            <v/>
          </cell>
        </row>
        <row r="1314">
          <cell r="G1314" t="str">
            <v>1451 DUPONT ST</v>
          </cell>
          <cell r="H1314" t="str">
            <v>40-11-277-044</v>
          </cell>
          <cell r="I1314" t="str">
            <v/>
          </cell>
          <cell r="J1314" t="str">
            <v/>
          </cell>
          <cell r="K1314" t="str">
            <v/>
          </cell>
          <cell r="L1314" t="str">
            <v/>
          </cell>
          <cell r="M1314" t="str">
            <v/>
          </cell>
          <cell r="N1314" t="str">
            <v/>
          </cell>
          <cell r="O1314" t="str">
            <v/>
          </cell>
          <cell r="P1314" t="str">
            <v/>
          </cell>
          <cell r="Q1314" t="str">
            <v/>
          </cell>
          <cell r="R1314" t="str">
            <v/>
          </cell>
          <cell r="S1314" t="str">
            <v/>
          </cell>
          <cell r="T1314" t="str">
            <v/>
          </cell>
        </row>
        <row r="1315">
          <cell r="G1315" t="str">
            <v>702 FREEMAN AVE</v>
          </cell>
          <cell r="H1315" t="str">
            <v>41-19-334-027</v>
          </cell>
          <cell r="I1315" t="str">
            <v>9/9/2019 1:06:28 PM</v>
          </cell>
          <cell r="J1315" t="str">
            <v>Verification Not Needed, no Replacement Performed</v>
          </cell>
          <cell r="K1315" t="str">
            <v/>
          </cell>
          <cell r="L1315" t="str">
            <v/>
          </cell>
          <cell r="M1315" t="str">
            <v/>
          </cell>
          <cell r="N1315" t="str">
            <v/>
          </cell>
          <cell r="O1315" t="str">
            <v/>
          </cell>
          <cell r="P1315" t="str">
            <v/>
          </cell>
          <cell r="Q1315" t="str">
            <v/>
          </cell>
          <cell r="R1315" t="str">
            <v/>
          </cell>
          <cell r="S1315" t="str">
            <v/>
          </cell>
          <cell r="T1315" t="str">
            <v/>
          </cell>
        </row>
        <row r="1316">
          <cell r="G1316" t="str">
            <v>710 FREEMAN AVE</v>
          </cell>
          <cell r="H1316" t="str">
            <v>41-19-334-026</v>
          </cell>
          <cell r="I1316" t="str">
            <v>9/9/2019 12:32:16 PM</v>
          </cell>
          <cell r="J1316" t="str">
            <v>Verification Not Needed, no Replacement Performed</v>
          </cell>
          <cell r="K1316" t="str">
            <v/>
          </cell>
          <cell r="L1316" t="str">
            <v/>
          </cell>
          <cell r="M1316" t="str">
            <v/>
          </cell>
          <cell r="N1316" t="str">
            <v/>
          </cell>
          <cell r="O1316" t="str">
            <v/>
          </cell>
          <cell r="P1316" t="str">
            <v/>
          </cell>
          <cell r="Q1316" t="str">
            <v/>
          </cell>
          <cell r="R1316" t="str">
            <v/>
          </cell>
          <cell r="S1316" t="str">
            <v/>
          </cell>
          <cell r="T1316" t="str">
            <v/>
          </cell>
        </row>
        <row r="1317">
          <cell r="G1317" t="str">
            <v>740 FREEMAN AVE</v>
          </cell>
          <cell r="H1317" t="str">
            <v>41-19-334-021</v>
          </cell>
          <cell r="I1317" t="str">
            <v>9/9/2019 1:11:42 PM</v>
          </cell>
          <cell r="J1317" t="str">
            <v>Verification Not Needed, no Replacement Performed</v>
          </cell>
          <cell r="K1317" t="str">
            <v>Filter Cartridges Provided</v>
          </cell>
          <cell r="L1317" t="str">
            <v/>
          </cell>
          <cell r="M1317" t="str">
            <v/>
          </cell>
          <cell r="N1317" t="str">
            <v/>
          </cell>
          <cell r="O1317" t="str">
            <v/>
          </cell>
          <cell r="P1317" t="str">
            <v/>
          </cell>
          <cell r="Q1317" t="str">
            <v/>
          </cell>
          <cell r="R1317" t="str">
            <v/>
          </cell>
          <cell r="S1317" t="str">
            <v/>
          </cell>
          <cell r="T1317" t="str">
            <v/>
          </cell>
        </row>
        <row r="1318">
          <cell r="G1318" t="str">
            <v>1117 FROST ST</v>
          </cell>
          <cell r="H1318" t="str">
            <v>40-12-351-019</v>
          </cell>
          <cell r="I1318" t="str">
            <v>9/20/2019 9:24:47 AM</v>
          </cell>
          <cell r="J1318" t="str">
            <v>Verification Not Needed, no Replacement Performed</v>
          </cell>
          <cell r="K1318" t="str">
            <v/>
          </cell>
          <cell r="L1318" t="str">
            <v/>
          </cell>
          <cell r="M1318" t="str">
            <v/>
          </cell>
          <cell r="N1318" t="str">
            <v/>
          </cell>
          <cell r="O1318" t="str">
            <v/>
          </cell>
          <cell r="P1318" t="str">
            <v/>
          </cell>
          <cell r="Q1318" t="str">
            <v/>
          </cell>
          <cell r="R1318" t="str">
            <v/>
          </cell>
          <cell r="S1318" t="str">
            <v/>
          </cell>
          <cell r="T1318" t="str">
            <v/>
          </cell>
        </row>
        <row r="1319">
          <cell r="G1319" t="str">
            <v>3612 S GRAND TRAVERSE</v>
          </cell>
          <cell r="H1319" t="str">
            <v>41-19-383-025</v>
          </cell>
          <cell r="I1319" t="str">
            <v>9/17/2019 1:00:10 PM</v>
          </cell>
          <cell r="J1319" t="str">
            <v>Verification Not Needed, no Replacement Performed</v>
          </cell>
          <cell r="K1319" t="str">
            <v/>
          </cell>
          <cell r="L1319" t="str">
            <v/>
          </cell>
          <cell r="M1319" t="str">
            <v/>
          </cell>
          <cell r="N1319" t="str">
            <v/>
          </cell>
          <cell r="O1319" t="str">
            <v/>
          </cell>
          <cell r="P1319" t="str">
            <v/>
          </cell>
          <cell r="Q1319" t="str">
            <v/>
          </cell>
          <cell r="R1319" t="str">
            <v/>
          </cell>
          <cell r="S1319" t="str">
            <v/>
          </cell>
          <cell r="T1319" t="str">
            <v/>
          </cell>
        </row>
        <row r="1320">
          <cell r="G1320" t="str">
            <v>4418 GREENBROOK LN</v>
          </cell>
          <cell r="H1320" t="str">
            <v>40-25-176-011</v>
          </cell>
          <cell r="I1320" t="str">
            <v>9/5/2019 10:31:01 AM</v>
          </cell>
          <cell r="J1320" t="str">
            <v>Verification Not Needed, no Replacement Performed</v>
          </cell>
          <cell r="K1320" t="str">
            <v/>
          </cell>
          <cell r="L1320" t="str">
            <v/>
          </cell>
          <cell r="M1320" t="str">
            <v/>
          </cell>
          <cell r="N1320" t="str">
            <v/>
          </cell>
          <cell r="O1320" t="str">
            <v/>
          </cell>
          <cell r="P1320" t="str">
            <v/>
          </cell>
          <cell r="Q1320" t="str">
            <v/>
          </cell>
          <cell r="R1320" t="str">
            <v/>
          </cell>
          <cell r="S1320" t="str">
            <v/>
          </cell>
          <cell r="T1320" t="str">
            <v/>
          </cell>
        </row>
        <row r="1321">
          <cell r="G1321" t="str">
            <v>564 HARRIET ST</v>
          </cell>
          <cell r="H1321" t="str">
            <v>40-01-487-005</v>
          </cell>
          <cell r="I1321" t="str">
            <v>9/16/2019 10:31:28 AM</v>
          </cell>
          <cell r="J1321" t="str">
            <v>Verification Not Needed, no Replacement Performed</v>
          </cell>
          <cell r="K1321" t="str">
            <v/>
          </cell>
          <cell r="L1321" t="str">
            <v/>
          </cell>
          <cell r="M1321" t="str">
            <v/>
          </cell>
          <cell r="N1321" t="str">
            <v/>
          </cell>
          <cell r="O1321" t="str">
            <v/>
          </cell>
          <cell r="P1321" t="str">
            <v/>
          </cell>
          <cell r="Q1321" t="str">
            <v/>
          </cell>
          <cell r="R1321" t="str">
            <v/>
          </cell>
          <cell r="S1321" t="str">
            <v/>
          </cell>
          <cell r="T1321" t="str">
            <v/>
          </cell>
        </row>
        <row r="1322">
          <cell r="G1322" t="str">
            <v>644 INGLESIDE AVE</v>
          </cell>
          <cell r="H1322" t="str">
            <v>41-30-179-013</v>
          </cell>
          <cell r="I1322" t="str">
            <v>9/10/2019 9:50:37 AM</v>
          </cell>
          <cell r="J1322" t="str">
            <v>Verification Not Needed, no Replacement Performed</v>
          </cell>
          <cell r="K1322" t="str">
            <v>Filter Cartridges Not Applicable</v>
          </cell>
          <cell r="L1322" t="str">
            <v/>
          </cell>
          <cell r="M1322" t="str">
            <v/>
          </cell>
          <cell r="N1322" t="str">
            <v/>
          </cell>
          <cell r="O1322" t="str">
            <v/>
          </cell>
          <cell r="P1322" t="str">
            <v/>
          </cell>
          <cell r="Q1322" t="str">
            <v/>
          </cell>
          <cell r="R1322" t="str">
            <v/>
          </cell>
          <cell r="S1322" t="str">
            <v/>
          </cell>
          <cell r="T1322" t="str">
            <v/>
          </cell>
        </row>
        <row r="1323">
          <cell r="G1323" t="str">
            <v>624 LINCOLN AVE</v>
          </cell>
          <cell r="H1323" t="str">
            <v>41-19-379-022</v>
          </cell>
          <cell r="I1323" t="str">
            <v>9/9/2019 8:45:12 AM</v>
          </cell>
          <cell r="J1323" t="str">
            <v>Verification Not Needed, no Replacement Performed</v>
          </cell>
          <cell r="K1323" t="str">
            <v/>
          </cell>
          <cell r="L1323" t="str">
            <v/>
          </cell>
          <cell r="M1323" t="str">
            <v/>
          </cell>
          <cell r="N1323" t="str">
            <v/>
          </cell>
          <cell r="O1323" t="str">
            <v/>
          </cell>
          <cell r="P1323" t="str">
            <v/>
          </cell>
          <cell r="Q1323" t="str">
            <v/>
          </cell>
          <cell r="R1323" t="str">
            <v/>
          </cell>
          <cell r="S1323" t="str">
            <v/>
          </cell>
          <cell r="T1323" t="str">
            <v/>
          </cell>
        </row>
        <row r="1324">
          <cell r="G1324" t="str">
            <v>743 LINCOLN AVE</v>
          </cell>
          <cell r="H1324" t="str">
            <v>41-19-380-030</v>
          </cell>
          <cell r="I1324" t="str">
            <v>9/9/2019 9:34:14 AM</v>
          </cell>
          <cell r="J1324" t="str">
            <v>Verification Not Needed, no Replacement Performed</v>
          </cell>
          <cell r="K1324" t="str">
            <v/>
          </cell>
          <cell r="L1324" t="str">
            <v/>
          </cell>
          <cell r="M1324" t="str">
            <v/>
          </cell>
          <cell r="N1324" t="str">
            <v/>
          </cell>
          <cell r="O1324" t="str">
            <v/>
          </cell>
          <cell r="P1324" t="str">
            <v/>
          </cell>
          <cell r="Q1324" t="str">
            <v/>
          </cell>
          <cell r="R1324" t="str">
            <v/>
          </cell>
          <cell r="S1324" t="str">
            <v/>
          </cell>
          <cell r="T1324" t="str">
            <v/>
          </cell>
        </row>
        <row r="1325">
          <cell r="G1325" t="str">
            <v>3509 MASON ST</v>
          </cell>
          <cell r="H1325" t="str">
            <v>46-36-376-037</v>
          </cell>
          <cell r="I1325" t="str">
            <v/>
          </cell>
          <cell r="J1325" t="str">
            <v/>
          </cell>
          <cell r="K1325" t="str">
            <v/>
          </cell>
          <cell r="L1325" t="str">
            <v/>
          </cell>
          <cell r="M1325" t="str">
            <v/>
          </cell>
          <cell r="N1325" t="str">
            <v/>
          </cell>
          <cell r="O1325" t="str">
            <v/>
          </cell>
          <cell r="P1325" t="str">
            <v/>
          </cell>
          <cell r="Q1325" t="str">
            <v/>
          </cell>
          <cell r="R1325" t="str">
            <v/>
          </cell>
          <cell r="S1325" t="str">
            <v/>
          </cell>
          <cell r="T1325" t="str">
            <v/>
          </cell>
        </row>
        <row r="1326">
          <cell r="G1326" t="str">
            <v>115 E MC CLELLAN ST</v>
          </cell>
          <cell r="H1326" t="str">
            <v>40-01-202-017</v>
          </cell>
          <cell r="I1326" t="str">
            <v/>
          </cell>
          <cell r="J1326" t="str">
            <v/>
          </cell>
          <cell r="K1326" t="str">
            <v/>
          </cell>
          <cell r="L1326" t="str">
            <v/>
          </cell>
          <cell r="M1326" t="str">
            <v/>
          </cell>
          <cell r="N1326" t="str">
            <v/>
          </cell>
          <cell r="O1326" t="str">
            <v/>
          </cell>
          <cell r="P1326" t="str">
            <v/>
          </cell>
          <cell r="Q1326" t="str">
            <v/>
          </cell>
          <cell r="R1326" t="str">
            <v/>
          </cell>
          <cell r="S1326" t="str">
            <v/>
          </cell>
          <cell r="T1326" t="str">
            <v/>
          </cell>
        </row>
        <row r="1327">
          <cell r="G1327" t="str">
            <v>619 NEUBERT AVE</v>
          </cell>
          <cell r="H1327" t="str">
            <v>41-19-377-008</v>
          </cell>
          <cell r="I1327" t="str">
            <v>9/16/2019 9:25:47 AM</v>
          </cell>
          <cell r="J1327" t="str">
            <v>Verification Not Needed, no Replacement Performed</v>
          </cell>
          <cell r="K1327" t="str">
            <v/>
          </cell>
          <cell r="L1327" t="str">
            <v/>
          </cell>
          <cell r="M1327" t="str">
            <v/>
          </cell>
          <cell r="N1327" t="str">
            <v/>
          </cell>
          <cell r="O1327" t="str">
            <v/>
          </cell>
          <cell r="P1327" t="str">
            <v/>
          </cell>
          <cell r="Q1327" t="str">
            <v/>
          </cell>
          <cell r="R1327" t="str">
            <v/>
          </cell>
          <cell r="S1327" t="str">
            <v/>
          </cell>
          <cell r="T1327" t="str">
            <v/>
          </cell>
        </row>
        <row r="1328">
          <cell r="G1328" t="str">
            <v>627 NEUBERT AVE</v>
          </cell>
          <cell r="H1328" t="str">
            <v>41-19-377-006</v>
          </cell>
          <cell r="I1328" t="str">
            <v>9/5/2019 12:55:40 PM</v>
          </cell>
          <cell r="J1328" t="str">
            <v>Verification Not Needed, no Replacement Performed</v>
          </cell>
          <cell r="K1328" t="str">
            <v/>
          </cell>
          <cell r="L1328" t="str">
            <v/>
          </cell>
          <cell r="M1328" t="str">
            <v/>
          </cell>
          <cell r="N1328" t="str">
            <v/>
          </cell>
          <cell r="O1328" t="str">
            <v/>
          </cell>
          <cell r="P1328" t="str">
            <v/>
          </cell>
          <cell r="Q1328" t="str">
            <v/>
          </cell>
          <cell r="R1328" t="str">
            <v/>
          </cell>
          <cell r="S1328" t="str">
            <v/>
          </cell>
          <cell r="T1328" t="str">
            <v/>
          </cell>
        </row>
        <row r="1329">
          <cell r="G1329" t="str">
            <v>628 NEUBERT AVE</v>
          </cell>
          <cell r="H1329" t="str">
            <v>41-19-337-023</v>
          </cell>
          <cell r="I1329" t="str">
            <v>9/5/2019 9:21:49 AM</v>
          </cell>
          <cell r="J1329" t="str">
            <v>Verification Not Needed, no Replacement Performed</v>
          </cell>
          <cell r="K1329" t="str">
            <v/>
          </cell>
          <cell r="L1329" t="str">
            <v/>
          </cell>
          <cell r="M1329" t="str">
            <v/>
          </cell>
          <cell r="N1329" t="str">
            <v/>
          </cell>
          <cell r="O1329" t="str">
            <v/>
          </cell>
          <cell r="P1329" t="str">
            <v/>
          </cell>
          <cell r="Q1329" t="str">
            <v/>
          </cell>
          <cell r="R1329" t="str">
            <v/>
          </cell>
          <cell r="S1329" t="str">
            <v/>
          </cell>
          <cell r="T1329" t="str">
            <v/>
          </cell>
        </row>
        <row r="1330">
          <cell r="G1330" t="str">
            <v>639 NEUBERT AVE</v>
          </cell>
          <cell r="H1330" t="str">
            <v>41-19-377-003</v>
          </cell>
          <cell r="I1330" t="str">
            <v/>
          </cell>
          <cell r="J1330" t="str">
            <v/>
          </cell>
          <cell r="K1330" t="str">
            <v/>
          </cell>
          <cell r="L1330" t="str">
            <v/>
          </cell>
          <cell r="M1330" t="str">
            <v/>
          </cell>
          <cell r="N1330" t="str">
            <v/>
          </cell>
          <cell r="O1330" t="str">
            <v/>
          </cell>
          <cell r="P1330" t="str">
            <v/>
          </cell>
          <cell r="Q1330" t="str">
            <v/>
          </cell>
          <cell r="R1330" t="str">
            <v/>
          </cell>
          <cell r="S1330" t="str">
            <v/>
          </cell>
          <cell r="T1330" t="str">
            <v/>
          </cell>
        </row>
        <row r="1331">
          <cell r="G1331" t="str">
            <v>656 NEUBERT AVE</v>
          </cell>
          <cell r="H1331" t="str">
            <v>41-19-337-016</v>
          </cell>
          <cell r="I1331" t="str">
            <v/>
          </cell>
          <cell r="J1331" t="str">
            <v/>
          </cell>
          <cell r="K1331" t="str">
            <v/>
          </cell>
          <cell r="L1331" t="str">
            <v/>
          </cell>
          <cell r="M1331" t="str">
            <v/>
          </cell>
          <cell r="N1331" t="str">
            <v/>
          </cell>
          <cell r="O1331" t="str">
            <v/>
          </cell>
          <cell r="P1331" t="str">
            <v/>
          </cell>
          <cell r="Q1331" t="str">
            <v/>
          </cell>
          <cell r="R1331" t="str">
            <v/>
          </cell>
          <cell r="S1331" t="str">
            <v/>
          </cell>
          <cell r="T1331" t="str">
            <v/>
          </cell>
        </row>
        <row r="1332">
          <cell r="G1332" t="str">
            <v>662 NEUBERT AVE</v>
          </cell>
          <cell r="H1332" t="str">
            <v>41-19-337-015</v>
          </cell>
          <cell r="I1332" t="str">
            <v>9/5/2019 9:41:11 AM</v>
          </cell>
          <cell r="J1332" t="str">
            <v>Verification Not Needed, no Replacement Performed</v>
          </cell>
          <cell r="K1332" t="str">
            <v/>
          </cell>
          <cell r="L1332" t="str">
            <v/>
          </cell>
          <cell r="M1332" t="str">
            <v/>
          </cell>
          <cell r="N1332" t="str">
            <v/>
          </cell>
          <cell r="O1332" t="str">
            <v/>
          </cell>
          <cell r="P1332" t="str">
            <v/>
          </cell>
          <cell r="Q1332" t="str">
            <v/>
          </cell>
          <cell r="R1332" t="str">
            <v/>
          </cell>
          <cell r="S1332" t="str">
            <v/>
          </cell>
          <cell r="T1332" t="str">
            <v/>
          </cell>
        </row>
        <row r="1333">
          <cell r="G1333" t="str">
            <v>801 NEUBERT AVE</v>
          </cell>
          <cell r="H1333" t="str">
            <v>41-19-352-009</v>
          </cell>
          <cell r="I1333" t="str">
            <v/>
          </cell>
          <cell r="J1333" t="str">
            <v/>
          </cell>
          <cell r="K1333" t="str">
            <v/>
          </cell>
          <cell r="L1333" t="str">
            <v/>
          </cell>
          <cell r="M1333" t="str">
            <v/>
          </cell>
          <cell r="N1333" t="str">
            <v/>
          </cell>
          <cell r="O1333" t="str">
            <v/>
          </cell>
          <cell r="P1333" t="str">
            <v/>
          </cell>
          <cell r="Q1333" t="str">
            <v/>
          </cell>
          <cell r="R1333" t="str">
            <v/>
          </cell>
          <cell r="S1333" t="str">
            <v/>
          </cell>
          <cell r="T1333" t="str">
            <v/>
          </cell>
        </row>
        <row r="1334">
          <cell r="G1334" t="str">
            <v>624 PETTIBONE AVE</v>
          </cell>
          <cell r="H1334" t="str">
            <v>41-19-381-019</v>
          </cell>
          <cell r="I1334" t="str">
            <v>9/9/2019 10:05:56 AM</v>
          </cell>
          <cell r="J1334" t="str">
            <v>Verification Not Needed, no Replacement Performed</v>
          </cell>
          <cell r="K1334" t="str">
            <v/>
          </cell>
          <cell r="L1334" t="str">
            <v/>
          </cell>
          <cell r="M1334" t="str">
            <v/>
          </cell>
          <cell r="N1334" t="str">
            <v/>
          </cell>
          <cell r="O1334" t="str">
            <v/>
          </cell>
          <cell r="P1334" t="str">
            <v/>
          </cell>
          <cell r="Q1334" t="str">
            <v/>
          </cell>
          <cell r="R1334" t="str">
            <v/>
          </cell>
          <cell r="S1334" t="str">
            <v/>
          </cell>
          <cell r="T1334" t="str">
            <v/>
          </cell>
        </row>
        <row r="1335">
          <cell r="G1335" t="str">
            <v>627 PETTIBONE AVE</v>
          </cell>
          <cell r="H1335" t="str">
            <v>41-19-383-007</v>
          </cell>
          <cell r="I1335" t="str">
            <v>9/9/2019 8:57:59 AM</v>
          </cell>
          <cell r="J1335" t="str">
            <v>Verification Not Needed, no Replacement Performed</v>
          </cell>
          <cell r="K1335" t="str">
            <v>Filter Cartridges Not Applicable</v>
          </cell>
          <cell r="L1335" t="str">
            <v/>
          </cell>
          <cell r="M1335" t="str">
            <v/>
          </cell>
          <cell r="N1335" t="str">
            <v/>
          </cell>
          <cell r="O1335" t="str">
            <v/>
          </cell>
          <cell r="P1335" t="str">
            <v/>
          </cell>
          <cell r="Q1335" t="str">
            <v/>
          </cell>
          <cell r="R1335" t="str">
            <v/>
          </cell>
          <cell r="S1335" t="str">
            <v/>
          </cell>
          <cell r="T1335" t="str">
            <v/>
          </cell>
        </row>
        <row r="1336">
          <cell r="G1336" t="str">
            <v>628 PETTIBONE AVE</v>
          </cell>
          <cell r="H1336" t="str">
            <v>41-19-381-018</v>
          </cell>
          <cell r="I1336" t="str">
            <v>11/6/2019 12:00:00 PM</v>
          </cell>
          <cell r="J1336" t="str">
            <v>Verification Not Needed, no Replacement Performed</v>
          </cell>
          <cell r="K1336" t="str">
            <v/>
          </cell>
          <cell r="L1336" t="str">
            <v/>
          </cell>
          <cell r="M1336" t="str">
            <v/>
          </cell>
          <cell r="N1336" t="str">
            <v/>
          </cell>
          <cell r="O1336" t="str">
            <v/>
          </cell>
          <cell r="P1336" t="str">
            <v/>
          </cell>
          <cell r="Q1336" t="str">
            <v/>
          </cell>
          <cell r="R1336" t="str">
            <v/>
          </cell>
          <cell r="S1336" t="str">
            <v/>
          </cell>
          <cell r="T1336" t="str">
            <v/>
          </cell>
        </row>
        <row r="1337">
          <cell r="G1337" t="str">
            <v>652 PETTIBONE AVE</v>
          </cell>
          <cell r="H1337" t="str">
            <v>41-19-381-012</v>
          </cell>
          <cell r="I1337" t="str">
            <v/>
          </cell>
          <cell r="J1337" t="str">
            <v/>
          </cell>
          <cell r="K1337" t="str">
            <v/>
          </cell>
          <cell r="L1337" t="str">
            <v/>
          </cell>
          <cell r="M1337" t="str">
            <v/>
          </cell>
          <cell r="N1337" t="str">
            <v/>
          </cell>
          <cell r="O1337" t="str">
            <v/>
          </cell>
          <cell r="P1337" t="str">
            <v/>
          </cell>
          <cell r="Q1337" t="str">
            <v/>
          </cell>
          <cell r="R1337" t="str">
            <v/>
          </cell>
          <cell r="S1337" t="str">
            <v/>
          </cell>
          <cell r="T1337" t="str">
            <v/>
          </cell>
        </row>
        <row r="1338">
          <cell r="G1338" t="str">
            <v>747 PETTIBONE AVE</v>
          </cell>
          <cell r="H1338" t="str">
            <v>41-19-382-003</v>
          </cell>
          <cell r="I1338" t="str">
            <v>9/9/2019 10:37:29 AM</v>
          </cell>
          <cell r="J1338" t="str">
            <v>Verification Not Needed, no Replacement Performed</v>
          </cell>
          <cell r="K1338" t="str">
            <v/>
          </cell>
          <cell r="L1338" t="str">
            <v/>
          </cell>
          <cell r="M1338" t="str">
            <v/>
          </cell>
          <cell r="N1338" t="str">
            <v/>
          </cell>
          <cell r="O1338" t="str">
            <v/>
          </cell>
          <cell r="P1338" t="str">
            <v/>
          </cell>
          <cell r="Q1338" t="str">
            <v/>
          </cell>
          <cell r="R1338" t="str">
            <v/>
          </cell>
          <cell r="S1338" t="str">
            <v/>
          </cell>
          <cell r="T1338" t="str">
            <v/>
          </cell>
        </row>
        <row r="1339">
          <cell r="G1339" t="str">
            <v>748 PETTIBONE AVE</v>
          </cell>
          <cell r="H1339" t="str">
            <v>41-19-380-017</v>
          </cell>
          <cell r="I1339" t="str">
            <v>11/6/2019 12:00:00 PM</v>
          </cell>
          <cell r="J1339" t="str">
            <v>Verification Not Needed, no Replacement Performed</v>
          </cell>
          <cell r="K1339" t="str">
            <v/>
          </cell>
          <cell r="L1339" t="str">
            <v/>
          </cell>
          <cell r="M1339" t="str">
            <v/>
          </cell>
          <cell r="N1339" t="str">
            <v/>
          </cell>
          <cell r="O1339" t="str">
            <v/>
          </cell>
          <cell r="P1339" t="str">
            <v/>
          </cell>
          <cell r="Q1339" t="str">
            <v/>
          </cell>
          <cell r="R1339" t="str">
            <v/>
          </cell>
          <cell r="S1339" t="str">
            <v/>
          </cell>
          <cell r="T1339" t="str">
            <v/>
          </cell>
        </row>
        <row r="1340">
          <cell r="G1340" t="str">
            <v>549 W PIERSON RD</v>
          </cell>
          <cell r="H1340" t="str">
            <v>46-36-101-014</v>
          </cell>
          <cell r="I1340" t="str">
            <v>10/9/2019 9:08:59 AM</v>
          </cell>
          <cell r="J1340" t="str">
            <v>Verification Not Needed, no Replacement Performed</v>
          </cell>
          <cell r="K1340" t="str">
            <v>Filter Cartridges Not Applicable</v>
          </cell>
          <cell r="L1340" t="str">
            <v/>
          </cell>
          <cell r="M1340" t="str">
            <v/>
          </cell>
          <cell r="N1340" t="str">
            <v/>
          </cell>
          <cell r="O1340" t="str">
            <v/>
          </cell>
          <cell r="P1340" t="str">
            <v/>
          </cell>
          <cell r="Q1340" t="str">
            <v/>
          </cell>
          <cell r="R1340" t="str">
            <v/>
          </cell>
          <cell r="S1340" t="str">
            <v/>
          </cell>
          <cell r="T1340" t="str">
            <v/>
          </cell>
        </row>
        <row r="1341">
          <cell r="G1341" t="str">
            <v>2007 STONEY BROOK CT</v>
          </cell>
          <cell r="H1341" t="str">
            <v>40-25-127-063</v>
          </cell>
          <cell r="I1341" t="str">
            <v/>
          </cell>
          <cell r="J1341" t="str">
            <v/>
          </cell>
          <cell r="K1341" t="str">
            <v/>
          </cell>
          <cell r="L1341" t="str">
            <v/>
          </cell>
          <cell r="M1341" t="str">
            <v/>
          </cell>
          <cell r="N1341" t="str">
            <v/>
          </cell>
          <cell r="O1341" t="str">
            <v/>
          </cell>
          <cell r="P1341" t="str">
            <v/>
          </cell>
          <cell r="Q1341" t="str">
            <v/>
          </cell>
          <cell r="R1341" t="str">
            <v/>
          </cell>
          <cell r="S1341" t="str">
            <v/>
          </cell>
          <cell r="T1341" t="str">
            <v/>
          </cell>
        </row>
        <row r="1342">
          <cell r="G1342" t="str">
            <v>615 VERMILYA AVE</v>
          </cell>
          <cell r="H1342" t="str">
            <v>41-19-379-011</v>
          </cell>
          <cell r="I1342" t="str">
            <v>8/29/2019 10:40:51 AM</v>
          </cell>
          <cell r="J1342" t="str">
            <v>Verification Not Needed, no Replacement Performed</v>
          </cell>
          <cell r="K1342" t="str">
            <v/>
          </cell>
          <cell r="L1342" t="str">
            <v/>
          </cell>
          <cell r="M1342" t="str">
            <v/>
          </cell>
          <cell r="N1342" t="str">
            <v/>
          </cell>
          <cell r="O1342" t="str">
            <v/>
          </cell>
          <cell r="P1342" t="str">
            <v/>
          </cell>
          <cell r="Q1342" t="str">
            <v/>
          </cell>
          <cell r="R1342" t="str">
            <v/>
          </cell>
          <cell r="S1342" t="str">
            <v/>
          </cell>
          <cell r="T1342" t="str">
            <v/>
          </cell>
        </row>
        <row r="1343">
          <cell r="G1343" t="str">
            <v>652 VERMILYA AVE</v>
          </cell>
          <cell r="H1343" t="str">
            <v>41-19-377-028</v>
          </cell>
          <cell r="I1343" t="str">
            <v/>
          </cell>
          <cell r="J1343" t="str">
            <v/>
          </cell>
          <cell r="K1343" t="str">
            <v/>
          </cell>
          <cell r="L1343" t="str">
            <v/>
          </cell>
          <cell r="M1343" t="str">
            <v/>
          </cell>
          <cell r="N1343" t="str">
            <v/>
          </cell>
          <cell r="O1343" t="str">
            <v/>
          </cell>
          <cell r="P1343" t="str">
            <v/>
          </cell>
          <cell r="Q1343" t="str">
            <v/>
          </cell>
          <cell r="R1343" t="str">
            <v/>
          </cell>
          <cell r="S1343" t="str">
            <v/>
          </cell>
          <cell r="T1343" t="str">
            <v/>
          </cell>
        </row>
        <row r="1344">
          <cell r="G1344" t="str">
            <v>714 VERMILYA AVE</v>
          </cell>
          <cell r="H1344" t="str">
            <v>41-19-376-026</v>
          </cell>
          <cell r="I1344" t="str">
            <v>8/29/2019 8:57:15 AM</v>
          </cell>
          <cell r="J1344" t="str">
            <v>Verification Not Needed, no Replacement Performed</v>
          </cell>
          <cell r="K1344" t="str">
            <v/>
          </cell>
          <cell r="L1344" t="str">
            <v/>
          </cell>
          <cell r="M1344" t="str">
            <v/>
          </cell>
          <cell r="N1344" t="str">
            <v/>
          </cell>
          <cell r="O1344" t="str">
            <v/>
          </cell>
          <cell r="P1344" t="str">
            <v/>
          </cell>
          <cell r="Q1344" t="str">
            <v/>
          </cell>
          <cell r="R1344" t="str">
            <v/>
          </cell>
          <cell r="S1344" t="str">
            <v/>
          </cell>
          <cell r="T1344" t="str">
            <v/>
          </cell>
        </row>
        <row r="1345">
          <cell r="G1345" t="str">
            <v>718 VERMILYA AVE</v>
          </cell>
          <cell r="H1345" t="str">
            <v>41-19-376-025</v>
          </cell>
          <cell r="I1345" t="str">
            <v>8/29/2019 9:24:04 AM</v>
          </cell>
          <cell r="J1345" t="str">
            <v>Verification Not Needed, no Replacement Performed</v>
          </cell>
          <cell r="K1345" t="str">
            <v/>
          </cell>
          <cell r="L1345" t="str">
            <v/>
          </cell>
          <cell r="M1345" t="str">
            <v/>
          </cell>
          <cell r="N1345" t="str">
            <v/>
          </cell>
          <cell r="O1345" t="str">
            <v/>
          </cell>
          <cell r="P1345" t="str">
            <v/>
          </cell>
          <cell r="Q1345" t="str">
            <v/>
          </cell>
          <cell r="R1345" t="str">
            <v/>
          </cell>
          <cell r="S1345" t="str">
            <v/>
          </cell>
          <cell r="T1345" t="str">
            <v/>
          </cell>
        </row>
        <row r="1346">
          <cell r="G1346" t="str">
            <v>738 VERMILYA AVE</v>
          </cell>
          <cell r="H1346" t="str">
            <v>41-19-376-020</v>
          </cell>
          <cell r="I1346" t="str">
            <v/>
          </cell>
          <cell r="J1346" t="str">
            <v/>
          </cell>
          <cell r="K1346" t="str">
            <v/>
          </cell>
          <cell r="L1346" t="str">
            <v/>
          </cell>
          <cell r="M1346" t="str">
            <v/>
          </cell>
          <cell r="N1346" t="str">
            <v/>
          </cell>
          <cell r="O1346" t="str">
            <v/>
          </cell>
          <cell r="P1346" t="str">
            <v/>
          </cell>
          <cell r="Q1346" t="str">
            <v/>
          </cell>
          <cell r="R1346" t="str">
            <v/>
          </cell>
          <cell r="S1346" t="str">
            <v/>
          </cell>
          <cell r="T1346" t="str">
            <v/>
          </cell>
        </row>
        <row r="1347">
          <cell r="G1347" t="str">
            <v>751 VERMILYA AVE</v>
          </cell>
          <cell r="H1347" t="str">
            <v>41-19-378-003</v>
          </cell>
          <cell r="I1347" t="str">
            <v>8/29/2019 11:07:46 AM</v>
          </cell>
          <cell r="J1347" t="str">
            <v>Verification Not Needed, no Replacement Performed</v>
          </cell>
          <cell r="K1347" t="str">
            <v/>
          </cell>
          <cell r="L1347" t="str">
            <v/>
          </cell>
          <cell r="M1347" t="str">
            <v/>
          </cell>
          <cell r="N1347" t="str">
            <v/>
          </cell>
          <cell r="O1347" t="str">
            <v/>
          </cell>
          <cell r="P1347" t="str">
            <v/>
          </cell>
          <cell r="Q1347" t="str">
            <v/>
          </cell>
          <cell r="R1347" t="str">
            <v/>
          </cell>
          <cell r="S1347" t="str">
            <v/>
          </cell>
          <cell r="T1347" t="str">
            <v/>
          </cell>
        </row>
        <row r="1348">
          <cell r="G1348" t="str">
            <v>613 WALDMAN AVE</v>
          </cell>
          <cell r="H1348" t="str">
            <v>41-19-385-007</v>
          </cell>
          <cell r="I1348" t="str">
            <v/>
          </cell>
          <cell r="J1348" t="str">
            <v/>
          </cell>
          <cell r="K1348" t="str">
            <v/>
          </cell>
          <cell r="L1348" t="str">
            <v/>
          </cell>
          <cell r="M1348" t="str">
            <v/>
          </cell>
          <cell r="N1348" t="str">
            <v/>
          </cell>
          <cell r="O1348" t="str">
            <v/>
          </cell>
          <cell r="P1348" t="str">
            <v/>
          </cell>
          <cell r="Q1348" t="str">
            <v/>
          </cell>
          <cell r="R1348" t="str">
            <v/>
          </cell>
          <cell r="S1348" t="str">
            <v/>
          </cell>
          <cell r="T1348" t="str">
            <v/>
          </cell>
        </row>
        <row r="1349">
          <cell r="G1349" t="str">
            <v>648 WALDMAN AVE</v>
          </cell>
          <cell r="H1349" t="str">
            <v>41-19-383-012</v>
          </cell>
          <cell r="I1349" t="str">
            <v>8/27/2019 10:13:15 AM</v>
          </cell>
          <cell r="J1349" t="str">
            <v>Verification Not Needed, no Replacement Performed</v>
          </cell>
          <cell r="K1349" t="str">
            <v/>
          </cell>
          <cell r="L1349" t="str">
            <v/>
          </cell>
          <cell r="M1349" t="str">
            <v/>
          </cell>
          <cell r="N1349" t="str">
            <v/>
          </cell>
          <cell r="O1349" t="str">
            <v/>
          </cell>
          <cell r="P1349" t="str">
            <v/>
          </cell>
          <cell r="Q1349" t="str">
            <v/>
          </cell>
          <cell r="R1349" t="str">
            <v/>
          </cell>
          <cell r="S1349" t="str">
            <v/>
          </cell>
          <cell r="T1349" t="str">
            <v/>
          </cell>
        </row>
        <row r="1350">
          <cell r="G1350" t="str">
            <v>724 WALDMAN AVE</v>
          </cell>
          <cell r="H1350" t="str">
            <v>41-19-382-023</v>
          </cell>
          <cell r="I1350" t="str">
            <v>9/3/2019 9:49:06 AM</v>
          </cell>
          <cell r="J1350" t="str">
            <v>Verification Not Needed, no Replacement Performed</v>
          </cell>
          <cell r="K1350" t="str">
            <v>Filter Cartridges Not Applicable</v>
          </cell>
          <cell r="L1350" t="str">
            <v/>
          </cell>
          <cell r="M1350" t="str">
            <v/>
          </cell>
          <cell r="N1350" t="str">
            <v/>
          </cell>
          <cell r="O1350" t="str">
            <v/>
          </cell>
          <cell r="P1350" t="str">
            <v/>
          </cell>
          <cell r="Q1350" t="str">
            <v/>
          </cell>
          <cell r="R1350" t="str">
            <v/>
          </cell>
          <cell r="S1350" t="str">
            <v/>
          </cell>
          <cell r="T1350" t="str">
            <v/>
          </cell>
        </row>
        <row r="1351">
          <cell r="G1351" t="str">
            <v>732 WALDMAN AVE</v>
          </cell>
          <cell r="H1351" t="str">
            <v>41-19-382-021</v>
          </cell>
          <cell r="I1351" t="str">
            <v/>
          </cell>
          <cell r="J1351" t="str">
            <v/>
          </cell>
          <cell r="K1351" t="str">
            <v/>
          </cell>
          <cell r="L1351" t="str">
            <v/>
          </cell>
          <cell r="M1351" t="str">
            <v/>
          </cell>
          <cell r="N1351" t="str">
            <v/>
          </cell>
          <cell r="O1351" t="str">
            <v/>
          </cell>
          <cell r="P1351" t="str">
            <v/>
          </cell>
          <cell r="Q1351" t="str">
            <v/>
          </cell>
          <cell r="R1351" t="str">
            <v/>
          </cell>
          <cell r="S1351" t="str">
            <v/>
          </cell>
          <cell r="T1351" t="str">
            <v/>
          </cell>
        </row>
        <row r="1352">
          <cell r="G1352" t="str">
            <v>822 WALDMAN AVE</v>
          </cell>
          <cell r="H1352" t="str">
            <v>41-19-358-020</v>
          </cell>
          <cell r="I1352" t="str">
            <v>8/27/2019 12:18:45 PM</v>
          </cell>
          <cell r="J1352" t="str">
            <v>Verification Not Needed, no Replacement Performed</v>
          </cell>
          <cell r="K1352" t="str">
            <v/>
          </cell>
          <cell r="L1352" t="str">
            <v/>
          </cell>
          <cell r="M1352" t="str">
            <v/>
          </cell>
          <cell r="N1352" t="str">
            <v/>
          </cell>
          <cell r="O1352" t="str">
            <v/>
          </cell>
          <cell r="P1352" t="str">
            <v/>
          </cell>
          <cell r="Q1352" t="str">
            <v/>
          </cell>
          <cell r="R1352" t="str">
            <v/>
          </cell>
          <cell r="S1352" t="str">
            <v/>
          </cell>
          <cell r="T1352" t="str">
            <v/>
          </cell>
        </row>
        <row r="1353">
          <cell r="G1353" t="str">
            <v>3010 BEECHER RD</v>
          </cell>
          <cell r="H1353" t="str">
            <v>40-14-327-031</v>
          </cell>
          <cell r="I1353" t="str">
            <v>8/29/2019 11:54:42 AM</v>
          </cell>
          <cell r="J1353" t="str">
            <v>Verification Complete, Filter Installed By Staff</v>
          </cell>
          <cell r="K1353" t="str">
            <v>Filter Cartridges Provided</v>
          </cell>
          <cell r="L1353" t="str">
            <v/>
          </cell>
          <cell r="M1353" t="str">
            <v/>
          </cell>
          <cell r="N1353" t="str">
            <v/>
          </cell>
          <cell r="O1353" t="str">
            <v/>
          </cell>
          <cell r="P1353" t="str">
            <v/>
          </cell>
          <cell r="Q1353" t="str">
            <v/>
          </cell>
          <cell r="R1353" t="str">
            <v/>
          </cell>
          <cell r="S1353" t="str">
            <v/>
          </cell>
          <cell r="T1353" t="str">
            <v/>
          </cell>
        </row>
        <row r="1354">
          <cell r="G1354" t="str">
            <v>3022 BEECHER RD</v>
          </cell>
          <cell r="H1354" t="str">
            <v>40-14-327-028</v>
          </cell>
          <cell r="I1354" t="str">
            <v>8/28/2019 7:45:19 AM</v>
          </cell>
          <cell r="J1354" t="str">
            <v>Verification Complete, Visual Confirmation of Filter Installation By Staff</v>
          </cell>
          <cell r="K1354" t="str">
            <v>Filter Cartridges Provided</v>
          </cell>
          <cell r="L1354" t="str">
            <v/>
          </cell>
          <cell r="M1354" t="str">
            <v/>
          </cell>
          <cell r="N1354" t="str">
            <v/>
          </cell>
          <cell r="O1354" t="str">
            <v/>
          </cell>
          <cell r="P1354" t="str">
            <v/>
          </cell>
          <cell r="Q1354" t="str">
            <v/>
          </cell>
          <cell r="R1354" t="str">
            <v/>
          </cell>
          <cell r="S1354" t="str">
            <v/>
          </cell>
          <cell r="T1354" t="str">
            <v/>
          </cell>
        </row>
        <row r="1355">
          <cell r="G1355" t="str">
            <v>3026 BEECHER RD</v>
          </cell>
          <cell r="H1355" t="str">
            <v>40-14-327-027</v>
          </cell>
          <cell r="I1355" t="str">
            <v>8/27/2019 7:55:38 AM</v>
          </cell>
          <cell r="J1355" t="str">
            <v>Verification Complete, Visual Confirmation of Filter Installation By Staff</v>
          </cell>
          <cell r="K1355" t="str">
            <v>Filter Cartridges Provided</v>
          </cell>
          <cell r="L1355" t="str">
            <v/>
          </cell>
          <cell r="M1355" t="str">
            <v/>
          </cell>
          <cell r="N1355" t="str">
            <v/>
          </cell>
          <cell r="O1355" t="str">
            <v/>
          </cell>
          <cell r="P1355" t="str">
            <v/>
          </cell>
          <cell r="Q1355" t="str">
            <v/>
          </cell>
          <cell r="R1355" t="str">
            <v/>
          </cell>
          <cell r="S1355" t="str">
            <v/>
          </cell>
          <cell r="T1355" t="str">
            <v/>
          </cell>
        </row>
        <row r="1356">
          <cell r="G1356" t="str">
            <v>3106 BEECHER RD</v>
          </cell>
          <cell r="H1356" t="str">
            <v>40-14-327-024</v>
          </cell>
          <cell r="I1356" t="str">
            <v>8/27/2019 9:24:34 AM</v>
          </cell>
          <cell r="J1356" t="str">
            <v>Verification Complete, Visual Confirmation of Filter Installation By Staff</v>
          </cell>
          <cell r="K1356" t="str">
            <v>Filter Cartridges Provided</v>
          </cell>
          <cell r="L1356" t="str">
            <v/>
          </cell>
          <cell r="M1356" t="str">
            <v/>
          </cell>
          <cell r="N1356" t="str">
            <v/>
          </cell>
          <cell r="O1356" t="str">
            <v/>
          </cell>
          <cell r="P1356" t="str">
            <v/>
          </cell>
          <cell r="Q1356" t="str">
            <v/>
          </cell>
          <cell r="R1356" t="str">
            <v/>
          </cell>
          <cell r="S1356" t="str">
            <v/>
          </cell>
          <cell r="T1356" t="str">
            <v/>
          </cell>
        </row>
        <row r="1357">
          <cell r="G1357" t="str">
            <v>1008 GARLAND ST</v>
          </cell>
          <cell r="H1357" t="str">
            <v>40-12-259-016</v>
          </cell>
          <cell r="I1357" t="str">
            <v/>
          </cell>
          <cell r="J1357" t="str">
            <v/>
          </cell>
          <cell r="K1357" t="str">
            <v/>
          </cell>
          <cell r="L1357" t="str">
            <v/>
          </cell>
          <cell r="M1357" t="str">
            <v/>
          </cell>
          <cell r="N1357" t="str">
            <v/>
          </cell>
          <cell r="O1357" t="str">
            <v/>
          </cell>
          <cell r="P1357" t="str">
            <v/>
          </cell>
          <cell r="Q1357" t="str">
            <v/>
          </cell>
          <cell r="R1357" t="str">
            <v/>
          </cell>
          <cell r="S1357" t="str">
            <v/>
          </cell>
          <cell r="T1357" t="str">
            <v/>
          </cell>
        </row>
        <row r="1358">
          <cell r="G1358" t="str">
            <v>3211 BEECHER RD</v>
          </cell>
          <cell r="H1358" t="str">
            <v>40-14-307-004</v>
          </cell>
          <cell r="I1358" t="str">
            <v>8/27/2019 8:33:30 AM</v>
          </cell>
          <cell r="J1358" t="str">
            <v>Verification Complete, Visual Confirmation of Filter Installation By Staff</v>
          </cell>
          <cell r="K1358" t="str">
            <v>Filter Cartridges Provided</v>
          </cell>
          <cell r="L1358" t="str">
            <v/>
          </cell>
          <cell r="M1358" t="str">
            <v/>
          </cell>
          <cell r="N1358" t="str">
            <v/>
          </cell>
          <cell r="O1358" t="str">
            <v/>
          </cell>
          <cell r="P1358" t="str">
            <v/>
          </cell>
          <cell r="Q1358" t="str">
            <v/>
          </cell>
          <cell r="R1358" t="str">
            <v/>
          </cell>
          <cell r="S1358" t="str">
            <v/>
          </cell>
          <cell r="T1358" t="str">
            <v/>
          </cell>
        </row>
        <row r="1359">
          <cell r="G1359" t="str">
            <v>3505 BEECHER RD</v>
          </cell>
          <cell r="H1359" t="str">
            <v>40-14-303-002</v>
          </cell>
          <cell r="I1359" t="str">
            <v>8/27/2019 10:12:53 AM</v>
          </cell>
          <cell r="J1359" t="str">
            <v>Verification Complete, Visual Confirmation of Filter Installation By Staff</v>
          </cell>
          <cell r="K1359" t="str">
            <v>Filter Cartridges Provided</v>
          </cell>
          <cell r="L1359" t="str">
            <v/>
          </cell>
          <cell r="M1359" t="str">
            <v/>
          </cell>
          <cell r="N1359" t="str">
            <v/>
          </cell>
          <cell r="O1359" t="str">
            <v/>
          </cell>
          <cell r="P1359" t="str">
            <v/>
          </cell>
          <cell r="Q1359" t="str">
            <v/>
          </cell>
          <cell r="R1359" t="str">
            <v/>
          </cell>
          <cell r="S1359" t="str">
            <v/>
          </cell>
          <cell r="T1359" t="str">
            <v/>
          </cell>
        </row>
        <row r="1360">
          <cell r="G1360" t="str">
            <v>3709 BEECHER RD</v>
          </cell>
          <cell r="H1360" t="str">
            <v>40-14-157-006</v>
          </cell>
          <cell r="I1360" t="str">
            <v>8/29/2019 8:11:16 AM</v>
          </cell>
          <cell r="J1360" t="str">
            <v>Verification Complete, Visual Confirmation of Filter Installation By Staff</v>
          </cell>
          <cell r="K1360" t="str">
            <v>Filter Cartridges Provided</v>
          </cell>
          <cell r="L1360" t="str">
            <v/>
          </cell>
          <cell r="M1360" t="str">
            <v/>
          </cell>
          <cell r="N1360" t="str">
            <v/>
          </cell>
          <cell r="O1360" t="str">
            <v/>
          </cell>
          <cell r="P1360" t="str">
            <v/>
          </cell>
          <cell r="Q1360" t="str">
            <v/>
          </cell>
          <cell r="R1360" t="str">
            <v/>
          </cell>
          <cell r="S1360" t="str">
            <v/>
          </cell>
          <cell r="T1360" t="str">
            <v/>
          </cell>
        </row>
        <row r="1361">
          <cell r="G1361" t="str">
            <v>3625 BEECHER RD</v>
          </cell>
          <cell r="H1361" t="str">
            <v>40-14-157-009</v>
          </cell>
          <cell r="I1361" t="str">
            <v>8/26/2019 7:52:00 AM</v>
          </cell>
          <cell r="J1361" t="str">
            <v>Verification Complete, Visual Confirmation of Filter Installation By Staff</v>
          </cell>
          <cell r="K1361" t="str">
            <v>Filter Cartridges Provided</v>
          </cell>
          <cell r="L1361" t="str">
            <v>Provided Brita sink unit</v>
          </cell>
          <cell r="M1361" t="str">
            <v/>
          </cell>
          <cell r="N1361" t="str">
            <v/>
          </cell>
          <cell r="O1361" t="str">
            <v/>
          </cell>
          <cell r="P1361" t="str">
            <v/>
          </cell>
          <cell r="Q1361" t="str">
            <v/>
          </cell>
          <cell r="R1361" t="str">
            <v/>
          </cell>
          <cell r="S1361" t="str">
            <v/>
          </cell>
          <cell r="T1361" t="str">
            <v/>
          </cell>
        </row>
        <row r="1362">
          <cell r="G1362" t="str">
            <v>3701 BEECHER RD</v>
          </cell>
          <cell r="H1362" t="str">
            <v>40-14-157-008</v>
          </cell>
          <cell r="I1362" t="str">
            <v>8/28/2019 9:04:08 AM</v>
          </cell>
          <cell r="J1362" t="str">
            <v>Verification Incomplete, Resident Not Home</v>
          </cell>
          <cell r="K1362" t="str">
            <v>Resident Not Home</v>
          </cell>
          <cell r="L1362" t="str">
            <v/>
          </cell>
          <cell r="M1362" t="str">
            <v>8/29/2019 12:39:09 PM</v>
          </cell>
          <cell r="N1362" t="str">
            <v>Verification Incomplete, Resident Not Home</v>
          </cell>
          <cell r="O1362" t="str">
            <v>Resident Not Home</v>
          </cell>
          <cell r="P1362" t="str">
            <v/>
          </cell>
          <cell r="Q1362" t="str">
            <v/>
          </cell>
          <cell r="R1362" t="str">
            <v/>
          </cell>
          <cell r="S1362" t="str">
            <v/>
          </cell>
          <cell r="T1362" t="str">
            <v/>
          </cell>
        </row>
        <row r="1363">
          <cell r="G1363" t="str">
            <v>3706 GREENBROOK LN</v>
          </cell>
          <cell r="H1363" t="str">
            <v>40-24-380-021</v>
          </cell>
          <cell r="I1363" t="str">
            <v>8/27/2019 1:36:16 PM</v>
          </cell>
          <cell r="J1363" t="str">
            <v>Verification Not Needed, no Replacement Performed</v>
          </cell>
          <cell r="K1363" t="str">
            <v>Filter Cartridges Not Applicable</v>
          </cell>
          <cell r="L1363" t="str">
            <v/>
          </cell>
          <cell r="M1363" t="str">
            <v/>
          </cell>
          <cell r="N1363" t="str">
            <v/>
          </cell>
          <cell r="O1363" t="str">
            <v/>
          </cell>
          <cell r="P1363" t="str">
            <v/>
          </cell>
          <cell r="Q1363" t="str">
            <v/>
          </cell>
          <cell r="R1363" t="str">
            <v/>
          </cell>
          <cell r="S1363" t="str">
            <v/>
          </cell>
          <cell r="T1363" t="str">
            <v/>
          </cell>
        </row>
        <row r="1364">
          <cell r="G1364" t="str">
            <v>3702 GREENBROOK LN</v>
          </cell>
          <cell r="H1364" t="str">
            <v>40-24-380-023</v>
          </cell>
          <cell r="I1364" t="str">
            <v>8/27/2019 1:38:08 PM</v>
          </cell>
          <cell r="J1364" t="str">
            <v>Verification Not Needed, no Replacement Performed</v>
          </cell>
          <cell r="K1364" t="str">
            <v>Filter Cartridges Not Applicable</v>
          </cell>
          <cell r="L1364" t="str">
            <v/>
          </cell>
          <cell r="M1364" t="str">
            <v/>
          </cell>
          <cell r="N1364" t="str">
            <v/>
          </cell>
          <cell r="O1364" t="str">
            <v/>
          </cell>
          <cell r="P1364" t="str">
            <v/>
          </cell>
          <cell r="Q1364" t="str">
            <v/>
          </cell>
          <cell r="R1364" t="str">
            <v/>
          </cell>
          <cell r="S1364" t="str">
            <v/>
          </cell>
          <cell r="T1364" t="str">
            <v/>
          </cell>
        </row>
        <row r="1365">
          <cell r="G1365" t="str">
            <v>2022 KENTUCKY AVE</v>
          </cell>
          <cell r="H1365" t="str">
            <v>41-08-253-012</v>
          </cell>
          <cell r="I1365" t="str">
            <v>8/28/2019 8:30:47 AM</v>
          </cell>
          <cell r="J1365" t="str">
            <v>Verification Complete, Visual Confirmation of Filter Installation By Staff</v>
          </cell>
          <cell r="K1365" t="str">
            <v>Filter Cartridges Provided</v>
          </cell>
          <cell r="L1365" t="str">
            <v/>
          </cell>
          <cell r="M1365" t="str">
            <v/>
          </cell>
          <cell r="N1365" t="str">
            <v/>
          </cell>
          <cell r="O1365" t="str">
            <v/>
          </cell>
          <cell r="P1365" t="str">
            <v/>
          </cell>
          <cell r="Q1365" t="str">
            <v/>
          </cell>
          <cell r="R1365" t="str">
            <v/>
          </cell>
          <cell r="S1365" t="str">
            <v/>
          </cell>
          <cell r="T1365" t="str">
            <v/>
          </cell>
        </row>
        <row r="1366">
          <cell r="G1366" t="str">
            <v>3703 GREENBROOK LN</v>
          </cell>
          <cell r="H1366" t="str">
            <v>40-24-380-066</v>
          </cell>
          <cell r="I1366" t="str">
            <v>8/27/2019 1:55:34 PM</v>
          </cell>
          <cell r="J1366" t="str">
            <v>Verification Not Needed, no Replacement Performed</v>
          </cell>
          <cell r="K1366" t="str">
            <v>Filter Cartridges Not Applicable</v>
          </cell>
          <cell r="L1366" t="str">
            <v/>
          </cell>
          <cell r="M1366" t="str">
            <v/>
          </cell>
          <cell r="N1366" t="str">
            <v/>
          </cell>
          <cell r="O1366" t="str">
            <v/>
          </cell>
          <cell r="P1366" t="str">
            <v/>
          </cell>
          <cell r="Q1366" t="str">
            <v/>
          </cell>
          <cell r="R1366" t="str">
            <v/>
          </cell>
          <cell r="S1366" t="str">
            <v/>
          </cell>
          <cell r="T1366" t="str">
            <v/>
          </cell>
        </row>
        <row r="1367">
          <cell r="G1367" t="str">
            <v>3705 GREENBROOK LN</v>
          </cell>
          <cell r="H1367" t="str">
            <v>40-24-380-067</v>
          </cell>
          <cell r="I1367" t="str">
            <v>8/27/2019 2:08:42 PM</v>
          </cell>
          <cell r="J1367" t="str">
            <v>Verification Not Needed, no Replacement Performed</v>
          </cell>
          <cell r="K1367" t="str">
            <v>Filter Cartridges Not Applicable</v>
          </cell>
          <cell r="L1367" t="str">
            <v/>
          </cell>
          <cell r="M1367" t="str">
            <v/>
          </cell>
          <cell r="N1367" t="str">
            <v/>
          </cell>
          <cell r="O1367" t="str">
            <v/>
          </cell>
          <cell r="P1367" t="str">
            <v/>
          </cell>
          <cell r="Q1367" t="str">
            <v/>
          </cell>
          <cell r="R1367" t="str">
            <v/>
          </cell>
          <cell r="S1367" t="str">
            <v/>
          </cell>
          <cell r="T1367" t="str">
            <v/>
          </cell>
        </row>
        <row r="1368">
          <cell r="G1368" t="str">
            <v>3721 BEECHER RD</v>
          </cell>
          <cell r="H1368" t="str">
            <v>40-14-157-003</v>
          </cell>
          <cell r="I1368" t="str">
            <v/>
          </cell>
          <cell r="J1368" t="str">
            <v/>
          </cell>
          <cell r="K1368" t="str">
            <v/>
          </cell>
          <cell r="L1368" t="str">
            <v/>
          </cell>
          <cell r="M1368" t="str">
            <v/>
          </cell>
          <cell r="N1368" t="str">
            <v/>
          </cell>
          <cell r="O1368" t="str">
            <v/>
          </cell>
          <cell r="P1368" t="str">
            <v/>
          </cell>
          <cell r="Q1368" t="str">
            <v/>
          </cell>
          <cell r="R1368" t="str">
            <v/>
          </cell>
          <cell r="S1368" t="str">
            <v/>
          </cell>
          <cell r="T1368" t="str">
            <v/>
          </cell>
        </row>
        <row r="1369">
          <cell r="G1369" t="str">
            <v>3030 BEECHER RD</v>
          </cell>
          <cell r="H1369" t="str">
            <v>40-14-327-026</v>
          </cell>
          <cell r="I1369" t="str">
            <v>8/29/2019 12:55:14 PM</v>
          </cell>
          <cell r="J1369" t="str">
            <v>Verification Complete, Filter Installed By Staff</v>
          </cell>
          <cell r="K1369" t="str">
            <v>Filter Cartridges Provided</v>
          </cell>
          <cell r="L1369" t="str">
            <v/>
          </cell>
          <cell r="M1369" t="str">
            <v/>
          </cell>
          <cell r="N1369" t="str">
            <v/>
          </cell>
          <cell r="O1369" t="str">
            <v/>
          </cell>
          <cell r="P1369" t="str">
            <v/>
          </cell>
          <cell r="Q1369" t="str">
            <v/>
          </cell>
          <cell r="R1369" t="str">
            <v/>
          </cell>
          <cell r="S1369" t="str">
            <v/>
          </cell>
          <cell r="T1369" t="str">
            <v/>
          </cell>
        </row>
        <row r="1370">
          <cell r="G1370" t="str">
            <v>3102 BEECHER RD</v>
          </cell>
          <cell r="H1370" t="str">
            <v>40-14-327-025</v>
          </cell>
          <cell r="I1370" t="str">
            <v>9/5/2019 8:44:11 AM</v>
          </cell>
          <cell r="J1370" t="str">
            <v>Verification Complete, Filter Installed By Staff</v>
          </cell>
          <cell r="K1370" t="str">
            <v>Filter Cartridges Provided</v>
          </cell>
          <cell r="L1370" t="str">
            <v>Provided 4 PUR Filters</v>
          </cell>
          <cell r="M1370" t="str">
            <v/>
          </cell>
          <cell r="N1370" t="str">
            <v/>
          </cell>
          <cell r="O1370" t="str">
            <v/>
          </cell>
          <cell r="P1370" t="str">
            <v/>
          </cell>
          <cell r="Q1370" t="str">
            <v/>
          </cell>
          <cell r="R1370" t="str">
            <v/>
          </cell>
          <cell r="S1370" t="str">
            <v/>
          </cell>
          <cell r="T1370" t="str">
            <v/>
          </cell>
        </row>
        <row r="1371">
          <cell r="G1371" t="str">
            <v>324 FIRST AVE</v>
          </cell>
          <cell r="H1371" t="str">
            <v>40-12-482-006</v>
          </cell>
          <cell r="I1371" t="str">
            <v/>
          </cell>
          <cell r="J1371" t="str">
            <v/>
          </cell>
          <cell r="K1371" t="str">
            <v/>
          </cell>
          <cell r="L1371" t="str">
            <v/>
          </cell>
          <cell r="M1371" t="str">
            <v/>
          </cell>
          <cell r="N1371" t="str">
            <v/>
          </cell>
          <cell r="O1371" t="str">
            <v/>
          </cell>
          <cell r="P1371" t="str">
            <v/>
          </cell>
          <cell r="Q1371" t="str">
            <v/>
          </cell>
          <cell r="R1371" t="str">
            <v/>
          </cell>
          <cell r="S1371" t="str">
            <v/>
          </cell>
          <cell r="T1371" t="str">
            <v/>
          </cell>
        </row>
        <row r="1372">
          <cell r="G1372" t="str">
            <v>411 FIRST AVE</v>
          </cell>
          <cell r="H1372" t="str">
            <v>40-13-226-009</v>
          </cell>
          <cell r="I1372" t="str">
            <v>9/9/2019 8:31:15 AM</v>
          </cell>
          <cell r="J1372" t="str">
            <v>Verification Complete, Filter Installed By Staff</v>
          </cell>
          <cell r="K1372" t="str">
            <v>Filter Cartridges Provided</v>
          </cell>
          <cell r="L1372" t="str">
            <v/>
          </cell>
          <cell r="M1372" t="str">
            <v/>
          </cell>
          <cell r="N1372" t="str">
            <v/>
          </cell>
          <cell r="O1372" t="str">
            <v/>
          </cell>
          <cell r="P1372" t="str">
            <v/>
          </cell>
          <cell r="Q1372" t="str">
            <v/>
          </cell>
          <cell r="R1372" t="str">
            <v/>
          </cell>
          <cell r="S1372" t="str">
            <v/>
          </cell>
          <cell r="T1372" t="str">
            <v/>
          </cell>
        </row>
        <row r="1373">
          <cell r="G1373" t="str">
            <v>721 M L KING AVE</v>
          </cell>
          <cell r="H1373" t="str">
            <v>40-12-431-007</v>
          </cell>
          <cell r="I1373" t="str">
            <v/>
          </cell>
          <cell r="J1373" t="str">
            <v/>
          </cell>
          <cell r="K1373" t="str">
            <v/>
          </cell>
          <cell r="L1373" t="str">
            <v/>
          </cell>
          <cell r="M1373" t="str">
            <v/>
          </cell>
          <cell r="N1373" t="str">
            <v/>
          </cell>
          <cell r="O1373" t="str">
            <v/>
          </cell>
          <cell r="P1373" t="str">
            <v/>
          </cell>
          <cell r="Q1373" t="str">
            <v/>
          </cell>
          <cell r="R1373" t="str">
            <v/>
          </cell>
          <cell r="S1373" t="str">
            <v/>
          </cell>
          <cell r="T1373" t="str">
            <v/>
          </cell>
        </row>
        <row r="1374">
          <cell r="G1374" t="str">
            <v>704 OAK ST</v>
          </cell>
          <cell r="H1374" t="str">
            <v>40-13-287-004</v>
          </cell>
          <cell r="I1374" t="str">
            <v>10/24/2019 12:07:27 PM</v>
          </cell>
          <cell r="J1374" t="str">
            <v>Verification Incomplete, Resident Not Home</v>
          </cell>
          <cell r="K1374" t="str">
            <v>Resident Not Home</v>
          </cell>
          <cell r="L1374" t="str">
            <v>4 different apartments and no one answered at any door.</v>
          </cell>
          <cell r="M1374" t="str">
            <v>10/24/2019 12:39:03 PM</v>
          </cell>
          <cell r="N1374" t="str">
            <v>Verification Complete, Visual Confirmation of Filter Installation By Staff</v>
          </cell>
          <cell r="O1374" t="str">
            <v>Filter Cartridges Provided</v>
          </cell>
          <cell r="P1374" t="str">
            <v>At apartment 1</v>
          </cell>
          <cell r="Q1374" t="str">
            <v/>
          </cell>
          <cell r="R1374" t="str">
            <v/>
          </cell>
          <cell r="S1374" t="str">
            <v/>
          </cell>
          <cell r="T1374" t="str">
            <v/>
          </cell>
        </row>
        <row r="1375">
          <cell r="G1375" t="str">
            <v>513 PROSPECT ST</v>
          </cell>
          <cell r="H1375" t="str">
            <v>40-13-130-074</v>
          </cell>
          <cell r="I1375" t="str">
            <v/>
          </cell>
          <cell r="J1375" t="str">
            <v/>
          </cell>
          <cell r="K1375" t="str">
            <v/>
          </cell>
          <cell r="L1375" t="str">
            <v/>
          </cell>
          <cell r="M1375" t="str">
            <v/>
          </cell>
          <cell r="N1375" t="str">
            <v/>
          </cell>
          <cell r="O1375" t="str">
            <v/>
          </cell>
          <cell r="P1375" t="str">
            <v/>
          </cell>
          <cell r="Q1375" t="str">
            <v/>
          </cell>
          <cell r="R1375" t="str">
            <v/>
          </cell>
          <cell r="S1375" t="str">
            <v/>
          </cell>
          <cell r="T1375" t="str">
            <v/>
          </cell>
        </row>
        <row r="1376">
          <cell r="G1376" t="str">
            <v>719 PROSPECT ST</v>
          </cell>
          <cell r="H1376" t="str">
            <v>40-12-384-039</v>
          </cell>
          <cell r="I1376" t="str">
            <v/>
          </cell>
          <cell r="J1376" t="str">
            <v/>
          </cell>
          <cell r="K1376" t="str">
            <v/>
          </cell>
          <cell r="L1376" t="str">
            <v/>
          </cell>
          <cell r="M1376" t="str">
            <v/>
          </cell>
          <cell r="N1376" t="str">
            <v/>
          </cell>
          <cell r="O1376" t="str">
            <v/>
          </cell>
          <cell r="P1376" t="str">
            <v/>
          </cell>
          <cell r="Q1376" t="str">
            <v/>
          </cell>
          <cell r="R1376" t="str">
            <v/>
          </cell>
          <cell r="S1376" t="str">
            <v/>
          </cell>
          <cell r="T1376" t="str">
            <v/>
          </cell>
        </row>
        <row r="1377">
          <cell r="G1377" t="str">
            <v>323 W SECOND ST</v>
          </cell>
          <cell r="H1377" t="str">
            <v>41-18-151-002</v>
          </cell>
          <cell r="I1377" t="str">
            <v/>
          </cell>
          <cell r="J1377" t="str">
            <v/>
          </cell>
          <cell r="K1377" t="str">
            <v/>
          </cell>
          <cell r="L1377" t="str">
            <v/>
          </cell>
          <cell r="M1377" t="str">
            <v/>
          </cell>
          <cell r="N1377" t="str">
            <v/>
          </cell>
          <cell r="O1377" t="str">
            <v/>
          </cell>
          <cell r="P1377" t="str">
            <v/>
          </cell>
          <cell r="Q1377" t="str">
            <v/>
          </cell>
          <cell r="R1377" t="str">
            <v/>
          </cell>
          <cell r="S1377" t="str">
            <v/>
          </cell>
          <cell r="T1377" t="str">
            <v/>
          </cell>
        </row>
        <row r="1378">
          <cell r="G1378" t="str">
            <v>430 W SECOND ST</v>
          </cell>
          <cell r="H1378" t="str">
            <v>40-13-279-026</v>
          </cell>
          <cell r="I1378" t="str">
            <v>11/5/2019 8:21:52 AM</v>
          </cell>
          <cell r="J1378" t="str">
            <v>Verification Complete, Visual Confirmation of Filter Installation By Staff</v>
          </cell>
          <cell r="K1378" t="str">
            <v>Filter Cartridges Provided</v>
          </cell>
          <cell r="L1378" t="str">
            <v/>
          </cell>
          <cell r="M1378" t="str">
            <v/>
          </cell>
          <cell r="N1378" t="str">
            <v/>
          </cell>
          <cell r="O1378" t="str">
            <v/>
          </cell>
          <cell r="P1378" t="str">
            <v/>
          </cell>
          <cell r="Q1378" t="str">
            <v/>
          </cell>
          <cell r="R1378" t="str">
            <v/>
          </cell>
          <cell r="S1378" t="str">
            <v/>
          </cell>
          <cell r="T1378" t="str">
            <v/>
          </cell>
        </row>
        <row r="1379">
          <cell r="G1379" t="str">
            <v>1027 W SECOND ST</v>
          </cell>
          <cell r="H1379" t="str">
            <v>40-13-404-040</v>
          </cell>
          <cell r="I1379" t="str">
            <v>10/24/2019 8:35:19 AM</v>
          </cell>
          <cell r="J1379" t="str">
            <v>Resident Declined, Other (add staff comment)</v>
          </cell>
          <cell r="K1379" t="str">
            <v>Filter Cartridges Declined</v>
          </cell>
          <cell r="L1379" t="str">
            <v xml:space="preserve">Whole house system </v>
          </cell>
          <cell r="M1379" t="str">
            <v/>
          </cell>
          <cell r="N1379" t="str">
            <v/>
          </cell>
          <cell r="O1379" t="str">
            <v/>
          </cell>
          <cell r="P1379" t="str">
            <v/>
          </cell>
          <cell r="Q1379" t="str">
            <v/>
          </cell>
          <cell r="R1379" t="str">
            <v/>
          </cell>
          <cell r="S1379" t="str">
            <v/>
          </cell>
          <cell r="T1379" t="str">
            <v/>
          </cell>
        </row>
        <row r="1380">
          <cell r="G1380" t="str">
            <v>418 W THIRD ST</v>
          </cell>
          <cell r="H1380" t="str">
            <v>40-13-285-011</v>
          </cell>
          <cell r="I1380" t="str">
            <v/>
          </cell>
          <cell r="J1380" t="str">
            <v/>
          </cell>
          <cell r="K1380" t="str">
            <v/>
          </cell>
          <cell r="L1380" t="str">
            <v/>
          </cell>
          <cell r="M1380" t="str">
            <v/>
          </cell>
          <cell r="N1380" t="str">
            <v/>
          </cell>
          <cell r="O1380" t="str">
            <v/>
          </cell>
          <cell r="P1380" t="str">
            <v/>
          </cell>
          <cell r="Q1380" t="str">
            <v/>
          </cell>
          <cell r="R1380" t="str">
            <v/>
          </cell>
          <cell r="S1380" t="str">
            <v/>
          </cell>
          <cell r="T1380" t="str">
            <v/>
          </cell>
        </row>
        <row r="1381">
          <cell r="G1381" t="str">
            <v>402 W UNIVERSITY AVE</v>
          </cell>
          <cell r="H1381" t="str">
            <v>40-12-457-012</v>
          </cell>
          <cell r="I1381" t="str">
            <v>9/24/2019 9:44:43 AM</v>
          </cell>
          <cell r="J1381" t="str">
            <v>Verification Not Needed, no Replacement Performed</v>
          </cell>
          <cell r="K1381" t="str">
            <v>Filter Cartridges Declined</v>
          </cell>
          <cell r="L1381" t="str">
            <v/>
          </cell>
          <cell r="M1381" t="str">
            <v/>
          </cell>
          <cell r="N1381" t="str">
            <v/>
          </cell>
          <cell r="O1381" t="str">
            <v/>
          </cell>
          <cell r="P1381" t="str">
            <v/>
          </cell>
          <cell r="Q1381" t="str">
            <v/>
          </cell>
          <cell r="R1381" t="str">
            <v/>
          </cell>
          <cell r="S1381" t="str">
            <v/>
          </cell>
          <cell r="T1381" t="str">
            <v/>
          </cell>
        </row>
        <row r="1382">
          <cell r="G1382" t="str">
            <v>1902 W UNIVERSITY AVE</v>
          </cell>
          <cell r="H1382" t="str">
            <v>40-14-277-021</v>
          </cell>
          <cell r="I1382" t="str">
            <v>9/27/2019 10:12:52 AM</v>
          </cell>
          <cell r="J1382" t="str">
            <v>Verification Incomplete, Resident Not Home</v>
          </cell>
          <cell r="K1382" t="str">
            <v>Resident Not Home</v>
          </cell>
          <cell r="L1382" t="str">
            <v/>
          </cell>
          <cell r="M1382" t="str">
            <v>10/11/2019 2:34:09 PM</v>
          </cell>
          <cell r="N1382" t="str">
            <v>Resident Declined, Resident Already Installed Filter</v>
          </cell>
          <cell r="O1382" t="str">
            <v>Filter Cartridges Declined</v>
          </cell>
          <cell r="P1382" t="str">
            <v/>
          </cell>
          <cell r="Q1382" t="str">
            <v/>
          </cell>
          <cell r="R1382" t="str">
            <v/>
          </cell>
          <cell r="S1382" t="str">
            <v/>
          </cell>
          <cell r="T1382" t="str">
            <v/>
          </cell>
        </row>
        <row r="1383">
          <cell r="G1383" t="str">
            <v>604 W UNIVERSITY AVE</v>
          </cell>
          <cell r="H1383" t="str">
            <v>40-12-455-018</v>
          </cell>
          <cell r="I1383" t="str">
            <v>9/23/2019 4:35:00 PM</v>
          </cell>
          <cell r="J1383" t="str">
            <v>Verification Not Needed, no Replacement Performed</v>
          </cell>
          <cell r="K1383" t="str">
            <v>Resident Not Home</v>
          </cell>
          <cell r="L1383" t="str">
            <v/>
          </cell>
          <cell r="M1383" t="str">
            <v/>
          </cell>
          <cell r="N1383" t="str">
            <v/>
          </cell>
          <cell r="O1383" t="str">
            <v/>
          </cell>
          <cell r="P1383" t="str">
            <v/>
          </cell>
          <cell r="Q1383" t="str">
            <v/>
          </cell>
          <cell r="R1383" t="str">
            <v/>
          </cell>
          <cell r="S1383" t="str">
            <v/>
          </cell>
          <cell r="T1383" t="str">
            <v/>
          </cell>
        </row>
        <row r="1384">
          <cell r="G1384" t="str">
            <v>2000 AITKEN AVE</v>
          </cell>
          <cell r="H1384" t="str">
            <v>41-17-377-015</v>
          </cell>
          <cell r="I1384" t="str">
            <v>10/10/2019 11:17:47 AM</v>
          </cell>
          <cell r="J1384" t="str">
            <v>Verification Complete, Filter Installed By Staff</v>
          </cell>
          <cell r="K1384" t="str">
            <v>Filter Cartridges Provided</v>
          </cell>
          <cell r="L1384" t="str">
            <v>Brita sink unit</v>
          </cell>
          <cell r="M1384" t="str">
            <v/>
          </cell>
          <cell r="N1384" t="str">
            <v/>
          </cell>
          <cell r="O1384" t="str">
            <v/>
          </cell>
          <cell r="P1384" t="str">
            <v/>
          </cell>
          <cell r="Q1384" t="str">
            <v/>
          </cell>
          <cell r="R1384" t="str">
            <v/>
          </cell>
          <cell r="S1384" t="str">
            <v/>
          </cell>
          <cell r="T1384" t="str">
            <v/>
          </cell>
        </row>
        <row r="1385">
          <cell r="G1385" t="str">
            <v>2042 AITKEN AVE</v>
          </cell>
          <cell r="H1385" t="str">
            <v>41-17-377-026</v>
          </cell>
          <cell r="I1385" t="str">
            <v>10/10/2019 1:45:00 PM</v>
          </cell>
          <cell r="J1385" t="str">
            <v>Verification Complete, Visual Confirmation of Filter Installation By Staff</v>
          </cell>
          <cell r="K1385" t="str">
            <v>Filter Cartridges Provided</v>
          </cell>
          <cell r="L1385" t="str">
            <v>Brita sink unit</v>
          </cell>
          <cell r="M1385" t="str">
            <v/>
          </cell>
          <cell r="N1385" t="str">
            <v/>
          </cell>
          <cell r="O1385" t="str">
            <v/>
          </cell>
          <cell r="P1385" t="str">
            <v/>
          </cell>
          <cell r="Q1385" t="str">
            <v/>
          </cell>
          <cell r="R1385" t="str">
            <v/>
          </cell>
          <cell r="S1385" t="str">
            <v/>
          </cell>
          <cell r="T1385" t="str">
            <v/>
          </cell>
        </row>
        <row r="1386">
          <cell r="G1386" t="str">
            <v>346 ALLENDALE PL</v>
          </cell>
          <cell r="H1386" t="str">
            <v>40-14-176-017</v>
          </cell>
          <cell r="I1386" t="str">
            <v/>
          </cell>
          <cell r="J1386" t="str">
            <v/>
          </cell>
          <cell r="K1386" t="str">
            <v/>
          </cell>
          <cell r="L1386" t="str">
            <v/>
          </cell>
          <cell r="M1386" t="str">
            <v/>
          </cell>
          <cell r="N1386" t="str">
            <v/>
          </cell>
          <cell r="O1386" t="str">
            <v/>
          </cell>
          <cell r="P1386" t="str">
            <v/>
          </cell>
          <cell r="Q1386" t="str">
            <v/>
          </cell>
          <cell r="R1386" t="str">
            <v/>
          </cell>
          <cell r="S1386" t="str">
            <v/>
          </cell>
          <cell r="T1386" t="str">
            <v/>
          </cell>
        </row>
        <row r="1387">
          <cell r="G1387" t="str">
            <v>419 ALLENDALE PL</v>
          </cell>
          <cell r="H1387" t="str">
            <v>40-14-179-004</v>
          </cell>
          <cell r="I1387" t="str">
            <v>10/7/2019 12:00:00 PM</v>
          </cell>
          <cell r="J1387" t="str">
            <v>Verification Complete, Visual Confirmation of Filter Installation By Staff</v>
          </cell>
          <cell r="K1387" t="str">
            <v>Filter Cartridges Provided</v>
          </cell>
          <cell r="L1387" t="str">
            <v xml:space="preserve">Brita sink unit provided </v>
          </cell>
          <cell r="M1387" t="str">
            <v/>
          </cell>
          <cell r="N1387" t="str">
            <v/>
          </cell>
          <cell r="O1387" t="str">
            <v/>
          </cell>
          <cell r="P1387" t="str">
            <v/>
          </cell>
          <cell r="Q1387" t="str">
            <v/>
          </cell>
          <cell r="R1387" t="str">
            <v/>
          </cell>
          <cell r="S1387" t="str">
            <v/>
          </cell>
          <cell r="T1387" t="str">
            <v/>
          </cell>
        </row>
        <row r="1388">
          <cell r="G1388" t="str">
            <v>3506 ARLENE AVE</v>
          </cell>
          <cell r="H1388" t="str">
            <v>40-23-107-019</v>
          </cell>
          <cell r="I1388" t="str">
            <v/>
          </cell>
          <cell r="J1388" t="str">
            <v/>
          </cell>
          <cell r="K1388" t="str">
            <v/>
          </cell>
          <cell r="L1388" t="str">
            <v/>
          </cell>
          <cell r="M1388" t="str">
            <v/>
          </cell>
          <cell r="N1388" t="str">
            <v/>
          </cell>
          <cell r="O1388" t="str">
            <v/>
          </cell>
          <cell r="P1388" t="str">
            <v/>
          </cell>
          <cell r="Q1388" t="str">
            <v/>
          </cell>
          <cell r="R1388" t="str">
            <v/>
          </cell>
          <cell r="S1388" t="str">
            <v/>
          </cell>
          <cell r="T1388" t="str">
            <v/>
          </cell>
        </row>
        <row r="1389">
          <cell r="G1389" t="str">
            <v>3530 ARLENE AVE</v>
          </cell>
          <cell r="H1389" t="str">
            <v>40-23-107-016</v>
          </cell>
          <cell r="I1389" t="str">
            <v/>
          </cell>
          <cell r="J1389" t="str">
            <v/>
          </cell>
          <cell r="K1389" t="str">
            <v/>
          </cell>
          <cell r="L1389" t="str">
            <v/>
          </cell>
          <cell r="M1389" t="str">
            <v/>
          </cell>
          <cell r="N1389" t="str">
            <v/>
          </cell>
          <cell r="O1389" t="str">
            <v/>
          </cell>
          <cell r="P1389" t="str">
            <v/>
          </cell>
          <cell r="Q1389" t="str">
            <v/>
          </cell>
          <cell r="R1389" t="str">
            <v/>
          </cell>
          <cell r="S1389" t="str">
            <v/>
          </cell>
          <cell r="T1389" t="str">
            <v/>
          </cell>
        </row>
        <row r="1390">
          <cell r="G1390" t="str">
            <v>3934 ARLENE AVE</v>
          </cell>
          <cell r="H1390" t="str">
            <v>40-22-232-016</v>
          </cell>
          <cell r="I1390" t="str">
            <v>10/1/2019 11:59:21 AM</v>
          </cell>
          <cell r="J1390" t="str">
            <v>Verification Complete, Visual Confirmation of Filter Installation By Staff</v>
          </cell>
          <cell r="K1390" t="str">
            <v>Filter Cartridges Provided</v>
          </cell>
          <cell r="L1390" t="str">
            <v>Provided Pur filters</v>
          </cell>
          <cell r="M1390" t="str">
            <v/>
          </cell>
          <cell r="N1390" t="str">
            <v/>
          </cell>
          <cell r="O1390" t="str">
            <v/>
          </cell>
          <cell r="P1390" t="str">
            <v/>
          </cell>
          <cell r="Q1390" t="str">
            <v/>
          </cell>
          <cell r="R1390" t="str">
            <v/>
          </cell>
          <cell r="S1390" t="str">
            <v/>
          </cell>
          <cell r="T1390" t="str">
            <v/>
          </cell>
        </row>
        <row r="1391">
          <cell r="G1391" t="str">
            <v>3501 AUGUSTA ST</v>
          </cell>
          <cell r="H1391" t="str">
            <v>40-23-102-029</v>
          </cell>
          <cell r="I1391" t="str">
            <v/>
          </cell>
          <cell r="J1391" t="str">
            <v/>
          </cell>
          <cell r="K1391" t="str">
            <v/>
          </cell>
          <cell r="L1391" t="str">
            <v/>
          </cell>
          <cell r="M1391" t="str">
            <v/>
          </cell>
          <cell r="N1391" t="str">
            <v/>
          </cell>
          <cell r="O1391" t="str">
            <v/>
          </cell>
          <cell r="P1391" t="str">
            <v/>
          </cell>
          <cell r="Q1391" t="str">
            <v/>
          </cell>
          <cell r="R1391" t="str">
            <v/>
          </cell>
          <cell r="S1391" t="str">
            <v/>
          </cell>
          <cell r="T1391" t="str">
            <v/>
          </cell>
        </row>
        <row r="1392">
          <cell r="G1392" t="str">
            <v>944 S BALLENGER HWY</v>
          </cell>
          <cell r="H1392" t="str">
            <v>40-15-479-021</v>
          </cell>
          <cell r="I1392" t="str">
            <v/>
          </cell>
          <cell r="J1392" t="str">
            <v/>
          </cell>
          <cell r="K1392" t="str">
            <v/>
          </cell>
          <cell r="L1392" t="str">
            <v/>
          </cell>
          <cell r="M1392" t="str">
            <v/>
          </cell>
          <cell r="N1392" t="str">
            <v/>
          </cell>
          <cell r="O1392" t="str">
            <v/>
          </cell>
          <cell r="P1392" t="str">
            <v/>
          </cell>
          <cell r="Q1392" t="str">
            <v/>
          </cell>
          <cell r="R1392" t="str">
            <v/>
          </cell>
          <cell r="S1392" t="str">
            <v/>
          </cell>
          <cell r="T1392" t="str">
            <v/>
          </cell>
        </row>
        <row r="1393">
          <cell r="G1393" t="str">
            <v>971 S BALLENGER HWY</v>
          </cell>
          <cell r="H1393" t="str">
            <v>40-14-357-007</v>
          </cell>
          <cell r="I1393" t="str">
            <v/>
          </cell>
          <cell r="J1393" t="str">
            <v/>
          </cell>
          <cell r="K1393" t="str">
            <v/>
          </cell>
          <cell r="L1393" t="str">
            <v/>
          </cell>
          <cell r="M1393" t="str">
            <v/>
          </cell>
          <cell r="N1393" t="str">
            <v/>
          </cell>
          <cell r="O1393" t="str">
            <v/>
          </cell>
          <cell r="P1393" t="str">
            <v/>
          </cell>
          <cell r="Q1393" t="str">
            <v/>
          </cell>
          <cell r="R1393" t="str">
            <v/>
          </cell>
          <cell r="S1393" t="str">
            <v/>
          </cell>
          <cell r="T1393" t="str">
            <v/>
          </cell>
        </row>
        <row r="1394">
          <cell r="G1394" t="str">
            <v>979 S BALLENGER HWY</v>
          </cell>
          <cell r="H1394" t="str">
            <v>40-14-357-009</v>
          </cell>
          <cell r="I1394" t="str">
            <v/>
          </cell>
          <cell r="J1394" t="str">
            <v/>
          </cell>
          <cell r="K1394" t="str">
            <v/>
          </cell>
          <cell r="L1394" t="str">
            <v/>
          </cell>
          <cell r="M1394" t="str">
            <v/>
          </cell>
          <cell r="N1394" t="str">
            <v/>
          </cell>
          <cell r="O1394" t="str">
            <v/>
          </cell>
          <cell r="P1394" t="str">
            <v/>
          </cell>
          <cell r="Q1394" t="str">
            <v/>
          </cell>
          <cell r="R1394" t="str">
            <v/>
          </cell>
          <cell r="S1394" t="str">
            <v/>
          </cell>
          <cell r="T1394" t="str">
            <v/>
          </cell>
        </row>
        <row r="1395">
          <cell r="G1395" t="str">
            <v>988 S BALLENGER HWY</v>
          </cell>
          <cell r="H1395" t="str">
            <v>40-15-487-018</v>
          </cell>
          <cell r="I1395" t="str">
            <v/>
          </cell>
          <cell r="J1395" t="str">
            <v/>
          </cell>
          <cell r="K1395" t="str">
            <v/>
          </cell>
          <cell r="L1395" t="str">
            <v/>
          </cell>
          <cell r="M1395" t="str">
            <v/>
          </cell>
          <cell r="N1395" t="str">
            <v/>
          </cell>
          <cell r="O1395" t="str">
            <v/>
          </cell>
          <cell r="P1395" t="str">
            <v/>
          </cell>
          <cell r="Q1395" t="str">
            <v/>
          </cell>
          <cell r="R1395" t="str">
            <v/>
          </cell>
          <cell r="S1395" t="str">
            <v/>
          </cell>
          <cell r="T1395" t="str">
            <v/>
          </cell>
        </row>
        <row r="1396">
          <cell r="G1396" t="str">
            <v>996 S BALLENGER HWY</v>
          </cell>
          <cell r="H1396" t="str">
            <v>40-15-487-019</v>
          </cell>
          <cell r="I1396" t="str">
            <v/>
          </cell>
          <cell r="J1396" t="str">
            <v/>
          </cell>
          <cell r="K1396" t="str">
            <v/>
          </cell>
          <cell r="L1396" t="str">
            <v/>
          </cell>
          <cell r="M1396" t="str">
            <v/>
          </cell>
          <cell r="N1396" t="str">
            <v/>
          </cell>
          <cell r="O1396" t="str">
            <v/>
          </cell>
          <cell r="P1396" t="str">
            <v/>
          </cell>
          <cell r="Q1396" t="str">
            <v/>
          </cell>
          <cell r="R1396" t="str">
            <v/>
          </cell>
          <cell r="S1396" t="str">
            <v/>
          </cell>
          <cell r="T1396" t="str">
            <v/>
          </cell>
        </row>
        <row r="1397">
          <cell r="G1397" t="str">
            <v>1843 BARKS ST</v>
          </cell>
          <cell r="H1397" t="str">
            <v>41-17-404-015</v>
          </cell>
          <cell r="I1397" t="str">
            <v>10/11/2019 1:48:27 PM</v>
          </cell>
          <cell r="J1397" t="str">
            <v>Verification Not Needed, no Replacement Performed</v>
          </cell>
          <cell r="K1397" t="str">
            <v>Filter Cartridges Not Applicable</v>
          </cell>
          <cell r="L1397" t="str">
            <v/>
          </cell>
          <cell r="M1397" t="str">
            <v/>
          </cell>
          <cell r="N1397" t="str">
            <v/>
          </cell>
          <cell r="O1397" t="str">
            <v/>
          </cell>
          <cell r="P1397" t="str">
            <v/>
          </cell>
          <cell r="Q1397" t="str">
            <v/>
          </cell>
          <cell r="R1397" t="str">
            <v/>
          </cell>
          <cell r="S1397" t="str">
            <v/>
          </cell>
          <cell r="T1397" t="str">
            <v/>
          </cell>
        </row>
        <row r="1398">
          <cell r="G1398" t="str">
            <v>1819 BARKS ST</v>
          </cell>
          <cell r="H1398" t="str">
            <v>41-17-404-007</v>
          </cell>
          <cell r="I1398" t="str">
            <v>10/11/2019 11:41:46 AM</v>
          </cell>
          <cell r="J1398" t="str">
            <v>Verification Not Needed, no Replacement Performed</v>
          </cell>
          <cell r="K1398" t="str">
            <v>Filter Cartridges Not Applicable</v>
          </cell>
          <cell r="L1398" t="str">
            <v/>
          </cell>
          <cell r="M1398" t="str">
            <v/>
          </cell>
          <cell r="N1398" t="str">
            <v/>
          </cell>
          <cell r="O1398" t="str">
            <v/>
          </cell>
          <cell r="P1398" t="str">
            <v/>
          </cell>
          <cell r="Q1398" t="str">
            <v/>
          </cell>
          <cell r="R1398" t="str">
            <v/>
          </cell>
          <cell r="S1398" t="str">
            <v/>
          </cell>
          <cell r="T1398" t="str">
            <v/>
          </cell>
        </row>
        <row r="1399">
          <cell r="G1399" t="str">
            <v>929 BARNEY AVE</v>
          </cell>
          <cell r="H1399" t="str">
            <v>40-14-353-006</v>
          </cell>
          <cell r="I1399" t="str">
            <v>9/27/2019 10:00:00 AM</v>
          </cell>
          <cell r="J1399" t="str">
            <v>Verification Complete, Visual Confirmation of Filter Installation By Staff</v>
          </cell>
          <cell r="K1399" t="str">
            <v>Filter Cartridges Provided</v>
          </cell>
          <cell r="L1399" t="str">
            <v/>
          </cell>
          <cell r="M1399" t="str">
            <v/>
          </cell>
          <cell r="N1399" t="str">
            <v/>
          </cell>
          <cell r="O1399" t="str">
            <v/>
          </cell>
          <cell r="P1399" t="str">
            <v/>
          </cell>
          <cell r="Q1399" t="str">
            <v/>
          </cell>
          <cell r="R1399" t="str">
            <v/>
          </cell>
          <cell r="S1399" t="str">
            <v/>
          </cell>
          <cell r="T1399" t="str">
            <v/>
          </cell>
        </row>
        <row r="1400">
          <cell r="G1400" t="str">
            <v>818 BARNEY AVE</v>
          </cell>
          <cell r="H1400" t="str">
            <v>40-14-305-021</v>
          </cell>
          <cell r="I1400" t="str">
            <v/>
          </cell>
          <cell r="J1400" t="str">
            <v/>
          </cell>
          <cell r="K1400" t="str">
            <v/>
          </cell>
          <cell r="L1400" t="str">
            <v/>
          </cell>
          <cell r="M1400" t="str">
            <v/>
          </cell>
          <cell r="N1400" t="str">
            <v/>
          </cell>
          <cell r="O1400" t="str">
            <v/>
          </cell>
          <cell r="P1400" t="str">
            <v/>
          </cell>
          <cell r="Q1400" t="str">
            <v/>
          </cell>
          <cell r="R1400" t="str">
            <v/>
          </cell>
          <cell r="S1400" t="str">
            <v/>
          </cell>
          <cell r="T1400" t="str">
            <v/>
          </cell>
        </row>
        <row r="1401">
          <cell r="G1401" t="str">
            <v>949 BARNEY AVE</v>
          </cell>
          <cell r="H1401" t="str">
            <v>40-14-353-010</v>
          </cell>
          <cell r="I1401" t="str">
            <v>10/1/2019 8:41:17 AM</v>
          </cell>
          <cell r="J1401" t="str">
            <v>Verification Complete, Visual Confirmation of Filter Installation By Staff</v>
          </cell>
          <cell r="K1401" t="str">
            <v>Filter Cartridges Provided</v>
          </cell>
          <cell r="L1401" t="str">
            <v/>
          </cell>
          <cell r="M1401" t="str">
            <v/>
          </cell>
          <cell r="N1401" t="str">
            <v/>
          </cell>
          <cell r="O1401" t="str">
            <v/>
          </cell>
          <cell r="P1401" t="str">
            <v/>
          </cell>
          <cell r="Q1401" t="str">
            <v/>
          </cell>
          <cell r="R1401" t="str">
            <v/>
          </cell>
          <cell r="S1401" t="str">
            <v/>
          </cell>
          <cell r="T1401" t="str">
            <v/>
          </cell>
        </row>
        <row r="1402">
          <cell r="G1402" t="str">
            <v>996 BARNEY AVE</v>
          </cell>
          <cell r="H1402" t="str">
            <v>40-14-358-025</v>
          </cell>
          <cell r="I1402" t="str">
            <v/>
          </cell>
          <cell r="J1402" t="str">
            <v/>
          </cell>
          <cell r="K1402" t="str">
            <v/>
          </cell>
          <cell r="L1402" t="str">
            <v/>
          </cell>
          <cell r="M1402" t="str">
            <v/>
          </cell>
          <cell r="N1402" t="str">
            <v/>
          </cell>
          <cell r="O1402" t="str">
            <v/>
          </cell>
          <cell r="P1402" t="str">
            <v/>
          </cell>
          <cell r="Q1402" t="str">
            <v/>
          </cell>
          <cell r="R1402" t="str">
            <v/>
          </cell>
          <cell r="S1402" t="str">
            <v/>
          </cell>
          <cell r="T1402" t="str">
            <v/>
          </cell>
        </row>
        <row r="1403">
          <cell r="G1403" t="str">
            <v>1601 BARNEY AVE</v>
          </cell>
          <cell r="H1403" t="str">
            <v>40-23-154-001</v>
          </cell>
          <cell r="I1403" t="str">
            <v>9/30/2019 8:23:50 AM</v>
          </cell>
          <cell r="J1403" t="str">
            <v>Resident Declined, Other (add staff comment)</v>
          </cell>
          <cell r="K1403" t="str">
            <v>Other (add staff comment)</v>
          </cell>
          <cell r="L1403" t="str">
            <v>Just didn't want one!</v>
          </cell>
          <cell r="M1403" t="str">
            <v/>
          </cell>
          <cell r="N1403" t="str">
            <v/>
          </cell>
          <cell r="O1403" t="str">
            <v/>
          </cell>
          <cell r="P1403" t="str">
            <v/>
          </cell>
          <cell r="Q1403" t="str">
            <v/>
          </cell>
          <cell r="R1403" t="str">
            <v/>
          </cell>
          <cell r="S1403" t="str">
            <v/>
          </cell>
          <cell r="T1403" t="str">
            <v/>
          </cell>
        </row>
        <row r="1404">
          <cell r="G1404" t="str">
            <v>1421 BEAVER AVE</v>
          </cell>
          <cell r="H1404" t="str">
            <v>40-23-207-006</v>
          </cell>
          <cell r="I1404" t="str">
            <v>10/3/2019 10:41:50 AM</v>
          </cell>
          <cell r="J1404" t="str">
            <v>Verification Complete, Filter Installed By Staff</v>
          </cell>
          <cell r="K1404" t="str">
            <v>Filter Cartridges Provided</v>
          </cell>
          <cell r="L1404" t="str">
            <v xml:space="preserve">Provided brita water filter system. </v>
          </cell>
          <cell r="M1404" t="str">
            <v/>
          </cell>
          <cell r="N1404" t="str">
            <v/>
          </cell>
          <cell r="O1404" t="str">
            <v/>
          </cell>
          <cell r="P1404" t="str">
            <v/>
          </cell>
          <cell r="Q1404" t="str">
            <v/>
          </cell>
          <cell r="R1404" t="str">
            <v/>
          </cell>
          <cell r="S1404" t="str">
            <v/>
          </cell>
          <cell r="T1404" t="str">
            <v/>
          </cell>
        </row>
        <row r="1405">
          <cell r="G1405" t="str">
            <v>142 E BELVIDERE AVE</v>
          </cell>
          <cell r="H1405" t="str">
            <v>41-19-431-014</v>
          </cell>
          <cell r="I1405" t="str">
            <v/>
          </cell>
          <cell r="J1405" t="str">
            <v/>
          </cell>
          <cell r="K1405" t="str">
            <v/>
          </cell>
          <cell r="L1405" t="str">
            <v/>
          </cell>
          <cell r="M1405" t="str">
            <v/>
          </cell>
          <cell r="N1405" t="str">
            <v/>
          </cell>
          <cell r="O1405" t="str">
            <v/>
          </cell>
          <cell r="P1405" t="str">
            <v/>
          </cell>
          <cell r="Q1405" t="str">
            <v/>
          </cell>
          <cell r="R1405" t="str">
            <v/>
          </cell>
          <cell r="S1405" t="str">
            <v/>
          </cell>
          <cell r="T1405" t="str">
            <v/>
          </cell>
        </row>
        <row r="1406">
          <cell r="G1406" t="str">
            <v>4026 BLACKINGTON AVE</v>
          </cell>
          <cell r="H1406" t="str">
            <v>40-15-456-017</v>
          </cell>
          <cell r="I1406" t="str">
            <v>10/1/2019 8:16:36 AM</v>
          </cell>
          <cell r="J1406" t="str">
            <v>Verification Complete, Visual Confirmation of Filter Installation By Staff</v>
          </cell>
          <cell r="K1406" t="str">
            <v>Filter Cartridges Provided</v>
          </cell>
          <cell r="L1406" t="str">
            <v xml:space="preserve">Brita filters supplied </v>
          </cell>
          <cell r="M1406" t="str">
            <v/>
          </cell>
          <cell r="N1406" t="str">
            <v/>
          </cell>
          <cell r="O1406" t="str">
            <v/>
          </cell>
          <cell r="P1406" t="str">
            <v/>
          </cell>
          <cell r="Q1406" t="str">
            <v/>
          </cell>
          <cell r="R1406" t="str">
            <v/>
          </cell>
          <cell r="S1406" t="str">
            <v/>
          </cell>
          <cell r="T1406" t="str">
            <v/>
          </cell>
        </row>
        <row r="1407">
          <cell r="G1407" t="str">
            <v>1114 BRABYN AVE</v>
          </cell>
          <cell r="H1407" t="str">
            <v>40-14-463-016</v>
          </cell>
          <cell r="I1407" t="str">
            <v>10/4/2019 9:57:40 AM</v>
          </cell>
          <cell r="J1407" t="str">
            <v>Verification Complete, Visual Confirmation of Filter Installation By Staff</v>
          </cell>
          <cell r="K1407" t="str">
            <v>Filter Cartridges Provided</v>
          </cell>
          <cell r="L1407" t="str">
            <v/>
          </cell>
          <cell r="M1407" t="str">
            <v/>
          </cell>
          <cell r="N1407" t="str">
            <v/>
          </cell>
          <cell r="O1407" t="str">
            <v/>
          </cell>
          <cell r="P1407" t="str">
            <v/>
          </cell>
          <cell r="Q1407" t="str">
            <v/>
          </cell>
          <cell r="R1407" t="str">
            <v/>
          </cell>
          <cell r="S1407" t="str">
            <v/>
          </cell>
          <cell r="T1407" t="str">
            <v/>
          </cell>
        </row>
        <row r="1408">
          <cell r="G1408" t="str">
            <v>402 BRADLEY AVE</v>
          </cell>
          <cell r="H1408" t="str">
            <v>40-14-180-025</v>
          </cell>
          <cell r="I1408" t="str">
            <v/>
          </cell>
          <cell r="J1408" t="str">
            <v/>
          </cell>
          <cell r="K1408" t="str">
            <v/>
          </cell>
          <cell r="L1408" t="str">
            <v/>
          </cell>
          <cell r="M1408" t="str">
            <v/>
          </cell>
          <cell r="N1408" t="str">
            <v/>
          </cell>
          <cell r="O1408" t="str">
            <v/>
          </cell>
          <cell r="P1408" t="str">
            <v/>
          </cell>
          <cell r="Q1408" t="str">
            <v/>
          </cell>
          <cell r="R1408" t="str">
            <v/>
          </cell>
          <cell r="S1408" t="str">
            <v/>
          </cell>
          <cell r="T1408" t="str">
            <v/>
          </cell>
        </row>
        <row r="1409">
          <cell r="G1409" t="str">
            <v>612 BRADLEY AVE</v>
          </cell>
          <cell r="H1409" t="str">
            <v>40-14-329-017</v>
          </cell>
          <cell r="I1409" t="str">
            <v/>
          </cell>
          <cell r="J1409" t="str">
            <v/>
          </cell>
          <cell r="K1409" t="str">
            <v/>
          </cell>
          <cell r="L1409" t="str">
            <v/>
          </cell>
          <cell r="M1409" t="str">
            <v/>
          </cell>
          <cell r="N1409" t="str">
            <v/>
          </cell>
          <cell r="O1409" t="str">
            <v/>
          </cell>
          <cell r="P1409" t="str">
            <v/>
          </cell>
          <cell r="Q1409" t="str">
            <v/>
          </cell>
          <cell r="R1409" t="str">
            <v/>
          </cell>
          <cell r="S1409" t="str">
            <v/>
          </cell>
          <cell r="T1409" t="str">
            <v/>
          </cell>
        </row>
        <row r="1410">
          <cell r="G1410" t="str">
            <v>815 BRADLEY AVE</v>
          </cell>
          <cell r="H1410" t="str">
            <v>40-14-333-007</v>
          </cell>
          <cell r="I1410" t="str">
            <v/>
          </cell>
          <cell r="J1410" t="str">
            <v/>
          </cell>
          <cell r="K1410" t="str">
            <v/>
          </cell>
          <cell r="L1410" t="str">
            <v/>
          </cell>
          <cell r="M1410" t="str">
            <v/>
          </cell>
          <cell r="N1410" t="str">
            <v/>
          </cell>
          <cell r="O1410" t="str">
            <v/>
          </cell>
          <cell r="P1410" t="str">
            <v/>
          </cell>
          <cell r="Q1410" t="str">
            <v/>
          </cell>
          <cell r="R1410" t="str">
            <v/>
          </cell>
          <cell r="S1410" t="str">
            <v/>
          </cell>
          <cell r="T1410" t="str">
            <v/>
          </cell>
        </row>
        <row r="1411">
          <cell r="G1411" t="str">
            <v>932 BRADLEY AVE</v>
          </cell>
          <cell r="H1411" t="str">
            <v>40-14-380-018</v>
          </cell>
          <cell r="I1411" t="str">
            <v/>
          </cell>
          <cell r="J1411" t="str">
            <v/>
          </cell>
          <cell r="K1411" t="str">
            <v/>
          </cell>
          <cell r="L1411" t="str">
            <v/>
          </cell>
          <cell r="M1411" t="str">
            <v/>
          </cell>
          <cell r="N1411" t="str">
            <v/>
          </cell>
          <cell r="O1411" t="str">
            <v/>
          </cell>
          <cell r="P1411" t="str">
            <v/>
          </cell>
          <cell r="Q1411" t="str">
            <v/>
          </cell>
          <cell r="R1411" t="str">
            <v/>
          </cell>
          <cell r="S1411" t="str">
            <v/>
          </cell>
          <cell r="T1411" t="str">
            <v/>
          </cell>
        </row>
        <row r="1412">
          <cell r="G1412" t="str">
            <v>936 BRADLEY AVE</v>
          </cell>
          <cell r="H1412" t="str">
            <v>40-14-380-019</v>
          </cell>
          <cell r="I1412" t="str">
            <v/>
          </cell>
          <cell r="J1412" t="str">
            <v/>
          </cell>
          <cell r="K1412" t="str">
            <v/>
          </cell>
          <cell r="L1412" t="str">
            <v/>
          </cell>
          <cell r="M1412" t="str">
            <v/>
          </cell>
          <cell r="N1412" t="str">
            <v/>
          </cell>
          <cell r="O1412" t="str">
            <v/>
          </cell>
          <cell r="P1412" t="str">
            <v/>
          </cell>
          <cell r="Q1412" t="str">
            <v/>
          </cell>
          <cell r="R1412" t="str">
            <v/>
          </cell>
          <cell r="S1412" t="str">
            <v/>
          </cell>
          <cell r="T1412" t="str">
            <v/>
          </cell>
        </row>
        <row r="1413">
          <cell r="G1413" t="str">
            <v>3514 BRANDON ST</v>
          </cell>
          <cell r="H1413" t="str">
            <v>40-23-301-018</v>
          </cell>
          <cell r="I1413" t="str">
            <v/>
          </cell>
          <cell r="J1413" t="str">
            <v/>
          </cell>
          <cell r="K1413" t="str">
            <v/>
          </cell>
          <cell r="L1413" t="str">
            <v/>
          </cell>
          <cell r="M1413" t="str">
            <v/>
          </cell>
          <cell r="N1413" t="str">
            <v/>
          </cell>
          <cell r="O1413" t="str">
            <v/>
          </cell>
          <cell r="P1413" t="str">
            <v/>
          </cell>
          <cell r="Q1413" t="str">
            <v/>
          </cell>
          <cell r="R1413" t="str">
            <v/>
          </cell>
          <cell r="S1413" t="str">
            <v/>
          </cell>
          <cell r="T1413" t="str">
            <v/>
          </cell>
        </row>
        <row r="1414">
          <cell r="G1414" t="str">
            <v>3518 BRANDON ST</v>
          </cell>
          <cell r="H1414" t="str">
            <v>40-23-301-017</v>
          </cell>
          <cell r="I1414" t="str">
            <v>10/8/2019 1:32:08 PM</v>
          </cell>
          <cell r="J1414" t="str">
            <v>Verification Complete, Visual Confirmation of Filter Installation By Staff</v>
          </cell>
          <cell r="K1414" t="str">
            <v>Other (add staff comment)</v>
          </cell>
          <cell r="L1414" t="str">
            <v xml:space="preserve">Resident has an under the sink water filtration system. </v>
          </cell>
          <cell r="M1414" t="str">
            <v/>
          </cell>
          <cell r="N1414" t="str">
            <v/>
          </cell>
          <cell r="O1414" t="str">
            <v/>
          </cell>
          <cell r="P1414" t="str">
            <v/>
          </cell>
          <cell r="Q1414" t="str">
            <v/>
          </cell>
          <cell r="R1414" t="str">
            <v/>
          </cell>
          <cell r="S1414" t="str">
            <v/>
          </cell>
          <cell r="T1414" t="str">
            <v/>
          </cell>
        </row>
        <row r="1415">
          <cell r="G1415" t="str">
            <v>3102 BRANDON ST</v>
          </cell>
          <cell r="H1415" t="str">
            <v>40-23-161-034</v>
          </cell>
          <cell r="I1415" t="str">
            <v/>
          </cell>
          <cell r="J1415" t="str">
            <v/>
          </cell>
          <cell r="K1415" t="str">
            <v/>
          </cell>
          <cell r="L1415" t="str">
            <v/>
          </cell>
          <cell r="M1415" t="str">
            <v/>
          </cell>
          <cell r="N1415" t="str">
            <v/>
          </cell>
          <cell r="O1415" t="str">
            <v/>
          </cell>
          <cell r="P1415" t="str">
            <v/>
          </cell>
          <cell r="Q1415" t="str">
            <v/>
          </cell>
          <cell r="R1415" t="str">
            <v/>
          </cell>
          <cell r="S1415" t="str">
            <v/>
          </cell>
          <cell r="T1415" t="str">
            <v/>
          </cell>
        </row>
        <row r="1416">
          <cell r="G1416" t="str">
            <v>2910 BRANDON ST</v>
          </cell>
          <cell r="H1416" t="str">
            <v>40-23-179-026</v>
          </cell>
          <cell r="I1416" t="str">
            <v/>
          </cell>
          <cell r="J1416" t="str">
            <v/>
          </cell>
          <cell r="K1416" t="str">
            <v/>
          </cell>
          <cell r="L1416" t="str">
            <v/>
          </cell>
          <cell r="M1416" t="str">
            <v/>
          </cell>
          <cell r="N1416" t="str">
            <v/>
          </cell>
          <cell r="O1416" t="str">
            <v/>
          </cell>
          <cell r="P1416" t="str">
            <v/>
          </cell>
          <cell r="Q1416" t="str">
            <v/>
          </cell>
          <cell r="R1416" t="str">
            <v/>
          </cell>
          <cell r="S1416" t="str">
            <v/>
          </cell>
          <cell r="T1416" t="str">
            <v/>
          </cell>
        </row>
        <row r="1417">
          <cell r="G1417" t="str">
            <v>3720 BRENTWOOD DR</v>
          </cell>
          <cell r="H1417" t="str">
            <v>40-14-154-002</v>
          </cell>
          <cell r="I1417" t="str">
            <v/>
          </cell>
          <cell r="J1417" t="str">
            <v/>
          </cell>
          <cell r="K1417" t="str">
            <v/>
          </cell>
          <cell r="L1417" t="str">
            <v/>
          </cell>
          <cell r="M1417" t="str">
            <v/>
          </cell>
          <cell r="N1417" t="str">
            <v/>
          </cell>
          <cell r="O1417" t="str">
            <v/>
          </cell>
          <cell r="P1417" t="str">
            <v/>
          </cell>
          <cell r="Q1417" t="str">
            <v/>
          </cell>
          <cell r="R1417" t="str">
            <v/>
          </cell>
          <cell r="S1417" t="str">
            <v/>
          </cell>
          <cell r="T1417" t="str">
            <v/>
          </cell>
        </row>
        <row r="1418">
          <cell r="G1418" t="str">
            <v>2901 BROWN ST</v>
          </cell>
          <cell r="H1418" t="str">
            <v>40-23-132-020</v>
          </cell>
          <cell r="I1418" t="str">
            <v/>
          </cell>
          <cell r="J1418" t="str">
            <v/>
          </cell>
          <cell r="K1418" t="str">
            <v/>
          </cell>
          <cell r="L1418" t="str">
            <v/>
          </cell>
          <cell r="M1418" t="str">
            <v/>
          </cell>
          <cell r="N1418" t="str">
            <v/>
          </cell>
          <cell r="O1418" t="str">
            <v/>
          </cell>
          <cell r="P1418" t="str">
            <v/>
          </cell>
          <cell r="Q1418" t="str">
            <v/>
          </cell>
          <cell r="R1418" t="str">
            <v/>
          </cell>
          <cell r="S1418" t="str">
            <v/>
          </cell>
          <cell r="T1418" t="str">
            <v/>
          </cell>
        </row>
        <row r="1419">
          <cell r="G1419" t="str">
            <v>3825 BROWN ST</v>
          </cell>
          <cell r="H1419" t="str">
            <v>40-22-230-011</v>
          </cell>
          <cell r="I1419" t="str">
            <v>10/1/2019 11:11:04 AM</v>
          </cell>
          <cell r="J1419" t="str">
            <v>Verification Complete, Visual Confirmation of Filter Installation By Staff</v>
          </cell>
          <cell r="K1419" t="str">
            <v>Filter Cartridges Provided</v>
          </cell>
          <cell r="L1419" t="str">
            <v>BRITA filters supplied</v>
          </cell>
          <cell r="M1419" t="str">
            <v/>
          </cell>
          <cell r="N1419" t="str">
            <v/>
          </cell>
          <cell r="O1419" t="str">
            <v/>
          </cell>
          <cell r="P1419" t="str">
            <v/>
          </cell>
          <cell r="Q1419" t="str">
            <v/>
          </cell>
          <cell r="R1419" t="str">
            <v/>
          </cell>
          <cell r="S1419" t="str">
            <v/>
          </cell>
          <cell r="T1419" t="str">
            <v/>
          </cell>
        </row>
        <row r="1420">
          <cell r="G1420" t="str">
            <v>3914 BROWN ST</v>
          </cell>
          <cell r="H1420" t="str">
            <v>40-22-228-020</v>
          </cell>
          <cell r="I1420" t="str">
            <v>9/30/2019 10:48:42 AM</v>
          </cell>
          <cell r="J1420" t="str">
            <v>Verification Complete, Filter Installed By Staff</v>
          </cell>
          <cell r="K1420" t="str">
            <v>Filter Cartridges Provided</v>
          </cell>
          <cell r="L1420" t="str">
            <v/>
          </cell>
          <cell r="M1420" t="str">
            <v/>
          </cell>
          <cell r="N1420" t="str">
            <v/>
          </cell>
          <cell r="O1420" t="str">
            <v/>
          </cell>
          <cell r="P1420" t="str">
            <v/>
          </cell>
          <cell r="Q1420" t="str">
            <v/>
          </cell>
          <cell r="R1420" t="str">
            <v/>
          </cell>
          <cell r="S1420" t="str">
            <v/>
          </cell>
          <cell r="T1420" t="str">
            <v/>
          </cell>
        </row>
        <row r="1421">
          <cell r="G1421" t="str">
            <v>1130 BURLINGTON DR</v>
          </cell>
          <cell r="H1421" t="str">
            <v>41-16-226-032</v>
          </cell>
          <cell r="I1421" t="str">
            <v/>
          </cell>
          <cell r="J1421" t="str">
            <v/>
          </cell>
          <cell r="K1421" t="str">
            <v/>
          </cell>
          <cell r="L1421" t="str">
            <v/>
          </cell>
          <cell r="M1421" t="str">
            <v/>
          </cell>
          <cell r="N1421" t="str">
            <v/>
          </cell>
          <cell r="O1421" t="str">
            <v/>
          </cell>
          <cell r="P1421" t="str">
            <v/>
          </cell>
          <cell r="Q1421" t="str">
            <v/>
          </cell>
          <cell r="R1421" t="str">
            <v/>
          </cell>
          <cell r="S1421" t="str">
            <v/>
          </cell>
          <cell r="T1421" t="str">
            <v/>
          </cell>
        </row>
        <row r="1422">
          <cell r="G1422" t="str">
            <v>2022 BURR BLVD</v>
          </cell>
          <cell r="H1422" t="str">
            <v>41-17-381-021</v>
          </cell>
          <cell r="I1422" t="str">
            <v>10/14/2019 8:09:05 AM</v>
          </cell>
          <cell r="J1422" t="str">
            <v>Verification Complete, Visual Confirmation of Filter Installation By Staff</v>
          </cell>
          <cell r="K1422" t="str">
            <v>Filter Cartridges Provided</v>
          </cell>
          <cell r="L1422" t="str">
            <v/>
          </cell>
          <cell r="M1422" t="str">
            <v/>
          </cell>
          <cell r="N1422" t="str">
            <v/>
          </cell>
          <cell r="O1422" t="str">
            <v/>
          </cell>
          <cell r="P1422" t="str">
            <v/>
          </cell>
          <cell r="Q1422" t="str">
            <v/>
          </cell>
          <cell r="R1422" t="str">
            <v/>
          </cell>
          <cell r="S1422" t="str">
            <v/>
          </cell>
          <cell r="T1422" t="str">
            <v/>
          </cell>
        </row>
        <row r="1423">
          <cell r="G1423" t="str">
            <v>2322 CALUMET ST</v>
          </cell>
          <cell r="H1423" t="str">
            <v>41-17-231-006</v>
          </cell>
          <cell r="I1423" t="str">
            <v>10/25/2019 2:11:43 PM</v>
          </cell>
          <cell r="J1423" t="str">
            <v>Verification Complete, Visual Confirmation of Filter Installation By Staff</v>
          </cell>
          <cell r="K1423" t="str">
            <v>Filter Cartridges Provided</v>
          </cell>
          <cell r="L1423" t="str">
            <v/>
          </cell>
          <cell r="M1423" t="str">
            <v/>
          </cell>
          <cell r="N1423" t="str">
            <v/>
          </cell>
          <cell r="O1423" t="str">
            <v/>
          </cell>
          <cell r="P1423" t="str">
            <v/>
          </cell>
          <cell r="Q1423" t="str">
            <v/>
          </cell>
          <cell r="R1423" t="str">
            <v/>
          </cell>
          <cell r="S1423" t="str">
            <v/>
          </cell>
          <cell r="T1423" t="str">
            <v/>
          </cell>
        </row>
        <row r="1424">
          <cell r="G1424" t="str">
            <v>514 CHANDLER AVE</v>
          </cell>
          <cell r="H1424" t="str">
            <v>41-08-455-015</v>
          </cell>
          <cell r="I1424" t="str">
            <v>11/5/2019 8:22:34 AM</v>
          </cell>
          <cell r="J1424" t="str">
            <v>Verification Incomplete, Resident Not Home</v>
          </cell>
          <cell r="K1424" t="str">
            <v>Resident Not Home</v>
          </cell>
          <cell r="L1424" t="str">
            <v/>
          </cell>
          <cell r="M1424" t="str">
            <v>11/5/2019 12:27:18 PM</v>
          </cell>
          <cell r="N1424" t="str">
            <v>Verification Incomplete, Resident Not Home</v>
          </cell>
          <cell r="O1424" t="str">
            <v>Resident Not Home</v>
          </cell>
          <cell r="P1424" t="str">
            <v/>
          </cell>
          <cell r="Q1424" t="str">
            <v>11/5/2019 12:32:53 PM</v>
          </cell>
          <cell r="R1424" t="str">
            <v>Resident Declined, Other (add staff comment)</v>
          </cell>
          <cell r="S1424" t="str">
            <v>Filter Cartridges Declined</v>
          </cell>
          <cell r="T1424" t="str">
            <v>Water filters declined</v>
          </cell>
        </row>
        <row r="1425">
          <cell r="G1425" t="str">
            <v>523 CHANDLER AVE</v>
          </cell>
          <cell r="H1425" t="str">
            <v>41-08-476-006</v>
          </cell>
          <cell r="I1425" t="str">
            <v>10/24/2019 8:46:21 AM</v>
          </cell>
          <cell r="J1425" t="str">
            <v>Verification Complete, Visual Confirmation of Filter Installation By Staff</v>
          </cell>
          <cell r="K1425" t="str">
            <v>Filter Cartridges Provided</v>
          </cell>
          <cell r="L1425" t="str">
            <v/>
          </cell>
          <cell r="M1425" t="str">
            <v/>
          </cell>
          <cell r="N1425" t="str">
            <v/>
          </cell>
          <cell r="O1425" t="str">
            <v/>
          </cell>
          <cell r="P1425" t="str">
            <v/>
          </cell>
          <cell r="Q1425" t="str">
            <v/>
          </cell>
          <cell r="R1425" t="str">
            <v/>
          </cell>
          <cell r="S1425" t="str">
            <v/>
          </cell>
          <cell r="T1425" t="str">
            <v/>
          </cell>
        </row>
        <row r="1426">
          <cell r="G1426" t="str">
            <v>4710 CRESTBROOK LN</v>
          </cell>
          <cell r="H1426" t="str">
            <v>40-25-178-064</v>
          </cell>
          <cell r="I1426" t="str">
            <v>9/4/2019 10:06:33 AM</v>
          </cell>
          <cell r="J1426" t="str">
            <v>Verification Not Needed, no Replacement Performed</v>
          </cell>
          <cell r="K1426" t="str">
            <v>Filter Cartridges Not Applicable</v>
          </cell>
          <cell r="L1426" t="str">
            <v/>
          </cell>
          <cell r="M1426" t="str">
            <v/>
          </cell>
          <cell r="N1426" t="str">
            <v/>
          </cell>
          <cell r="O1426" t="str">
            <v/>
          </cell>
          <cell r="P1426" t="str">
            <v/>
          </cell>
          <cell r="Q1426" t="str">
            <v/>
          </cell>
          <cell r="R1426" t="str">
            <v/>
          </cell>
          <cell r="S1426" t="str">
            <v/>
          </cell>
          <cell r="T1426" t="str">
            <v/>
          </cell>
        </row>
        <row r="1427">
          <cell r="G1427" t="str">
            <v>2005 CRESTBROOK LN</v>
          </cell>
          <cell r="H1427" t="str">
            <v>40-25-127-029</v>
          </cell>
          <cell r="I1427" t="str">
            <v>9/4/2019 4:47:03 PM</v>
          </cell>
          <cell r="J1427" t="str">
            <v>Verification Not Needed, no Replacement Performed</v>
          </cell>
          <cell r="K1427" t="str">
            <v>Filter Cartridges Not Applicable</v>
          </cell>
          <cell r="L1427" t="str">
            <v/>
          </cell>
          <cell r="M1427" t="str">
            <v/>
          </cell>
          <cell r="N1427" t="str">
            <v/>
          </cell>
          <cell r="O1427" t="str">
            <v/>
          </cell>
          <cell r="P1427" t="str">
            <v/>
          </cell>
          <cell r="Q1427" t="str">
            <v/>
          </cell>
          <cell r="R1427" t="str">
            <v/>
          </cell>
          <cell r="S1427" t="str">
            <v/>
          </cell>
          <cell r="T1427" t="str">
            <v/>
          </cell>
        </row>
        <row r="1428">
          <cell r="G1428" t="str">
            <v>4714 CRESTBROOK LN</v>
          </cell>
          <cell r="H1428" t="str">
            <v>40-25-178-085</v>
          </cell>
          <cell r="I1428" t="str">
            <v>9/4/2019 10:16:38 AM</v>
          </cell>
          <cell r="J1428" t="str">
            <v>Verification Not Needed, no Replacement Performed</v>
          </cell>
          <cell r="K1428" t="str">
            <v>Filter Cartridges Not Applicable</v>
          </cell>
          <cell r="L1428" t="str">
            <v/>
          </cell>
          <cell r="M1428" t="str">
            <v/>
          </cell>
          <cell r="N1428" t="str">
            <v/>
          </cell>
          <cell r="O1428" t="str">
            <v/>
          </cell>
          <cell r="P1428" t="str">
            <v/>
          </cell>
          <cell r="Q1428" t="str">
            <v/>
          </cell>
          <cell r="R1428" t="str">
            <v/>
          </cell>
          <cell r="S1428" t="str">
            <v/>
          </cell>
          <cell r="T1428" t="str">
            <v/>
          </cell>
        </row>
        <row r="1429">
          <cell r="G1429" t="str">
            <v>2011 CRESTBROOK LN</v>
          </cell>
          <cell r="H1429" t="str">
            <v>40-25-127-032</v>
          </cell>
          <cell r="I1429" t="str">
            <v>9/4/2019 4:26:31 PM</v>
          </cell>
          <cell r="J1429" t="str">
            <v>Verification Incomplete, Resident Not Home</v>
          </cell>
          <cell r="K1429" t="str">
            <v>Resident Not Home</v>
          </cell>
          <cell r="L1429" t="str">
            <v/>
          </cell>
          <cell r="M1429" t="str">
            <v/>
          </cell>
          <cell r="N1429" t="str">
            <v/>
          </cell>
          <cell r="O1429" t="str">
            <v/>
          </cell>
          <cell r="P1429" t="str">
            <v/>
          </cell>
          <cell r="Q1429" t="str">
            <v/>
          </cell>
          <cell r="R1429" t="str">
            <v/>
          </cell>
          <cell r="S1429" t="str">
            <v/>
          </cell>
          <cell r="T1429" t="str">
            <v/>
          </cell>
        </row>
        <row r="1430">
          <cell r="G1430" t="str">
            <v>2019 CRESTBROOK LN</v>
          </cell>
          <cell r="H1430" t="str">
            <v>40-25-127-035</v>
          </cell>
          <cell r="I1430" t="str">
            <v/>
          </cell>
          <cell r="J1430" t="str">
            <v/>
          </cell>
          <cell r="K1430" t="str">
            <v/>
          </cell>
          <cell r="L1430" t="str">
            <v/>
          </cell>
          <cell r="M1430" t="str">
            <v/>
          </cell>
          <cell r="N1430" t="str">
            <v/>
          </cell>
          <cell r="O1430" t="str">
            <v/>
          </cell>
          <cell r="P1430" t="str">
            <v/>
          </cell>
          <cell r="Q1430" t="str">
            <v/>
          </cell>
          <cell r="R1430" t="str">
            <v/>
          </cell>
          <cell r="S1430" t="str">
            <v/>
          </cell>
          <cell r="T1430" t="str">
            <v/>
          </cell>
        </row>
        <row r="1431">
          <cell r="G1431" t="str">
            <v>2020 CRESTBROOK LN</v>
          </cell>
          <cell r="H1431" t="str">
            <v>40-25-126-035</v>
          </cell>
          <cell r="I1431" t="str">
            <v>9/5/2019 2:18:41 PM</v>
          </cell>
          <cell r="J1431" t="str">
            <v>Verification Not Needed, no Replacement Performed</v>
          </cell>
          <cell r="K1431" t="str">
            <v>Filter Cartridges Not Applicable</v>
          </cell>
          <cell r="L1431" t="str">
            <v/>
          </cell>
          <cell r="M1431" t="str">
            <v/>
          </cell>
          <cell r="N1431" t="str">
            <v/>
          </cell>
          <cell r="O1431" t="str">
            <v/>
          </cell>
          <cell r="P1431" t="str">
            <v/>
          </cell>
          <cell r="Q1431" t="str">
            <v/>
          </cell>
          <cell r="R1431" t="str">
            <v/>
          </cell>
          <cell r="S1431" t="str">
            <v/>
          </cell>
          <cell r="T1431" t="str">
            <v/>
          </cell>
        </row>
        <row r="1432">
          <cell r="G1432" t="str">
            <v>2113 CRESTBROOK LN</v>
          </cell>
          <cell r="H1432" t="str">
            <v>40-25-127-045</v>
          </cell>
          <cell r="I1432" t="str">
            <v/>
          </cell>
          <cell r="J1432" t="str">
            <v/>
          </cell>
          <cell r="K1432" t="str">
            <v/>
          </cell>
          <cell r="L1432" t="str">
            <v/>
          </cell>
          <cell r="M1432" t="str">
            <v/>
          </cell>
          <cell r="N1432" t="str">
            <v/>
          </cell>
          <cell r="O1432" t="str">
            <v/>
          </cell>
          <cell r="P1432" t="str">
            <v/>
          </cell>
          <cell r="Q1432" t="str">
            <v/>
          </cell>
          <cell r="R1432" t="str">
            <v/>
          </cell>
          <cell r="S1432" t="str">
            <v/>
          </cell>
          <cell r="T1432" t="str">
            <v/>
          </cell>
        </row>
        <row r="1433">
          <cell r="G1433" t="str">
            <v>2115 CRESTBROOK LN</v>
          </cell>
          <cell r="H1433" t="str">
            <v>40-25-127-046</v>
          </cell>
          <cell r="I1433" t="str">
            <v/>
          </cell>
          <cell r="J1433" t="str">
            <v/>
          </cell>
          <cell r="K1433" t="str">
            <v/>
          </cell>
          <cell r="L1433" t="str">
            <v/>
          </cell>
          <cell r="M1433" t="str">
            <v/>
          </cell>
          <cell r="N1433" t="str">
            <v/>
          </cell>
          <cell r="O1433" t="str">
            <v/>
          </cell>
          <cell r="P1433" t="str">
            <v/>
          </cell>
          <cell r="Q1433" t="str">
            <v/>
          </cell>
          <cell r="R1433" t="str">
            <v/>
          </cell>
          <cell r="S1433" t="str">
            <v/>
          </cell>
          <cell r="T1433" t="str">
            <v/>
          </cell>
        </row>
        <row r="1434">
          <cell r="G1434" t="str">
            <v>2117 CRESTBROOK LN</v>
          </cell>
          <cell r="H1434" t="str">
            <v>40-25-127-047</v>
          </cell>
          <cell r="I1434" t="str">
            <v/>
          </cell>
          <cell r="J1434" t="str">
            <v/>
          </cell>
          <cell r="K1434" t="str">
            <v/>
          </cell>
          <cell r="L1434" t="str">
            <v/>
          </cell>
          <cell r="M1434" t="str">
            <v/>
          </cell>
          <cell r="N1434" t="str">
            <v/>
          </cell>
          <cell r="O1434" t="str">
            <v/>
          </cell>
          <cell r="P1434" t="str">
            <v/>
          </cell>
          <cell r="Q1434" t="str">
            <v/>
          </cell>
          <cell r="R1434" t="str">
            <v/>
          </cell>
          <cell r="S1434" t="str">
            <v/>
          </cell>
          <cell r="T1434" t="str">
            <v/>
          </cell>
        </row>
        <row r="1435">
          <cell r="G1435" t="str">
            <v>2140 CRESTBROOK LN</v>
          </cell>
          <cell r="H1435" t="str">
            <v>40-25-126-021</v>
          </cell>
          <cell r="I1435" t="str">
            <v/>
          </cell>
          <cell r="J1435" t="str">
            <v/>
          </cell>
          <cell r="K1435" t="str">
            <v/>
          </cell>
          <cell r="L1435" t="str">
            <v/>
          </cell>
          <cell r="M1435" t="str">
            <v/>
          </cell>
          <cell r="N1435" t="str">
            <v/>
          </cell>
          <cell r="O1435" t="str">
            <v/>
          </cell>
          <cell r="P1435" t="str">
            <v/>
          </cell>
          <cell r="Q1435" t="str">
            <v/>
          </cell>
          <cell r="R1435" t="str">
            <v/>
          </cell>
          <cell r="S1435" t="str">
            <v/>
          </cell>
          <cell r="T1435" t="str">
            <v/>
          </cell>
        </row>
        <row r="1436">
          <cell r="G1436" t="str">
            <v>2141 CRESTBROOK LN</v>
          </cell>
          <cell r="H1436" t="str">
            <v>40-25-127-002</v>
          </cell>
          <cell r="I1436" t="str">
            <v>10/4/2019 10:39:03 AM</v>
          </cell>
          <cell r="J1436" t="str">
            <v>Verification Not Needed, no Replacement Performed</v>
          </cell>
          <cell r="K1436" t="str">
            <v>Filter Cartridges Not Applicable</v>
          </cell>
          <cell r="L1436" t="str">
            <v/>
          </cell>
          <cell r="M1436" t="str">
            <v/>
          </cell>
          <cell r="N1436" t="str">
            <v/>
          </cell>
          <cell r="O1436" t="str">
            <v/>
          </cell>
          <cell r="P1436" t="str">
            <v/>
          </cell>
          <cell r="Q1436" t="str">
            <v/>
          </cell>
          <cell r="R1436" t="str">
            <v/>
          </cell>
          <cell r="S1436" t="str">
            <v/>
          </cell>
          <cell r="T1436" t="str">
            <v/>
          </cell>
        </row>
        <row r="1437">
          <cell r="G1437" t="str">
            <v>2310 CRESTBROOK LN</v>
          </cell>
          <cell r="H1437" t="str">
            <v>40-25-152-041</v>
          </cell>
          <cell r="I1437" t="str">
            <v>9/4/2019 11:35:16 AM</v>
          </cell>
          <cell r="J1437" t="str">
            <v>Verification Not Needed, no Replacement Performed</v>
          </cell>
          <cell r="K1437" t="str">
            <v/>
          </cell>
          <cell r="L1437" t="str">
            <v/>
          </cell>
          <cell r="M1437" t="str">
            <v/>
          </cell>
          <cell r="N1437" t="str">
            <v/>
          </cell>
          <cell r="O1437" t="str">
            <v/>
          </cell>
          <cell r="P1437" t="str">
            <v/>
          </cell>
          <cell r="Q1437" t="str">
            <v/>
          </cell>
          <cell r="R1437" t="str">
            <v/>
          </cell>
          <cell r="S1437" t="str">
            <v/>
          </cell>
          <cell r="T1437" t="str">
            <v/>
          </cell>
        </row>
        <row r="1438">
          <cell r="G1438" t="str">
            <v>4701 CRESTBROOK LN</v>
          </cell>
          <cell r="H1438" t="str">
            <v>40-25-178-027</v>
          </cell>
          <cell r="I1438" t="str">
            <v/>
          </cell>
          <cell r="J1438" t="str">
            <v/>
          </cell>
          <cell r="K1438" t="str">
            <v/>
          </cell>
          <cell r="L1438" t="str">
            <v/>
          </cell>
          <cell r="M1438" t="str">
            <v/>
          </cell>
          <cell r="N1438" t="str">
            <v/>
          </cell>
          <cell r="O1438" t="str">
            <v/>
          </cell>
          <cell r="P1438" t="str">
            <v/>
          </cell>
          <cell r="Q1438" t="str">
            <v/>
          </cell>
          <cell r="R1438" t="str">
            <v/>
          </cell>
          <cell r="S1438" t="str">
            <v/>
          </cell>
          <cell r="T1438" t="str">
            <v/>
          </cell>
        </row>
        <row r="1439">
          <cell r="G1439" t="str">
            <v>1613 GREENBROOK LN</v>
          </cell>
          <cell r="H1439" t="str">
            <v>40-25-253-038</v>
          </cell>
          <cell r="I1439" t="str">
            <v>9/6/2019 10:29:42 AM</v>
          </cell>
          <cell r="J1439" t="str">
            <v>Verification Not Needed, no Replacement Performed</v>
          </cell>
          <cell r="K1439" t="str">
            <v/>
          </cell>
          <cell r="L1439" t="str">
            <v/>
          </cell>
          <cell r="M1439" t="str">
            <v/>
          </cell>
          <cell r="N1439" t="str">
            <v/>
          </cell>
          <cell r="O1439" t="str">
            <v/>
          </cell>
          <cell r="P1439" t="str">
            <v/>
          </cell>
          <cell r="Q1439" t="str">
            <v/>
          </cell>
          <cell r="R1439" t="str">
            <v/>
          </cell>
          <cell r="S1439" t="str">
            <v/>
          </cell>
          <cell r="T1439" t="str">
            <v/>
          </cell>
        </row>
        <row r="1440">
          <cell r="G1440" t="str">
            <v>1607 GREENBROOK LN</v>
          </cell>
          <cell r="H1440" t="str">
            <v>40-25-253-040</v>
          </cell>
          <cell r="I1440" t="str">
            <v>9/6/2019 9:10:05 AM</v>
          </cell>
          <cell r="J1440" t="str">
            <v>Verification Not Needed, no Replacement Performed</v>
          </cell>
          <cell r="K1440" t="str">
            <v>Filter Cartridges Not Applicable</v>
          </cell>
          <cell r="L1440" t="str">
            <v/>
          </cell>
          <cell r="M1440" t="str">
            <v/>
          </cell>
          <cell r="N1440" t="str">
            <v/>
          </cell>
          <cell r="O1440" t="str">
            <v/>
          </cell>
          <cell r="P1440" t="str">
            <v/>
          </cell>
          <cell r="Q1440" t="str">
            <v/>
          </cell>
          <cell r="R1440" t="str">
            <v/>
          </cell>
          <cell r="S1440" t="str">
            <v/>
          </cell>
          <cell r="T1440" t="str">
            <v/>
          </cell>
        </row>
        <row r="1441">
          <cell r="G1441" t="str">
            <v>1601 GREENBROOK LN</v>
          </cell>
          <cell r="H1441" t="str">
            <v>40-25-253-041</v>
          </cell>
          <cell r="I1441" t="str">
            <v>9/6/2019 10:13:13 AM</v>
          </cell>
          <cell r="J1441" t="str">
            <v>Verification Not Needed, no Replacement Performed</v>
          </cell>
          <cell r="K1441" t="str">
            <v>Filter Cartridges Not Applicable</v>
          </cell>
          <cell r="L1441" t="str">
            <v/>
          </cell>
          <cell r="M1441" t="str">
            <v/>
          </cell>
          <cell r="N1441" t="str">
            <v/>
          </cell>
          <cell r="O1441" t="str">
            <v/>
          </cell>
          <cell r="P1441" t="str">
            <v/>
          </cell>
          <cell r="Q1441" t="str">
            <v/>
          </cell>
          <cell r="R1441" t="str">
            <v/>
          </cell>
          <cell r="S1441" t="str">
            <v/>
          </cell>
          <cell r="T1441" t="str">
            <v/>
          </cell>
        </row>
        <row r="1442">
          <cell r="G1442" t="str">
            <v>1702 GREENBROOK LN</v>
          </cell>
          <cell r="H1442" t="str">
            <v>40-25-255-007</v>
          </cell>
          <cell r="I1442" t="str">
            <v>9/6/2019 11:56:06 AM</v>
          </cell>
          <cell r="J1442" t="str">
            <v>Verification Not Needed, no Replacement Performed</v>
          </cell>
          <cell r="K1442" t="str">
            <v>Filter Cartridges Not Applicable</v>
          </cell>
          <cell r="L1442" t="str">
            <v/>
          </cell>
          <cell r="M1442" t="str">
            <v/>
          </cell>
          <cell r="N1442" t="str">
            <v/>
          </cell>
          <cell r="O1442" t="str">
            <v/>
          </cell>
          <cell r="P1442" t="str">
            <v/>
          </cell>
          <cell r="Q1442" t="str">
            <v/>
          </cell>
          <cell r="R1442" t="str">
            <v/>
          </cell>
          <cell r="S1442" t="str">
            <v/>
          </cell>
          <cell r="T1442" t="str">
            <v/>
          </cell>
        </row>
        <row r="1443">
          <cell r="G1443" t="str">
            <v>1722 GREENBROOK LN</v>
          </cell>
          <cell r="H1443" t="str">
            <v>40-25-255-001</v>
          </cell>
          <cell r="I1443" t="str">
            <v>9/6/2019 10:30:20 AM</v>
          </cell>
          <cell r="J1443" t="str">
            <v>Verification Not Needed, no Replacement Performed</v>
          </cell>
          <cell r="K1443" t="str">
            <v>Filter Cartridges Not Applicable</v>
          </cell>
          <cell r="L1443" t="str">
            <v/>
          </cell>
          <cell r="M1443" t="str">
            <v/>
          </cell>
          <cell r="N1443" t="str">
            <v/>
          </cell>
          <cell r="O1443" t="str">
            <v/>
          </cell>
          <cell r="P1443" t="str">
            <v/>
          </cell>
          <cell r="Q1443" t="str">
            <v/>
          </cell>
          <cell r="R1443" t="str">
            <v/>
          </cell>
          <cell r="S1443" t="str">
            <v/>
          </cell>
          <cell r="T1443" t="str">
            <v/>
          </cell>
        </row>
        <row r="1444">
          <cell r="G1444" t="str">
            <v>1817 GREENBROOK LN</v>
          </cell>
          <cell r="H1444" t="str">
            <v>40-25-253-015</v>
          </cell>
          <cell r="I1444" t="str">
            <v>9/6/2019 9:47:20 AM</v>
          </cell>
          <cell r="J1444" t="str">
            <v>Verification Not Needed, no Replacement Performed</v>
          </cell>
          <cell r="K1444" t="str">
            <v/>
          </cell>
          <cell r="L1444" t="str">
            <v/>
          </cell>
          <cell r="M1444" t="str">
            <v/>
          </cell>
          <cell r="N1444" t="str">
            <v/>
          </cell>
          <cell r="O1444" t="str">
            <v/>
          </cell>
          <cell r="P1444" t="str">
            <v/>
          </cell>
          <cell r="Q1444" t="str">
            <v/>
          </cell>
          <cell r="R1444" t="str">
            <v/>
          </cell>
          <cell r="S1444" t="str">
            <v/>
          </cell>
          <cell r="T1444" t="str">
            <v/>
          </cell>
        </row>
        <row r="1445">
          <cell r="G1445" t="str">
            <v>1818 GREENBROOK LN</v>
          </cell>
          <cell r="H1445" t="str">
            <v>40-25-251-030</v>
          </cell>
          <cell r="I1445" t="str">
            <v>9/5/2019 3:12:38 PM</v>
          </cell>
          <cell r="J1445" t="str">
            <v>Verification Not Needed, no Replacement Performed</v>
          </cell>
          <cell r="K1445" t="str">
            <v>Filter Cartridges Not Applicable</v>
          </cell>
          <cell r="L1445" t="str">
            <v/>
          </cell>
          <cell r="M1445" t="str">
            <v/>
          </cell>
          <cell r="N1445" t="str">
            <v/>
          </cell>
          <cell r="O1445" t="str">
            <v/>
          </cell>
          <cell r="P1445" t="str">
            <v/>
          </cell>
          <cell r="Q1445" t="str">
            <v/>
          </cell>
          <cell r="R1445" t="str">
            <v/>
          </cell>
          <cell r="S1445" t="str">
            <v/>
          </cell>
          <cell r="T1445" t="str">
            <v/>
          </cell>
        </row>
        <row r="1446">
          <cell r="G1446" t="str">
            <v>1826 GREENBROOK LN</v>
          </cell>
          <cell r="H1446" t="str">
            <v>40-25-251-028</v>
          </cell>
          <cell r="I1446" t="str">
            <v>9/5/2019 3:43:13 PM</v>
          </cell>
          <cell r="J1446" t="str">
            <v>Verification Not Needed, no Replacement Performed</v>
          </cell>
          <cell r="K1446" t="str">
            <v/>
          </cell>
          <cell r="L1446" t="str">
            <v/>
          </cell>
          <cell r="M1446" t="str">
            <v/>
          </cell>
          <cell r="N1446" t="str">
            <v/>
          </cell>
          <cell r="O1446" t="str">
            <v/>
          </cell>
          <cell r="P1446" t="str">
            <v/>
          </cell>
          <cell r="Q1446" t="str">
            <v/>
          </cell>
          <cell r="R1446" t="str">
            <v/>
          </cell>
          <cell r="S1446" t="str">
            <v/>
          </cell>
          <cell r="T1446" t="str">
            <v/>
          </cell>
        </row>
        <row r="1447">
          <cell r="G1447" t="str">
            <v>1902 GREENBROOK LN</v>
          </cell>
          <cell r="H1447" t="str">
            <v>40-25-251-026</v>
          </cell>
          <cell r="I1447" t="str">
            <v>9/6/2019 9:26:32 AM</v>
          </cell>
          <cell r="J1447" t="str">
            <v>Verification Not Needed, no Replacement Performed</v>
          </cell>
          <cell r="K1447" t="str">
            <v/>
          </cell>
          <cell r="L1447" t="str">
            <v/>
          </cell>
          <cell r="M1447" t="str">
            <v/>
          </cell>
          <cell r="N1447" t="str">
            <v/>
          </cell>
          <cell r="O1447" t="str">
            <v/>
          </cell>
          <cell r="P1447" t="str">
            <v/>
          </cell>
          <cell r="Q1447" t="str">
            <v/>
          </cell>
          <cell r="R1447" t="str">
            <v/>
          </cell>
          <cell r="S1447" t="str">
            <v/>
          </cell>
          <cell r="T1447" t="str">
            <v/>
          </cell>
        </row>
        <row r="1448">
          <cell r="G1448" t="str">
            <v>1914 GREENBROOK LN</v>
          </cell>
          <cell r="H1448" t="str">
            <v>40-25-251-024</v>
          </cell>
          <cell r="I1448" t="str">
            <v>9/6/2019 10:05:53 AM</v>
          </cell>
          <cell r="J1448" t="str">
            <v>Verification Not Needed, no Replacement Performed</v>
          </cell>
          <cell r="K1448" t="str">
            <v/>
          </cell>
          <cell r="L1448" t="str">
            <v/>
          </cell>
          <cell r="M1448" t="str">
            <v/>
          </cell>
          <cell r="N1448" t="str">
            <v/>
          </cell>
          <cell r="O1448" t="str">
            <v/>
          </cell>
          <cell r="P1448" t="str">
            <v/>
          </cell>
          <cell r="Q1448" t="str">
            <v/>
          </cell>
          <cell r="R1448" t="str">
            <v/>
          </cell>
          <cell r="S1448" t="str">
            <v/>
          </cell>
          <cell r="T1448" t="str">
            <v/>
          </cell>
        </row>
        <row r="1449">
          <cell r="G1449" t="str">
            <v>3718 GREENBROOK LN</v>
          </cell>
          <cell r="H1449" t="str">
            <v>40-24-380-017</v>
          </cell>
          <cell r="I1449" t="str">
            <v>9/5/2019 2:47:10 PM</v>
          </cell>
          <cell r="J1449" t="str">
            <v>Verification Not Needed, no Replacement Performed</v>
          </cell>
          <cell r="K1449" t="str">
            <v>Filter Cartridges Not Applicable</v>
          </cell>
          <cell r="L1449" t="str">
            <v/>
          </cell>
          <cell r="M1449" t="str">
            <v/>
          </cell>
          <cell r="N1449" t="str">
            <v/>
          </cell>
          <cell r="O1449" t="str">
            <v/>
          </cell>
          <cell r="P1449" t="str">
            <v/>
          </cell>
          <cell r="Q1449" t="str">
            <v/>
          </cell>
          <cell r="R1449" t="str">
            <v/>
          </cell>
          <cell r="S1449" t="str">
            <v/>
          </cell>
          <cell r="T1449" t="str">
            <v/>
          </cell>
        </row>
        <row r="1450">
          <cell r="G1450" t="str">
            <v>3802 GREENBROOK LN</v>
          </cell>
          <cell r="H1450" t="str">
            <v>40-25-102-017</v>
          </cell>
          <cell r="I1450" t="str">
            <v>9/5/2019 11:13:20 AM</v>
          </cell>
          <cell r="J1450" t="str">
            <v>Verification Not Needed, no Replacement Performed</v>
          </cell>
          <cell r="K1450" t="str">
            <v>Filter Cartridges Not Applicable</v>
          </cell>
          <cell r="L1450" t="str">
            <v/>
          </cell>
          <cell r="M1450" t="str">
            <v/>
          </cell>
          <cell r="N1450" t="str">
            <v/>
          </cell>
          <cell r="O1450" t="str">
            <v/>
          </cell>
          <cell r="P1450" t="str">
            <v/>
          </cell>
          <cell r="Q1450" t="str">
            <v/>
          </cell>
          <cell r="R1450" t="str">
            <v/>
          </cell>
          <cell r="S1450" t="str">
            <v/>
          </cell>
          <cell r="T1450" t="str">
            <v/>
          </cell>
        </row>
        <row r="1451">
          <cell r="G1451" t="str">
            <v>4002 GREENBROOK LN</v>
          </cell>
          <cell r="H1451" t="str">
            <v>40-25-105-039</v>
          </cell>
          <cell r="I1451" t="str">
            <v>11/4/2019 1:54:56 PM</v>
          </cell>
          <cell r="J1451" t="str">
            <v>Verification Not Needed, no Replacement Performed</v>
          </cell>
          <cell r="K1451" t="str">
            <v>Filter Cartridges Not Applicable</v>
          </cell>
          <cell r="L1451" t="str">
            <v/>
          </cell>
          <cell r="M1451" t="str">
            <v/>
          </cell>
          <cell r="N1451" t="str">
            <v/>
          </cell>
          <cell r="O1451" t="str">
            <v/>
          </cell>
          <cell r="P1451" t="str">
            <v/>
          </cell>
          <cell r="Q1451" t="str">
            <v/>
          </cell>
          <cell r="R1451" t="str">
            <v/>
          </cell>
          <cell r="S1451" t="str">
            <v/>
          </cell>
          <cell r="T1451" t="str">
            <v/>
          </cell>
        </row>
        <row r="1452">
          <cell r="G1452" t="str">
            <v>4017 GREENBROOK LN</v>
          </cell>
          <cell r="H1452" t="str">
            <v>40-25-126-037</v>
          </cell>
          <cell r="I1452" t="str">
            <v>9/5/2019 2:34:09 PM</v>
          </cell>
          <cell r="J1452" t="str">
            <v>Verification Not Needed, no Replacement Performed</v>
          </cell>
          <cell r="K1452" t="str">
            <v/>
          </cell>
          <cell r="L1452" t="str">
            <v/>
          </cell>
          <cell r="M1452" t="str">
            <v/>
          </cell>
          <cell r="N1452" t="str">
            <v/>
          </cell>
          <cell r="O1452" t="str">
            <v/>
          </cell>
          <cell r="P1452" t="str">
            <v/>
          </cell>
          <cell r="Q1452" t="str">
            <v/>
          </cell>
          <cell r="R1452" t="str">
            <v/>
          </cell>
          <cell r="S1452" t="str">
            <v/>
          </cell>
          <cell r="T1452" t="str">
            <v/>
          </cell>
        </row>
        <row r="1453">
          <cell r="G1453" t="str">
            <v>4318 GREENBROOK LN</v>
          </cell>
          <cell r="H1453" t="str">
            <v>40-25-176-035</v>
          </cell>
          <cell r="I1453" t="str">
            <v>9/5/2019 12:37:10 PM</v>
          </cell>
          <cell r="J1453" t="str">
            <v>Verification Not Needed, no Replacement Performed</v>
          </cell>
          <cell r="K1453" t="str">
            <v/>
          </cell>
          <cell r="L1453" t="str">
            <v/>
          </cell>
          <cell r="M1453" t="str">
            <v/>
          </cell>
          <cell r="N1453" t="str">
            <v/>
          </cell>
          <cell r="O1453" t="str">
            <v/>
          </cell>
          <cell r="P1453" t="str">
            <v/>
          </cell>
          <cell r="Q1453" t="str">
            <v/>
          </cell>
          <cell r="R1453" t="str">
            <v/>
          </cell>
          <cell r="S1453" t="str">
            <v/>
          </cell>
          <cell r="T1453" t="str">
            <v/>
          </cell>
        </row>
        <row r="1454">
          <cell r="G1454" t="str">
            <v>4401 GREENBROOK LN</v>
          </cell>
          <cell r="H1454" t="str">
            <v>40-25-127-008</v>
          </cell>
          <cell r="I1454" t="str">
            <v>9/5/2019 10:12:54 AM</v>
          </cell>
          <cell r="J1454" t="str">
            <v>Verification Not Needed, no Replacement Performed</v>
          </cell>
          <cell r="K1454" t="str">
            <v>Filter Cartridges Not Applicable</v>
          </cell>
          <cell r="L1454" t="str">
            <v/>
          </cell>
          <cell r="M1454" t="str">
            <v/>
          </cell>
          <cell r="N1454" t="str">
            <v/>
          </cell>
          <cell r="O1454" t="str">
            <v/>
          </cell>
          <cell r="P1454" t="str">
            <v/>
          </cell>
          <cell r="Q1454" t="str">
            <v/>
          </cell>
          <cell r="R1454" t="str">
            <v/>
          </cell>
          <cell r="S1454" t="str">
            <v/>
          </cell>
          <cell r="T1454" t="str">
            <v/>
          </cell>
        </row>
        <row r="1455">
          <cell r="G1455" t="str">
            <v>4405 GREENBROOK LN</v>
          </cell>
          <cell r="H1455" t="str">
            <v>40-25-127-009</v>
          </cell>
          <cell r="I1455" t="str">
            <v>9/5/2019 10:22:25 AM</v>
          </cell>
          <cell r="J1455" t="str">
            <v>Verification Not Needed, no Replacement Performed</v>
          </cell>
          <cell r="K1455" t="str">
            <v/>
          </cell>
          <cell r="L1455" t="str">
            <v/>
          </cell>
          <cell r="M1455" t="str">
            <v/>
          </cell>
          <cell r="N1455" t="str">
            <v/>
          </cell>
          <cell r="O1455" t="str">
            <v/>
          </cell>
          <cell r="P1455" t="str">
            <v/>
          </cell>
          <cell r="Q1455" t="str">
            <v/>
          </cell>
          <cell r="R1455" t="str">
            <v/>
          </cell>
          <cell r="S1455" t="str">
            <v/>
          </cell>
          <cell r="T1455" t="str">
            <v/>
          </cell>
        </row>
        <row r="1456">
          <cell r="G1456" t="str">
            <v>4402 GREENBROOK LN</v>
          </cell>
          <cell r="H1456" t="str">
            <v>40-25-176-006</v>
          </cell>
          <cell r="I1456" t="str">
            <v>9/5/2019 2:49:01 PM</v>
          </cell>
          <cell r="J1456" t="str">
            <v>Verification Not Needed, no Replacement Performed</v>
          </cell>
          <cell r="K1456" t="str">
            <v/>
          </cell>
          <cell r="L1456" t="str">
            <v/>
          </cell>
          <cell r="M1456" t="str">
            <v/>
          </cell>
          <cell r="N1456" t="str">
            <v/>
          </cell>
          <cell r="O1456" t="str">
            <v/>
          </cell>
          <cell r="P1456" t="str">
            <v/>
          </cell>
          <cell r="Q1456" t="str">
            <v/>
          </cell>
          <cell r="R1456" t="str">
            <v/>
          </cell>
          <cell r="S1456" t="str">
            <v/>
          </cell>
          <cell r="T1456" t="str">
            <v/>
          </cell>
        </row>
        <row r="1457">
          <cell r="G1457" t="str">
            <v>4414 GREENBROOK LN</v>
          </cell>
          <cell r="H1457" t="str">
            <v>40-25-176-010</v>
          </cell>
          <cell r="I1457" t="str">
            <v>9/5/2019 8:49:56 AM</v>
          </cell>
          <cell r="J1457" t="str">
            <v>Verification Not Needed, no Replacement Performed</v>
          </cell>
          <cell r="K1457" t="str">
            <v/>
          </cell>
          <cell r="L1457" t="str">
            <v/>
          </cell>
          <cell r="M1457" t="str">
            <v/>
          </cell>
          <cell r="N1457" t="str">
            <v/>
          </cell>
          <cell r="O1457" t="str">
            <v/>
          </cell>
          <cell r="P1457" t="str">
            <v/>
          </cell>
          <cell r="Q1457" t="str">
            <v/>
          </cell>
          <cell r="R1457" t="str">
            <v/>
          </cell>
          <cell r="S1457" t="str">
            <v/>
          </cell>
          <cell r="T1457" t="str">
            <v/>
          </cell>
        </row>
        <row r="1458">
          <cell r="G1458" t="str">
            <v>702 LINCOLN AVE</v>
          </cell>
          <cell r="H1458" t="str">
            <v>41-19-378-031</v>
          </cell>
          <cell r="I1458" t="str">
            <v/>
          </cell>
          <cell r="J1458" t="str">
            <v/>
          </cell>
          <cell r="K1458" t="str">
            <v/>
          </cell>
          <cell r="L1458" t="str">
            <v/>
          </cell>
          <cell r="M1458" t="str">
            <v/>
          </cell>
          <cell r="N1458" t="str">
            <v/>
          </cell>
          <cell r="O1458" t="str">
            <v/>
          </cell>
          <cell r="P1458" t="str">
            <v/>
          </cell>
          <cell r="Q1458" t="str">
            <v/>
          </cell>
          <cell r="R1458" t="str">
            <v/>
          </cell>
          <cell r="S1458" t="str">
            <v/>
          </cell>
          <cell r="T1458" t="str">
            <v/>
          </cell>
        </row>
        <row r="1459">
          <cell r="G1459" t="str">
            <v>727 LINCOLN AVE</v>
          </cell>
          <cell r="H1459" t="str">
            <v>41-19-380-008</v>
          </cell>
          <cell r="I1459" t="str">
            <v>9/11/2019 9:23:29 AM</v>
          </cell>
          <cell r="J1459" t="str">
            <v>Verification Not Needed, no Replacement Performed</v>
          </cell>
          <cell r="K1459" t="str">
            <v/>
          </cell>
          <cell r="L1459" t="str">
            <v/>
          </cell>
          <cell r="M1459" t="str">
            <v/>
          </cell>
          <cell r="N1459" t="str">
            <v/>
          </cell>
          <cell r="O1459" t="str">
            <v/>
          </cell>
          <cell r="P1459" t="str">
            <v/>
          </cell>
          <cell r="Q1459" t="str">
            <v/>
          </cell>
          <cell r="R1459" t="str">
            <v/>
          </cell>
          <cell r="S1459" t="str">
            <v/>
          </cell>
          <cell r="T1459" t="str">
            <v/>
          </cell>
        </row>
        <row r="1460">
          <cell r="G1460" t="str">
            <v>742 LINCOLN AVE</v>
          </cell>
          <cell r="H1460" t="str">
            <v>41-19-378-020</v>
          </cell>
          <cell r="I1460" t="str">
            <v>9/9/2019 10:11:56 AM</v>
          </cell>
          <cell r="J1460" t="str">
            <v>Verification Not Needed, no Replacement Performed</v>
          </cell>
          <cell r="K1460" t="str">
            <v/>
          </cell>
          <cell r="L1460" t="str">
            <v/>
          </cell>
          <cell r="M1460" t="str">
            <v/>
          </cell>
          <cell r="N1460" t="str">
            <v/>
          </cell>
          <cell r="O1460" t="str">
            <v/>
          </cell>
          <cell r="P1460" t="str">
            <v/>
          </cell>
          <cell r="Q1460" t="str">
            <v/>
          </cell>
          <cell r="R1460" t="str">
            <v/>
          </cell>
          <cell r="S1460" t="str">
            <v/>
          </cell>
          <cell r="T1460" t="str">
            <v/>
          </cell>
        </row>
        <row r="1461">
          <cell r="G1461" t="str">
            <v>1101 LINCOLN AVE</v>
          </cell>
          <cell r="H1461" t="str">
            <v>40-24-481-011</v>
          </cell>
          <cell r="I1461" t="str">
            <v>9/11/2019 10:06:16 AM</v>
          </cell>
          <cell r="J1461" t="str">
            <v>Verification Not Needed, no Replacement Performed</v>
          </cell>
          <cell r="K1461" t="str">
            <v/>
          </cell>
          <cell r="L1461" t="str">
            <v/>
          </cell>
          <cell r="M1461" t="str">
            <v/>
          </cell>
          <cell r="N1461" t="str">
            <v/>
          </cell>
          <cell r="O1461" t="str">
            <v/>
          </cell>
          <cell r="P1461" t="str">
            <v/>
          </cell>
          <cell r="Q1461" t="str">
            <v/>
          </cell>
          <cell r="R1461" t="str">
            <v/>
          </cell>
          <cell r="S1461" t="str">
            <v/>
          </cell>
          <cell r="T1461" t="str">
            <v/>
          </cell>
        </row>
        <row r="1462">
          <cell r="G1462" t="str">
            <v>1105 LINCOLN AVE</v>
          </cell>
          <cell r="H1462" t="str">
            <v>40-24-481-010</v>
          </cell>
          <cell r="I1462" t="str">
            <v>9/11/2019 10:03:56 AM</v>
          </cell>
          <cell r="J1462" t="str">
            <v>Verification Not Needed, no Replacement Performed</v>
          </cell>
          <cell r="K1462" t="str">
            <v/>
          </cell>
          <cell r="L1462" t="str">
            <v/>
          </cell>
          <cell r="M1462" t="str">
            <v/>
          </cell>
          <cell r="N1462" t="str">
            <v/>
          </cell>
          <cell r="O1462" t="str">
            <v/>
          </cell>
          <cell r="P1462" t="str">
            <v/>
          </cell>
          <cell r="Q1462" t="str">
            <v/>
          </cell>
          <cell r="R1462" t="str">
            <v/>
          </cell>
          <cell r="S1462" t="str">
            <v/>
          </cell>
          <cell r="T1462" t="str">
            <v/>
          </cell>
        </row>
        <row r="1463">
          <cell r="G1463" t="str">
            <v>1106 LINCOLN AVE</v>
          </cell>
          <cell r="H1463" t="str">
            <v>40-24-479-021</v>
          </cell>
          <cell r="I1463" t="str">
            <v>9/11/2019 9:46:06 AM</v>
          </cell>
          <cell r="J1463" t="str">
            <v>Verification Not Needed, no Replacement Performed</v>
          </cell>
          <cell r="K1463" t="str">
            <v/>
          </cell>
          <cell r="L1463" t="str">
            <v/>
          </cell>
          <cell r="M1463" t="str">
            <v/>
          </cell>
          <cell r="N1463" t="str">
            <v/>
          </cell>
          <cell r="O1463" t="str">
            <v/>
          </cell>
          <cell r="P1463" t="str">
            <v/>
          </cell>
          <cell r="Q1463" t="str">
            <v/>
          </cell>
          <cell r="R1463" t="str">
            <v/>
          </cell>
          <cell r="S1463" t="str">
            <v/>
          </cell>
          <cell r="T1463" t="str">
            <v/>
          </cell>
        </row>
        <row r="1464">
          <cell r="G1464" t="str">
            <v>1221 LINCOLN AVE</v>
          </cell>
          <cell r="H1464" t="str">
            <v>40-24-480-011</v>
          </cell>
          <cell r="I1464" t="str">
            <v>9/11/2019 10:46:28 AM</v>
          </cell>
          <cell r="J1464" t="str">
            <v>Verification Not Needed, no Replacement Performed</v>
          </cell>
          <cell r="K1464" t="str">
            <v/>
          </cell>
          <cell r="L1464" t="str">
            <v/>
          </cell>
          <cell r="M1464" t="str">
            <v/>
          </cell>
          <cell r="N1464" t="str">
            <v/>
          </cell>
          <cell r="O1464" t="str">
            <v/>
          </cell>
          <cell r="P1464" t="str">
            <v/>
          </cell>
          <cell r="Q1464" t="str">
            <v/>
          </cell>
          <cell r="R1464" t="str">
            <v/>
          </cell>
          <cell r="S1464" t="str">
            <v/>
          </cell>
          <cell r="T1464" t="str">
            <v/>
          </cell>
        </row>
        <row r="1465">
          <cell r="G1465" t="str">
            <v>616 INGLESIDE AVE</v>
          </cell>
          <cell r="H1465" t="str">
            <v>41-30-179-020</v>
          </cell>
          <cell r="I1465" t="str">
            <v>9/9/2019 8:49:18 AM</v>
          </cell>
          <cell r="J1465" t="str">
            <v>Verification Not Needed, no Replacement Performed</v>
          </cell>
          <cell r="K1465" t="str">
            <v>Filter Cartridges Declined</v>
          </cell>
          <cell r="L1465" t="str">
            <v/>
          </cell>
          <cell r="M1465" t="str">
            <v/>
          </cell>
          <cell r="N1465" t="str">
            <v/>
          </cell>
          <cell r="O1465" t="str">
            <v/>
          </cell>
          <cell r="P1465" t="str">
            <v/>
          </cell>
          <cell r="Q1465" t="str">
            <v/>
          </cell>
          <cell r="R1465" t="str">
            <v/>
          </cell>
          <cell r="S1465" t="str">
            <v/>
          </cell>
          <cell r="T1465" t="str">
            <v/>
          </cell>
        </row>
        <row r="1466">
          <cell r="G1466" t="str">
            <v>620 INGLESIDE AVE</v>
          </cell>
          <cell r="H1466" t="str">
            <v>41-30-179-018</v>
          </cell>
          <cell r="I1466" t="str">
            <v/>
          </cell>
          <cell r="J1466" t="str">
            <v/>
          </cell>
          <cell r="K1466" t="str">
            <v/>
          </cell>
          <cell r="L1466" t="str">
            <v/>
          </cell>
          <cell r="M1466" t="str">
            <v/>
          </cell>
          <cell r="N1466" t="str">
            <v/>
          </cell>
          <cell r="O1466" t="str">
            <v/>
          </cell>
          <cell r="P1466" t="str">
            <v/>
          </cell>
          <cell r="Q1466" t="str">
            <v/>
          </cell>
          <cell r="R1466" t="str">
            <v/>
          </cell>
          <cell r="S1466" t="str">
            <v/>
          </cell>
          <cell r="T1466" t="str">
            <v/>
          </cell>
        </row>
        <row r="1467">
          <cell r="G1467" t="str">
            <v>707 PETTIBONE AVE</v>
          </cell>
          <cell r="H1467" t="str">
            <v>41-19-382-013</v>
          </cell>
          <cell r="I1467" t="str">
            <v>11/6/2019 9:43:05 AM</v>
          </cell>
          <cell r="J1467" t="str">
            <v>Verification Not Needed, no Replacement Performed</v>
          </cell>
          <cell r="K1467" t="str">
            <v>Filter Cartridges Not Applicable</v>
          </cell>
          <cell r="L1467" t="str">
            <v/>
          </cell>
          <cell r="M1467" t="str">
            <v/>
          </cell>
          <cell r="N1467" t="str">
            <v/>
          </cell>
          <cell r="O1467" t="str">
            <v/>
          </cell>
          <cell r="P1467" t="str">
            <v/>
          </cell>
          <cell r="Q1467" t="str">
            <v/>
          </cell>
          <cell r="R1467" t="str">
            <v/>
          </cell>
          <cell r="S1467" t="str">
            <v/>
          </cell>
          <cell r="T1467" t="str">
            <v/>
          </cell>
        </row>
        <row r="1468">
          <cell r="G1468" t="str">
            <v>1134 PETTIBONE AVE</v>
          </cell>
          <cell r="H1468" t="str">
            <v>40-24-481-020</v>
          </cell>
          <cell r="I1468" t="str">
            <v>9/9/2019 9:20:29 AM</v>
          </cell>
          <cell r="J1468" t="str">
            <v>Verification Not Needed, no Replacement Performed</v>
          </cell>
          <cell r="K1468" t="str">
            <v>Filter Cartridges Not Applicable</v>
          </cell>
          <cell r="L1468" t="str">
            <v/>
          </cell>
          <cell r="M1468" t="str">
            <v/>
          </cell>
          <cell r="N1468" t="str">
            <v/>
          </cell>
          <cell r="O1468" t="str">
            <v/>
          </cell>
          <cell r="P1468" t="str">
            <v/>
          </cell>
          <cell r="Q1468" t="str">
            <v/>
          </cell>
          <cell r="R1468" t="str">
            <v/>
          </cell>
          <cell r="S1468" t="str">
            <v/>
          </cell>
          <cell r="T1468" t="str">
            <v/>
          </cell>
        </row>
        <row r="1469">
          <cell r="G1469" t="str">
            <v>3902 S GRAND TRAVERSE</v>
          </cell>
          <cell r="H1469" t="str">
            <v>41-30-129-021</v>
          </cell>
          <cell r="I1469" t="str">
            <v/>
          </cell>
          <cell r="J1469" t="str">
            <v/>
          </cell>
          <cell r="K1469" t="str">
            <v/>
          </cell>
          <cell r="L1469" t="str">
            <v/>
          </cell>
          <cell r="M1469" t="str">
            <v/>
          </cell>
          <cell r="N1469" t="str">
            <v/>
          </cell>
          <cell r="O1469" t="str">
            <v/>
          </cell>
          <cell r="P1469" t="str">
            <v/>
          </cell>
          <cell r="Q1469" t="str">
            <v/>
          </cell>
          <cell r="R1469" t="str">
            <v/>
          </cell>
          <cell r="S1469" t="str">
            <v/>
          </cell>
          <cell r="T1469" t="str">
            <v/>
          </cell>
        </row>
        <row r="1470">
          <cell r="G1470" t="str">
            <v>3906 S GRAND TRAVERSE</v>
          </cell>
          <cell r="H1470" t="str">
            <v>41-30-129-022</v>
          </cell>
          <cell r="I1470" t="str">
            <v/>
          </cell>
          <cell r="J1470" t="str">
            <v/>
          </cell>
          <cell r="K1470" t="str">
            <v/>
          </cell>
          <cell r="L1470" t="str">
            <v/>
          </cell>
          <cell r="M1470" t="str">
            <v/>
          </cell>
          <cell r="N1470" t="str">
            <v/>
          </cell>
          <cell r="O1470" t="str">
            <v/>
          </cell>
          <cell r="P1470" t="str">
            <v/>
          </cell>
          <cell r="Q1470" t="str">
            <v/>
          </cell>
          <cell r="R1470" t="str">
            <v/>
          </cell>
          <cell r="S1470" t="str">
            <v/>
          </cell>
          <cell r="T1470" t="str">
            <v/>
          </cell>
        </row>
        <row r="1471">
          <cell r="G1471" t="str">
            <v>3914 S GRAND TRAVERSE</v>
          </cell>
          <cell r="H1471" t="str">
            <v>41-30-129-024</v>
          </cell>
          <cell r="I1471" t="str">
            <v/>
          </cell>
          <cell r="J1471" t="str">
            <v/>
          </cell>
          <cell r="K1471" t="str">
            <v/>
          </cell>
          <cell r="L1471" t="str">
            <v/>
          </cell>
          <cell r="M1471" t="str">
            <v/>
          </cell>
          <cell r="N1471" t="str">
            <v/>
          </cell>
          <cell r="O1471" t="str">
            <v/>
          </cell>
          <cell r="P1471" t="str">
            <v/>
          </cell>
          <cell r="Q1471" t="str">
            <v/>
          </cell>
          <cell r="R1471" t="str">
            <v/>
          </cell>
          <cell r="S1471" t="str">
            <v/>
          </cell>
          <cell r="T1471" t="str">
            <v/>
          </cell>
        </row>
        <row r="1472">
          <cell r="G1472" t="str">
            <v>4212 S GRAND TRAVERSE</v>
          </cell>
          <cell r="H1472" t="str">
            <v>41-30-135-025</v>
          </cell>
          <cell r="I1472" t="str">
            <v>9/20/2019 11:29:12 AM</v>
          </cell>
          <cell r="J1472" t="str">
            <v>Verification Not Needed, no Replacement Performed</v>
          </cell>
          <cell r="K1472" t="str">
            <v>Filter Cartridges Not Applicable</v>
          </cell>
          <cell r="L1472" t="str">
            <v/>
          </cell>
          <cell r="M1472" t="str">
            <v/>
          </cell>
          <cell r="N1472" t="str">
            <v/>
          </cell>
          <cell r="O1472" t="str">
            <v/>
          </cell>
          <cell r="P1472" t="str">
            <v/>
          </cell>
          <cell r="Q1472" t="str">
            <v/>
          </cell>
          <cell r="R1472" t="str">
            <v/>
          </cell>
          <cell r="S1472" t="str">
            <v/>
          </cell>
          <cell r="T1472" t="str">
            <v/>
          </cell>
        </row>
        <row r="1473">
          <cell r="G1473" t="str">
            <v>4416 S GRAND TRAVERSE</v>
          </cell>
          <cell r="H1473" t="str">
            <v>41-30-179-026</v>
          </cell>
          <cell r="I1473" t="str">
            <v>9/20/2019 11:20:53 AM</v>
          </cell>
          <cell r="J1473" t="str">
            <v>Verification Not Needed, no Replacement Performed</v>
          </cell>
          <cell r="K1473" t="str">
            <v>Filter Cartridges Not Applicable</v>
          </cell>
          <cell r="L1473" t="str">
            <v/>
          </cell>
          <cell r="M1473" t="str">
            <v/>
          </cell>
          <cell r="N1473" t="str">
            <v/>
          </cell>
          <cell r="O1473" t="str">
            <v/>
          </cell>
          <cell r="P1473" t="str">
            <v/>
          </cell>
          <cell r="Q1473" t="str">
            <v/>
          </cell>
          <cell r="R1473" t="str">
            <v/>
          </cell>
          <cell r="S1473" t="str">
            <v/>
          </cell>
          <cell r="T1473" t="str">
            <v/>
          </cell>
        </row>
        <row r="1474">
          <cell r="G1474" t="str">
            <v>4101 BROWNELL BLVD</v>
          </cell>
          <cell r="H1474" t="str">
            <v>46-35-327-023</v>
          </cell>
          <cell r="I1474" t="str">
            <v/>
          </cell>
          <cell r="J1474" t="str">
            <v/>
          </cell>
          <cell r="K1474" t="str">
            <v/>
          </cell>
          <cell r="L1474" t="str">
            <v/>
          </cell>
          <cell r="M1474" t="str">
            <v/>
          </cell>
          <cell r="N1474" t="str">
            <v/>
          </cell>
          <cell r="O1474" t="str">
            <v/>
          </cell>
          <cell r="P1474" t="str">
            <v/>
          </cell>
          <cell r="Q1474" t="str">
            <v/>
          </cell>
          <cell r="R1474" t="str">
            <v/>
          </cell>
          <cell r="S1474" t="str">
            <v/>
          </cell>
          <cell r="T1474" t="str">
            <v/>
          </cell>
        </row>
        <row r="1475">
          <cell r="G1475" t="str">
            <v>2048 CHELAN ST</v>
          </cell>
          <cell r="H1475" t="str">
            <v>41-17-479-025</v>
          </cell>
          <cell r="I1475" t="str">
            <v/>
          </cell>
          <cell r="J1475" t="str">
            <v/>
          </cell>
          <cell r="K1475" t="str">
            <v/>
          </cell>
          <cell r="L1475" t="str">
            <v/>
          </cell>
          <cell r="M1475" t="str">
            <v/>
          </cell>
          <cell r="N1475" t="str">
            <v/>
          </cell>
          <cell r="O1475" t="str">
            <v/>
          </cell>
          <cell r="P1475" t="str">
            <v/>
          </cell>
          <cell r="Q1475" t="str">
            <v/>
          </cell>
          <cell r="R1475" t="str">
            <v/>
          </cell>
          <cell r="S1475" t="str">
            <v/>
          </cell>
          <cell r="T1475" t="str">
            <v/>
          </cell>
        </row>
        <row r="1476">
          <cell r="G1476" t="str">
            <v>2057 CHELAN ST</v>
          </cell>
          <cell r="H1476" t="str">
            <v>41-17-480-014</v>
          </cell>
          <cell r="I1476" t="str">
            <v>11/26/2019 10:18:42 AM</v>
          </cell>
          <cell r="J1476" t="str">
            <v>Resident Declined, Resident Already Installed Filter</v>
          </cell>
          <cell r="K1476" t="str">
            <v>Filter Cartridges Provided</v>
          </cell>
          <cell r="L1476" t="str">
            <v>Already has pur water filter setup but accepted filter cartridges</v>
          </cell>
          <cell r="M1476" t="str">
            <v/>
          </cell>
          <cell r="N1476" t="str">
            <v/>
          </cell>
          <cell r="O1476" t="str">
            <v/>
          </cell>
          <cell r="P1476" t="str">
            <v/>
          </cell>
          <cell r="Q1476" t="str">
            <v/>
          </cell>
          <cell r="R1476" t="str">
            <v/>
          </cell>
          <cell r="S1476" t="str">
            <v/>
          </cell>
          <cell r="T1476" t="str">
            <v/>
          </cell>
        </row>
        <row r="1477">
          <cell r="G1477" t="str">
            <v>2306 CRESTBROOK LN</v>
          </cell>
          <cell r="H1477" t="str">
            <v>40-25-152-021</v>
          </cell>
          <cell r="I1477" t="str">
            <v>9/4/2019 11:06:50 AM</v>
          </cell>
          <cell r="J1477" t="str">
            <v>Verification Not Needed, no Replacement Performed</v>
          </cell>
          <cell r="K1477" t="str">
            <v/>
          </cell>
          <cell r="L1477" t="str">
            <v/>
          </cell>
          <cell r="M1477" t="str">
            <v/>
          </cell>
          <cell r="N1477" t="str">
            <v/>
          </cell>
          <cell r="O1477" t="str">
            <v/>
          </cell>
          <cell r="P1477" t="str">
            <v/>
          </cell>
          <cell r="Q1477" t="str">
            <v/>
          </cell>
          <cell r="R1477" t="str">
            <v/>
          </cell>
          <cell r="S1477" t="str">
            <v/>
          </cell>
          <cell r="T1477" t="str">
            <v/>
          </cell>
        </row>
        <row r="1478">
          <cell r="G1478" t="str">
            <v>2309 CRESTBROOK LN</v>
          </cell>
          <cell r="H1478" t="str">
            <v>40-25-177-004</v>
          </cell>
          <cell r="I1478" t="str">
            <v>9/4/2019 11:51:56 AM</v>
          </cell>
          <cell r="J1478" t="str">
            <v>Verification Not Needed, no Replacement Performed</v>
          </cell>
          <cell r="K1478" t="str">
            <v/>
          </cell>
          <cell r="L1478" t="str">
            <v/>
          </cell>
          <cell r="M1478" t="str">
            <v/>
          </cell>
          <cell r="N1478" t="str">
            <v/>
          </cell>
          <cell r="O1478" t="str">
            <v/>
          </cell>
          <cell r="P1478" t="str">
            <v/>
          </cell>
          <cell r="Q1478" t="str">
            <v/>
          </cell>
          <cell r="R1478" t="str">
            <v/>
          </cell>
          <cell r="S1478" t="str">
            <v/>
          </cell>
          <cell r="T1478" t="str">
            <v/>
          </cell>
        </row>
        <row r="1479">
          <cell r="G1479" t="str">
            <v>3312 CHICAGO BLVD</v>
          </cell>
          <cell r="H1479" t="str">
            <v>40-23-159-012</v>
          </cell>
          <cell r="I1479" t="str">
            <v/>
          </cell>
          <cell r="J1479" t="str">
            <v/>
          </cell>
          <cell r="K1479" t="str">
            <v/>
          </cell>
          <cell r="L1479" t="str">
            <v/>
          </cell>
          <cell r="M1479" t="str">
            <v/>
          </cell>
          <cell r="N1479" t="str">
            <v/>
          </cell>
          <cell r="O1479" t="str">
            <v/>
          </cell>
          <cell r="P1479" t="str">
            <v/>
          </cell>
          <cell r="Q1479" t="str">
            <v/>
          </cell>
          <cell r="R1479" t="str">
            <v/>
          </cell>
          <cell r="S1479" t="str">
            <v/>
          </cell>
          <cell r="T1479" t="str">
            <v/>
          </cell>
        </row>
        <row r="1480">
          <cell r="G1480" t="str">
            <v>3205 CLAIRMONT ST</v>
          </cell>
          <cell r="H1480" t="str">
            <v>40-23-156-011</v>
          </cell>
          <cell r="I1480" t="str">
            <v>10/1/2019 8:10:52 AM</v>
          </cell>
          <cell r="J1480" t="str">
            <v>Verification Complete, Filter Installed By Staff</v>
          </cell>
          <cell r="K1480" t="str">
            <v>Filter Cartridges Provided</v>
          </cell>
          <cell r="L1480" t="str">
            <v/>
          </cell>
          <cell r="M1480" t="str">
            <v/>
          </cell>
          <cell r="N1480" t="str">
            <v/>
          </cell>
          <cell r="O1480" t="str">
            <v/>
          </cell>
          <cell r="P1480" t="str">
            <v/>
          </cell>
          <cell r="Q1480" t="str">
            <v/>
          </cell>
          <cell r="R1480" t="str">
            <v/>
          </cell>
          <cell r="S1480" t="str">
            <v/>
          </cell>
          <cell r="T1480" t="str">
            <v/>
          </cell>
        </row>
        <row r="1481">
          <cell r="G1481" t="str">
            <v>3625 CLAIRMONT ST</v>
          </cell>
          <cell r="H1481" t="str">
            <v>40-22-281-008</v>
          </cell>
          <cell r="I1481" t="str">
            <v/>
          </cell>
          <cell r="J1481" t="str">
            <v/>
          </cell>
          <cell r="K1481" t="str">
            <v/>
          </cell>
          <cell r="L1481" t="str">
            <v/>
          </cell>
          <cell r="M1481" t="str">
            <v/>
          </cell>
          <cell r="N1481" t="str">
            <v/>
          </cell>
          <cell r="O1481" t="str">
            <v/>
          </cell>
          <cell r="P1481" t="str">
            <v/>
          </cell>
          <cell r="Q1481" t="str">
            <v/>
          </cell>
          <cell r="R1481" t="str">
            <v/>
          </cell>
          <cell r="S1481" t="str">
            <v/>
          </cell>
          <cell r="T1481" t="str">
            <v/>
          </cell>
        </row>
        <row r="1482">
          <cell r="G1482" t="str">
            <v>3714 CLAIRMONT ST</v>
          </cell>
          <cell r="H1482" t="str">
            <v>40-22-279-017</v>
          </cell>
          <cell r="I1482" t="str">
            <v/>
          </cell>
          <cell r="J1482" t="str">
            <v/>
          </cell>
          <cell r="K1482" t="str">
            <v/>
          </cell>
          <cell r="L1482" t="str">
            <v/>
          </cell>
          <cell r="M1482" t="str">
            <v/>
          </cell>
          <cell r="N1482" t="str">
            <v/>
          </cell>
          <cell r="O1482" t="str">
            <v/>
          </cell>
          <cell r="P1482" t="str">
            <v/>
          </cell>
          <cell r="Q1482" t="str">
            <v/>
          </cell>
          <cell r="R1482" t="str">
            <v/>
          </cell>
          <cell r="S1482" t="str">
            <v/>
          </cell>
          <cell r="T1482" t="str">
            <v/>
          </cell>
        </row>
        <row r="1483">
          <cell r="G1483" t="str">
            <v>3718 CLAIRMONT ST</v>
          </cell>
          <cell r="H1483" t="str">
            <v>40-22-279-016</v>
          </cell>
          <cell r="I1483" t="str">
            <v/>
          </cell>
          <cell r="J1483" t="str">
            <v/>
          </cell>
          <cell r="K1483" t="str">
            <v/>
          </cell>
          <cell r="L1483" t="str">
            <v/>
          </cell>
          <cell r="M1483" t="str">
            <v/>
          </cell>
          <cell r="N1483" t="str">
            <v/>
          </cell>
          <cell r="O1483" t="str">
            <v/>
          </cell>
          <cell r="P1483" t="str">
            <v/>
          </cell>
          <cell r="Q1483" t="str">
            <v/>
          </cell>
          <cell r="R1483" t="str">
            <v/>
          </cell>
          <cell r="S1483" t="str">
            <v/>
          </cell>
          <cell r="T1483" t="str">
            <v/>
          </cell>
        </row>
        <row r="1484">
          <cell r="G1484" t="str">
            <v>3922 CLAIRMONT ST</v>
          </cell>
          <cell r="H1484" t="str">
            <v>40-22-278-022</v>
          </cell>
          <cell r="I1484" t="str">
            <v/>
          </cell>
          <cell r="J1484" t="str">
            <v/>
          </cell>
          <cell r="K1484" t="str">
            <v/>
          </cell>
          <cell r="L1484" t="str">
            <v/>
          </cell>
          <cell r="M1484" t="str">
            <v/>
          </cell>
          <cell r="N1484" t="str">
            <v/>
          </cell>
          <cell r="O1484" t="str">
            <v/>
          </cell>
          <cell r="P1484" t="str">
            <v/>
          </cell>
          <cell r="Q1484" t="str">
            <v/>
          </cell>
          <cell r="R1484" t="str">
            <v/>
          </cell>
          <cell r="S1484" t="str">
            <v/>
          </cell>
          <cell r="T1484" t="str">
            <v/>
          </cell>
        </row>
        <row r="1485">
          <cell r="G1485" t="str">
            <v>1021 CHRISTOPHER ST</v>
          </cell>
          <cell r="H1485" t="str">
            <v>40-13-360-008</v>
          </cell>
          <cell r="I1485" t="str">
            <v/>
          </cell>
          <cell r="J1485" t="str">
            <v/>
          </cell>
          <cell r="K1485" t="str">
            <v/>
          </cell>
          <cell r="L1485" t="str">
            <v/>
          </cell>
          <cell r="M1485" t="str">
            <v/>
          </cell>
          <cell r="N1485" t="str">
            <v/>
          </cell>
          <cell r="O1485" t="str">
            <v/>
          </cell>
          <cell r="P1485" t="str">
            <v/>
          </cell>
          <cell r="Q1485" t="str">
            <v/>
          </cell>
          <cell r="R1485" t="str">
            <v/>
          </cell>
          <cell r="S1485" t="str">
            <v/>
          </cell>
          <cell r="T1485" t="str">
            <v/>
          </cell>
        </row>
        <row r="1486">
          <cell r="G1486" t="str">
            <v>1518 CLANCY AVE</v>
          </cell>
          <cell r="H1486" t="str">
            <v>40-23-133-042</v>
          </cell>
          <cell r="I1486" t="str">
            <v>10/7/2019 11:50:55 AM</v>
          </cell>
          <cell r="J1486" t="str">
            <v>Verification Complete, Visual Confirmation of Filter Installation By Staff</v>
          </cell>
          <cell r="K1486" t="str">
            <v>Filter Cartridges Provided</v>
          </cell>
          <cell r="L1486" t="str">
            <v/>
          </cell>
          <cell r="M1486" t="str">
            <v/>
          </cell>
          <cell r="N1486" t="str">
            <v/>
          </cell>
          <cell r="O1486" t="str">
            <v/>
          </cell>
          <cell r="P1486" t="str">
            <v/>
          </cell>
          <cell r="Q1486" t="str">
            <v/>
          </cell>
          <cell r="R1486" t="str">
            <v/>
          </cell>
          <cell r="S1486" t="str">
            <v/>
          </cell>
          <cell r="T1486" t="str">
            <v/>
          </cell>
        </row>
        <row r="1487">
          <cell r="G1487" t="str">
            <v>2305 CRESTBROOK LN</v>
          </cell>
          <cell r="H1487" t="str">
            <v>40-25-177-003</v>
          </cell>
          <cell r="I1487" t="str">
            <v>9/4/2019 12:13:17 PM</v>
          </cell>
          <cell r="J1487" t="str">
            <v>Verification Not Needed, no Replacement Performed</v>
          </cell>
          <cell r="K1487" t="str">
            <v/>
          </cell>
          <cell r="L1487" t="str">
            <v/>
          </cell>
          <cell r="M1487" t="str">
            <v/>
          </cell>
          <cell r="N1487" t="str">
            <v/>
          </cell>
          <cell r="O1487" t="str">
            <v/>
          </cell>
          <cell r="P1487" t="str">
            <v/>
          </cell>
          <cell r="Q1487" t="str">
            <v/>
          </cell>
          <cell r="R1487" t="str">
            <v/>
          </cell>
          <cell r="S1487" t="str">
            <v/>
          </cell>
          <cell r="T1487" t="str">
            <v/>
          </cell>
        </row>
        <row r="1488">
          <cell r="G1488" t="str">
            <v>812 E WELLINGTON AVE</v>
          </cell>
          <cell r="H1488" t="str">
            <v>41-17-152-008</v>
          </cell>
          <cell r="I1488" t="str">
            <v>9/6/2019 8:54:54 AM</v>
          </cell>
          <cell r="J1488" t="str">
            <v>Verification Incomplete, Other (add staff comment)</v>
          </cell>
          <cell r="K1488" t="str">
            <v>Filter Cartridges Provided</v>
          </cell>
          <cell r="L1488" t="str">
            <v>Took pictures of supplied Brita filter unit</v>
          </cell>
          <cell r="M1488" t="str">
            <v/>
          </cell>
          <cell r="N1488" t="str">
            <v/>
          </cell>
          <cell r="O1488" t="str">
            <v/>
          </cell>
          <cell r="P1488" t="str">
            <v/>
          </cell>
          <cell r="Q1488" t="str">
            <v/>
          </cell>
          <cell r="R1488" t="str">
            <v/>
          </cell>
          <cell r="S1488" t="str">
            <v/>
          </cell>
          <cell r="T1488" t="str">
            <v/>
          </cell>
        </row>
        <row r="1489">
          <cell r="G1489" t="str">
            <v>1801 LYNBROOK DR</v>
          </cell>
          <cell r="H1489" t="str">
            <v>40-25-152-019</v>
          </cell>
          <cell r="I1489" t="str">
            <v>9/4/2019 3:05:14 PM</v>
          </cell>
          <cell r="J1489" t="str">
            <v>Verification Not Needed, no Replacement Performed</v>
          </cell>
          <cell r="K1489" t="str">
            <v/>
          </cell>
          <cell r="L1489" t="str">
            <v/>
          </cell>
          <cell r="M1489" t="str">
            <v/>
          </cell>
          <cell r="N1489" t="str">
            <v/>
          </cell>
          <cell r="O1489" t="str">
            <v/>
          </cell>
          <cell r="P1489" t="str">
            <v/>
          </cell>
          <cell r="Q1489" t="str">
            <v/>
          </cell>
          <cell r="R1489" t="str">
            <v/>
          </cell>
          <cell r="S1489" t="str">
            <v/>
          </cell>
          <cell r="T1489" t="str">
            <v/>
          </cell>
        </row>
        <row r="1490">
          <cell r="G1490" t="str">
            <v>2001 CRESTBROOK LN</v>
          </cell>
          <cell r="H1490" t="str">
            <v>40-25-127-027</v>
          </cell>
          <cell r="I1490" t="str">
            <v>9/4/2019 4:42:09 PM</v>
          </cell>
          <cell r="J1490" t="str">
            <v>Verification Incomplete, Resident Not Home</v>
          </cell>
          <cell r="K1490" t="str">
            <v>Resident Not Home</v>
          </cell>
          <cell r="L1490" t="str">
            <v/>
          </cell>
          <cell r="M1490" t="str">
            <v/>
          </cell>
          <cell r="N1490" t="str">
            <v/>
          </cell>
          <cell r="O1490" t="str">
            <v/>
          </cell>
          <cell r="P1490" t="str">
            <v/>
          </cell>
          <cell r="Q1490" t="str">
            <v/>
          </cell>
          <cell r="R1490" t="str">
            <v/>
          </cell>
          <cell r="S1490" t="str">
            <v/>
          </cell>
          <cell r="T1490" t="str">
            <v/>
          </cell>
        </row>
        <row r="1491">
          <cell r="G1491" t="str">
            <v>2003 CRESTBROOK LN</v>
          </cell>
          <cell r="H1491" t="str">
            <v>40-25-127-028</v>
          </cell>
          <cell r="I1491" t="str">
            <v>9/4/2019 4:44:09 PM</v>
          </cell>
          <cell r="J1491" t="str">
            <v>Verification Not Needed, no Replacement Performed</v>
          </cell>
          <cell r="K1491" t="str">
            <v>Filter Cartridges Not Applicable</v>
          </cell>
          <cell r="L1491" t="str">
            <v/>
          </cell>
          <cell r="M1491" t="str">
            <v/>
          </cell>
          <cell r="N1491" t="str">
            <v/>
          </cell>
          <cell r="O1491" t="str">
            <v/>
          </cell>
          <cell r="P1491" t="str">
            <v/>
          </cell>
          <cell r="Q1491" t="str">
            <v/>
          </cell>
          <cell r="R1491" t="str">
            <v/>
          </cell>
          <cell r="S1491" t="str">
            <v/>
          </cell>
          <cell r="T1491" t="str">
            <v/>
          </cell>
        </row>
        <row r="1492">
          <cell r="G1492" t="str">
            <v>2009 CRESTBROOK LN</v>
          </cell>
          <cell r="H1492" t="str">
            <v>40-25-127-031</v>
          </cell>
          <cell r="I1492" t="str">
            <v>9/4/2019 4:56:51 PM</v>
          </cell>
          <cell r="J1492" t="str">
            <v>Verification Not Needed, no Replacement Performed</v>
          </cell>
          <cell r="K1492" t="str">
            <v>Filter Cartridges Not Applicable</v>
          </cell>
          <cell r="L1492" t="str">
            <v/>
          </cell>
          <cell r="M1492" t="str">
            <v/>
          </cell>
          <cell r="N1492" t="str">
            <v/>
          </cell>
          <cell r="O1492" t="str">
            <v/>
          </cell>
          <cell r="P1492" t="str">
            <v/>
          </cell>
          <cell r="Q1492" t="str">
            <v/>
          </cell>
          <cell r="R1492" t="str">
            <v/>
          </cell>
          <cell r="S1492" t="str">
            <v/>
          </cell>
          <cell r="T1492" t="str">
            <v/>
          </cell>
        </row>
        <row r="1493">
          <cell r="G1493" t="str">
            <v>2007 CRESTBROOK LN</v>
          </cell>
          <cell r="H1493" t="str">
            <v>40-25-127-030</v>
          </cell>
          <cell r="I1493" t="str">
            <v>9/4/2019 4:54:49 PM</v>
          </cell>
          <cell r="J1493" t="str">
            <v>Verification Not Needed, no Replacement Performed</v>
          </cell>
          <cell r="K1493" t="str">
            <v>Filter Cartridges Not Applicable</v>
          </cell>
          <cell r="L1493" t="str">
            <v/>
          </cell>
          <cell r="M1493" t="str">
            <v/>
          </cell>
          <cell r="N1493" t="str">
            <v/>
          </cell>
          <cell r="O1493" t="str">
            <v/>
          </cell>
          <cell r="P1493" t="str">
            <v/>
          </cell>
          <cell r="Q1493" t="str">
            <v/>
          </cell>
          <cell r="R1493" t="str">
            <v/>
          </cell>
          <cell r="S1493" t="str">
            <v/>
          </cell>
          <cell r="T1493" t="str">
            <v/>
          </cell>
        </row>
        <row r="1494">
          <cell r="G1494" t="str">
            <v>623 NEUBERT AVE</v>
          </cell>
          <cell r="H1494" t="str">
            <v>41-19-377-007</v>
          </cell>
          <cell r="I1494" t="str">
            <v>9/5/2019 12:56:52 PM</v>
          </cell>
          <cell r="J1494" t="str">
            <v>Verification Not Needed, no Replacement Performed</v>
          </cell>
          <cell r="K1494" t="str">
            <v/>
          </cell>
          <cell r="L1494" t="str">
            <v/>
          </cell>
          <cell r="M1494" t="str">
            <v/>
          </cell>
          <cell r="N1494" t="str">
            <v/>
          </cell>
          <cell r="O1494" t="str">
            <v/>
          </cell>
          <cell r="P1494" t="str">
            <v/>
          </cell>
          <cell r="Q1494" t="str">
            <v/>
          </cell>
          <cell r="R1494" t="str">
            <v/>
          </cell>
          <cell r="S1494" t="str">
            <v/>
          </cell>
          <cell r="T1494" t="str">
            <v/>
          </cell>
        </row>
        <row r="1495">
          <cell r="G1495" t="str">
            <v>643 NEUBERT AVE</v>
          </cell>
          <cell r="H1495" t="str">
            <v>41-19-377-029</v>
          </cell>
          <cell r="I1495" t="str">
            <v>9/5/2019 12:23:51 PM</v>
          </cell>
          <cell r="J1495" t="str">
            <v>Verification Not Needed, no Replacement Performed</v>
          </cell>
          <cell r="K1495" t="str">
            <v/>
          </cell>
          <cell r="L1495" t="str">
            <v/>
          </cell>
          <cell r="M1495" t="str">
            <v/>
          </cell>
          <cell r="N1495" t="str">
            <v/>
          </cell>
          <cell r="O1495" t="str">
            <v/>
          </cell>
          <cell r="P1495" t="str">
            <v/>
          </cell>
          <cell r="Q1495" t="str">
            <v/>
          </cell>
          <cell r="R1495" t="str">
            <v/>
          </cell>
          <cell r="S1495" t="str">
            <v/>
          </cell>
          <cell r="T1495" t="str">
            <v/>
          </cell>
        </row>
        <row r="1496">
          <cell r="G1496" t="str">
            <v>2012 CRESTBROOK LN</v>
          </cell>
          <cell r="H1496" t="str">
            <v>40-25-126-032</v>
          </cell>
          <cell r="I1496" t="str">
            <v>9/5/2019 4:37:08 PM</v>
          </cell>
          <cell r="J1496" t="str">
            <v>Verification Not Needed, no Replacement Performed</v>
          </cell>
          <cell r="K1496" t="str">
            <v>Filter Cartridges Not Applicable</v>
          </cell>
          <cell r="L1496" t="str">
            <v/>
          </cell>
          <cell r="M1496" t="str">
            <v/>
          </cell>
          <cell r="N1496" t="str">
            <v/>
          </cell>
          <cell r="O1496" t="str">
            <v/>
          </cell>
          <cell r="P1496" t="str">
            <v/>
          </cell>
          <cell r="Q1496" t="str">
            <v/>
          </cell>
          <cell r="R1496" t="str">
            <v/>
          </cell>
          <cell r="S1496" t="str">
            <v/>
          </cell>
          <cell r="T1496" t="str">
            <v/>
          </cell>
        </row>
        <row r="1497">
          <cell r="G1497" t="str">
            <v>2016 CRESTBROOK LN</v>
          </cell>
          <cell r="H1497" t="str">
            <v>40-25-126-034</v>
          </cell>
          <cell r="I1497" t="str">
            <v>9/5/2019 4:35:04 PM</v>
          </cell>
          <cell r="J1497" t="str">
            <v>Verification Not Needed, no Replacement Performed</v>
          </cell>
          <cell r="K1497" t="str">
            <v>Filter Cartridges Not Applicable</v>
          </cell>
          <cell r="L1497" t="str">
            <v/>
          </cell>
          <cell r="M1497" t="str">
            <v/>
          </cell>
          <cell r="N1497" t="str">
            <v/>
          </cell>
          <cell r="O1497" t="str">
            <v/>
          </cell>
          <cell r="P1497" t="str">
            <v/>
          </cell>
          <cell r="Q1497" t="str">
            <v/>
          </cell>
          <cell r="R1497" t="str">
            <v/>
          </cell>
          <cell r="S1497" t="str">
            <v/>
          </cell>
          <cell r="T1497" t="str">
            <v/>
          </cell>
        </row>
        <row r="1498">
          <cell r="G1498" t="str">
            <v>615 NEUBERT AVE</v>
          </cell>
          <cell r="H1498" t="str">
            <v>41-19-377-010</v>
          </cell>
          <cell r="I1498" t="str">
            <v>9/5/2019 1:08:56 PM</v>
          </cell>
          <cell r="J1498" t="str">
            <v>Verification Not Needed, no Replacement Performed</v>
          </cell>
          <cell r="K1498" t="str">
            <v/>
          </cell>
          <cell r="L1498" t="str">
            <v/>
          </cell>
          <cell r="M1498" t="str">
            <v/>
          </cell>
          <cell r="N1498" t="str">
            <v/>
          </cell>
          <cell r="O1498" t="str">
            <v/>
          </cell>
          <cell r="P1498" t="str">
            <v/>
          </cell>
          <cell r="Q1498" t="str">
            <v/>
          </cell>
          <cell r="R1498" t="str">
            <v/>
          </cell>
          <cell r="S1498" t="str">
            <v/>
          </cell>
          <cell r="T1498" t="str">
            <v/>
          </cell>
        </row>
        <row r="1499">
          <cell r="G1499" t="str">
            <v>4413 GREENBROOK LN</v>
          </cell>
          <cell r="H1499" t="str">
            <v>40-25-127-011</v>
          </cell>
          <cell r="I1499" t="str">
            <v>9/5/2019 2:21:23 PM</v>
          </cell>
          <cell r="J1499" t="str">
            <v>Verification Not Needed, no Replacement Performed</v>
          </cell>
          <cell r="K1499" t="str">
            <v/>
          </cell>
          <cell r="L1499" t="str">
            <v/>
          </cell>
          <cell r="M1499" t="str">
            <v/>
          </cell>
          <cell r="N1499" t="str">
            <v/>
          </cell>
          <cell r="O1499" t="str">
            <v/>
          </cell>
          <cell r="P1499" t="str">
            <v/>
          </cell>
          <cell r="Q1499" t="str">
            <v/>
          </cell>
          <cell r="R1499" t="str">
            <v/>
          </cell>
          <cell r="S1499" t="str">
            <v/>
          </cell>
          <cell r="T1499" t="str">
            <v/>
          </cell>
        </row>
        <row r="1500">
          <cell r="G1500" t="str">
            <v>3720 GREENBROOK LN</v>
          </cell>
          <cell r="H1500" t="str">
            <v>40-24-380-016</v>
          </cell>
          <cell r="I1500" t="str">
            <v>9/6/2019 9:37:54 AM</v>
          </cell>
          <cell r="J1500" t="str">
            <v>Verification Not Needed, no Replacement Performed</v>
          </cell>
          <cell r="K1500" t="str">
            <v>Filter Cartridges Not Applicable</v>
          </cell>
          <cell r="L1500" t="str">
            <v/>
          </cell>
          <cell r="M1500" t="str">
            <v/>
          </cell>
          <cell r="N1500" t="str">
            <v/>
          </cell>
          <cell r="O1500" t="str">
            <v/>
          </cell>
          <cell r="P1500" t="str">
            <v/>
          </cell>
          <cell r="Q1500" t="str">
            <v/>
          </cell>
          <cell r="R1500" t="str">
            <v/>
          </cell>
          <cell r="S1500" t="str">
            <v/>
          </cell>
          <cell r="T1500" t="str">
            <v/>
          </cell>
        </row>
        <row r="1501">
          <cell r="G1501" t="str">
            <v>3722 GREENBROOK LN</v>
          </cell>
          <cell r="H1501" t="str">
            <v>40-24-380-015</v>
          </cell>
          <cell r="I1501" t="str">
            <v>9/6/2019 9:29:06 AM</v>
          </cell>
          <cell r="J1501" t="str">
            <v>Verification Not Needed, no Replacement Performed</v>
          </cell>
          <cell r="K1501" t="str">
            <v>Filter Cartridges Not Applicable</v>
          </cell>
          <cell r="L1501" t="str">
            <v/>
          </cell>
          <cell r="M1501" t="str">
            <v/>
          </cell>
          <cell r="N1501" t="str">
            <v/>
          </cell>
          <cell r="O1501" t="str">
            <v/>
          </cell>
          <cell r="P1501" t="str">
            <v/>
          </cell>
          <cell r="Q1501" t="str">
            <v/>
          </cell>
          <cell r="R1501" t="str">
            <v/>
          </cell>
          <cell r="S1501" t="str">
            <v/>
          </cell>
          <cell r="T1501" t="str">
            <v/>
          </cell>
        </row>
        <row r="1502">
          <cell r="G1502" t="str">
            <v>3712 GREENBROOK LN</v>
          </cell>
          <cell r="H1502" t="str">
            <v>40-24-380-020</v>
          </cell>
          <cell r="I1502" t="str">
            <v>9/6/2019 10:01:32 AM</v>
          </cell>
          <cell r="J1502" t="str">
            <v>Verification Not Needed, no Replacement Performed</v>
          </cell>
          <cell r="K1502" t="str">
            <v>Filter Cartridges Not Applicable</v>
          </cell>
          <cell r="L1502" t="str">
            <v/>
          </cell>
          <cell r="M1502" t="str">
            <v/>
          </cell>
          <cell r="N1502" t="str">
            <v/>
          </cell>
          <cell r="O1502" t="str">
            <v/>
          </cell>
          <cell r="P1502" t="str">
            <v/>
          </cell>
          <cell r="Q1502" t="str">
            <v/>
          </cell>
          <cell r="R1502" t="str">
            <v/>
          </cell>
          <cell r="S1502" t="str">
            <v/>
          </cell>
          <cell r="T1502" t="str">
            <v/>
          </cell>
        </row>
        <row r="1503">
          <cell r="G1503" t="str">
            <v>3714 GREENBROOK LN</v>
          </cell>
          <cell r="H1503" t="str">
            <v>40-24-380-019</v>
          </cell>
          <cell r="I1503" t="str">
            <v>9/6/2019 9:53:31 AM</v>
          </cell>
          <cell r="J1503" t="str">
            <v>Verification Not Needed, no Replacement Performed</v>
          </cell>
          <cell r="K1503" t="str">
            <v>Filter Cartridges Not Applicable</v>
          </cell>
          <cell r="L1503" t="str">
            <v/>
          </cell>
          <cell r="M1503" t="str">
            <v/>
          </cell>
          <cell r="N1503" t="str">
            <v/>
          </cell>
          <cell r="O1503" t="str">
            <v/>
          </cell>
          <cell r="P1503" t="str">
            <v/>
          </cell>
          <cell r="Q1503" t="str">
            <v/>
          </cell>
          <cell r="R1503" t="str">
            <v/>
          </cell>
          <cell r="S1503" t="str">
            <v/>
          </cell>
          <cell r="T1503" t="str">
            <v/>
          </cell>
        </row>
        <row r="1504">
          <cell r="G1504" t="str">
            <v>3716 GREENBROOK LN</v>
          </cell>
          <cell r="H1504" t="str">
            <v>40-24-380-018</v>
          </cell>
          <cell r="I1504" t="str">
            <v>9/6/2019 9:46:35 AM</v>
          </cell>
          <cell r="J1504" t="str">
            <v>Verification Not Needed, no Replacement Performed</v>
          </cell>
          <cell r="K1504" t="str">
            <v>Filter Cartridges Not Applicable</v>
          </cell>
          <cell r="L1504" t="str">
            <v/>
          </cell>
          <cell r="M1504" t="str">
            <v/>
          </cell>
          <cell r="N1504" t="str">
            <v/>
          </cell>
          <cell r="O1504" t="str">
            <v/>
          </cell>
          <cell r="P1504" t="str">
            <v/>
          </cell>
          <cell r="Q1504" t="str">
            <v/>
          </cell>
          <cell r="R1504" t="str">
            <v/>
          </cell>
          <cell r="S1504" t="str">
            <v/>
          </cell>
          <cell r="T1504" t="str">
            <v/>
          </cell>
        </row>
        <row r="1505">
          <cell r="G1505" t="str">
            <v>2017 CRESTBROOK LN</v>
          </cell>
          <cell r="H1505" t="str">
            <v>40-25-127-034</v>
          </cell>
          <cell r="I1505" t="str">
            <v/>
          </cell>
          <cell r="J1505" t="str">
            <v/>
          </cell>
          <cell r="K1505" t="str">
            <v/>
          </cell>
          <cell r="L1505" t="str">
            <v/>
          </cell>
          <cell r="M1505" t="str">
            <v/>
          </cell>
          <cell r="N1505" t="str">
            <v/>
          </cell>
          <cell r="O1505" t="str">
            <v/>
          </cell>
          <cell r="P1505" t="str">
            <v/>
          </cell>
          <cell r="Q1505" t="str">
            <v/>
          </cell>
          <cell r="R1505" t="str">
            <v/>
          </cell>
          <cell r="S1505" t="str">
            <v/>
          </cell>
          <cell r="T1505" t="str">
            <v/>
          </cell>
        </row>
        <row r="1506">
          <cell r="G1506" t="str">
            <v>2015 CRESTBROOK LN</v>
          </cell>
          <cell r="H1506" t="str">
            <v>40-25-127-033</v>
          </cell>
          <cell r="I1506" t="str">
            <v/>
          </cell>
          <cell r="J1506" t="str">
            <v/>
          </cell>
          <cell r="K1506" t="str">
            <v/>
          </cell>
          <cell r="L1506" t="str">
            <v/>
          </cell>
          <cell r="M1506" t="str">
            <v/>
          </cell>
          <cell r="N1506" t="str">
            <v/>
          </cell>
          <cell r="O1506" t="str">
            <v/>
          </cell>
          <cell r="P1506" t="str">
            <v/>
          </cell>
          <cell r="Q1506" t="str">
            <v/>
          </cell>
          <cell r="R1506" t="str">
            <v/>
          </cell>
          <cell r="S1506" t="str">
            <v/>
          </cell>
          <cell r="T1506" t="str">
            <v/>
          </cell>
        </row>
        <row r="1507">
          <cell r="G1507" t="str">
            <v>2021 CRESTBROOK LN</v>
          </cell>
          <cell r="H1507" t="str">
            <v>40-25-127-037</v>
          </cell>
          <cell r="I1507" t="str">
            <v/>
          </cell>
          <cell r="J1507" t="str">
            <v/>
          </cell>
          <cell r="K1507" t="str">
            <v/>
          </cell>
          <cell r="L1507" t="str">
            <v/>
          </cell>
          <cell r="M1507" t="str">
            <v/>
          </cell>
          <cell r="N1507" t="str">
            <v/>
          </cell>
          <cell r="O1507" t="str">
            <v/>
          </cell>
          <cell r="P1507" t="str">
            <v/>
          </cell>
          <cell r="Q1507" t="str">
            <v/>
          </cell>
          <cell r="R1507" t="str">
            <v/>
          </cell>
          <cell r="S1507" t="str">
            <v/>
          </cell>
          <cell r="T1507" t="str">
            <v/>
          </cell>
        </row>
        <row r="1508">
          <cell r="G1508" t="str">
            <v>2023 CRESTBROOK LN</v>
          </cell>
          <cell r="H1508" t="str">
            <v>40-25-127-038</v>
          </cell>
          <cell r="I1508" t="str">
            <v/>
          </cell>
          <cell r="J1508" t="str">
            <v/>
          </cell>
          <cell r="K1508" t="str">
            <v/>
          </cell>
          <cell r="L1508" t="str">
            <v/>
          </cell>
          <cell r="M1508" t="str">
            <v/>
          </cell>
          <cell r="N1508" t="str">
            <v/>
          </cell>
          <cell r="O1508" t="str">
            <v/>
          </cell>
          <cell r="P1508" t="str">
            <v/>
          </cell>
          <cell r="Q1508" t="str">
            <v/>
          </cell>
          <cell r="R1508" t="str">
            <v/>
          </cell>
          <cell r="S1508" t="str">
            <v/>
          </cell>
          <cell r="T1508" t="str">
            <v/>
          </cell>
        </row>
        <row r="1509">
          <cell r="G1509" t="str">
            <v>2025 CRESTBROOK LN</v>
          </cell>
          <cell r="H1509" t="str">
            <v>40-25-127-039</v>
          </cell>
          <cell r="I1509" t="str">
            <v/>
          </cell>
          <cell r="J1509" t="str">
            <v/>
          </cell>
          <cell r="K1509" t="str">
            <v/>
          </cell>
          <cell r="L1509" t="str">
            <v/>
          </cell>
          <cell r="M1509" t="str">
            <v/>
          </cell>
          <cell r="N1509" t="str">
            <v/>
          </cell>
          <cell r="O1509" t="str">
            <v/>
          </cell>
          <cell r="P1509" t="str">
            <v/>
          </cell>
          <cell r="Q1509" t="str">
            <v/>
          </cell>
          <cell r="R1509" t="str">
            <v/>
          </cell>
          <cell r="S1509" t="str">
            <v/>
          </cell>
          <cell r="T1509" t="str">
            <v/>
          </cell>
        </row>
        <row r="1510">
          <cell r="G1510" t="str">
            <v>2119 CRESTBROOK LN</v>
          </cell>
          <cell r="H1510" t="str">
            <v>40-25-127-048</v>
          </cell>
          <cell r="I1510" t="str">
            <v/>
          </cell>
          <cell r="J1510" t="str">
            <v/>
          </cell>
          <cell r="K1510" t="str">
            <v/>
          </cell>
          <cell r="L1510" t="str">
            <v/>
          </cell>
          <cell r="M1510" t="str">
            <v/>
          </cell>
          <cell r="N1510" t="str">
            <v/>
          </cell>
          <cell r="O1510" t="str">
            <v/>
          </cell>
          <cell r="P1510" t="str">
            <v/>
          </cell>
          <cell r="Q1510" t="str">
            <v/>
          </cell>
          <cell r="R1510" t="str">
            <v/>
          </cell>
          <cell r="S1510" t="str">
            <v/>
          </cell>
          <cell r="T1510" t="str">
            <v/>
          </cell>
        </row>
        <row r="1511">
          <cell r="G1511" t="str">
            <v>2121 CRESTBROOK LN</v>
          </cell>
          <cell r="H1511" t="str">
            <v>40-25-127-049</v>
          </cell>
          <cell r="I1511" t="str">
            <v/>
          </cell>
          <cell r="J1511" t="str">
            <v/>
          </cell>
          <cell r="K1511" t="str">
            <v/>
          </cell>
          <cell r="L1511" t="str">
            <v/>
          </cell>
          <cell r="M1511" t="str">
            <v/>
          </cell>
          <cell r="N1511" t="str">
            <v/>
          </cell>
          <cell r="O1511" t="str">
            <v/>
          </cell>
          <cell r="P1511" t="str">
            <v/>
          </cell>
          <cell r="Q1511" t="str">
            <v/>
          </cell>
          <cell r="R1511" t="str">
            <v/>
          </cell>
          <cell r="S1511" t="str">
            <v/>
          </cell>
          <cell r="T1511" t="str">
            <v/>
          </cell>
        </row>
        <row r="1512">
          <cell r="G1512" t="str">
            <v>2111 CRESTBROOK LN</v>
          </cell>
          <cell r="H1512" t="str">
            <v>40-25-127-044</v>
          </cell>
          <cell r="I1512" t="str">
            <v/>
          </cell>
          <cell r="J1512" t="str">
            <v/>
          </cell>
          <cell r="K1512" t="str">
            <v/>
          </cell>
          <cell r="L1512" t="str">
            <v/>
          </cell>
          <cell r="M1512" t="str">
            <v/>
          </cell>
          <cell r="N1512" t="str">
            <v/>
          </cell>
          <cell r="O1512" t="str">
            <v/>
          </cell>
          <cell r="P1512" t="str">
            <v/>
          </cell>
          <cell r="Q1512" t="str">
            <v/>
          </cell>
          <cell r="R1512" t="str">
            <v/>
          </cell>
          <cell r="S1512" t="str">
            <v/>
          </cell>
          <cell r="T1512" t="str">
            <v/>
          </cell>
        </row>
        <row r="1513">
          <cell r="G1513" t="str">
            <v>1417 NEUBERT AVE</v>
          </cell>
          <cell r="H1513" t="str">
            <v>40-24-451-005</v>
          </cell>
          <cell r="I1513" t="str">
            <v>9/9/2019 2:07:02 PM</v>
          </cell>
          <cell r="J1513" t="str">
            <v>Verification Not Needed, no Replacement Performed</v>
          </cell>
          <cell r="K1513" t="str">
            <v>Filter Cartridges Provided</v>
          </cell>
          <cell r="L1513" t="str">
            <v/>
          </cell>
          <cell r="M1513" t="str">
            <v/>
          </cell>
          <cell r="N1513" t="str">
            <v/>
          </cell>
          <cell r="O1513" t="str">
            <v/>
          </cell>
          <cell r="P1513" t="str">
            <v/>
          </cell>
          <cell r="Q1513" t="str">
            <v/>
          </cell>
          <cell r="R1513" t="str">
            <v/>
          </cell>
          <cell r="S1513" t="str">
            <v/>
          </cell>
          <cell r="T1513" t="str">
            <v/>
          </cell>
        </row>
        <row r="1514">
          <cell r="G1514" t="str">
            <v>1205 HUGHES AVE</v>
          </cell>
          <cell r="H1514" t="str">
            <v>40-23-127-013</v>
          </cell>
          <cell r="I1514" t="str">
            <v>9/11/2019 9:05:42 AM</v>
          </cell>
          <cell r="J1514" t="str">
            <v>Verification Complete, Filter Installed By Staff</v>
          </cell>
          <cell r="K1514" t="str">
            <v>Filter Cartridges Provided</v>
          </cell>
          <cell r="L1514" t="str">
            <v/>
          </cell>
          <cell r="M1514" t="str">
            <v/>
          </cell>
          <cell r="N1514" t="str">
            <v/>
          </cell>
          <cell r="O1514" t="str">
            <v/>
          </cell>
          <cell r="P1514" t="str">
            <v/>
          </cell>
          <cell r="Q1514" t="str">
            <v/>
          </cell>
          <cell r="R1514" t="str">
            <v/>
          </cell>
          <cell r="S1514" t="str">
            <v/>
          </cell>
          <cell r="T1514" t="str">
            <v/>
          </cell>
        </row>
        <row r="1515">
          <cell r="G1515" t="str">
            <v>1134 REMINGTON AVE</v>
          </cell>
          <cell r="H1515" t="str">
            <v>40-24-277-013</v>
          </cell>
          <cell r="I1515" t="str">
            <v>9/10/2019 11:56:00 AM</v>
          </cell>
          <cell r="J1515" t="str">
            <v>Verification Not Needed, no Replacement Performed</v>
          </cell>
          <cell r="K1515" t="str">
            <v>Filter Cartridges Not Applicable</v>
          </cell>
          <cell r="L1515" t="str">
            <v/>
          </cell>
          <cell r="M1515" t="str">
            <v/>
          </cell>
          <cell r="N1515" t="str">
            <v/>
          </cell>
          <cell r="O1515" t="str">
            <v/>
          </cell>
          <cell r="P1515" t="str">
            <v/>
          </cell>
          <cell r="Q1515" t="str">
            <v/>
          </cell>
          <cell r="R1515" t="str">
            <v/>
          </cell>
          <cell r="S1515" t="str">
            <v/>
          </cell>
          <cell r="T1515" t="str">
            <v/>
          </cell>
        </row>
        <row r="1516">
          <cell r="G1516" t="str">
            <v>1302 ALVORD AVE</v>
          </cell>
          <cell r="H1516" t="str">
            <v>40-25-232-013</v>
          </cell>
          <cell r="I1516" t="str">
            <v/>
          </cell>
          <cell r="J1516" t="str">
            <v/>
          </cell>
          <cell r="K1516" t="str">
            <v/>
          </cell>
          <cell r="L1516" t="str">
            <v/>
          </cell>
          <cell r="M1516" t="str">
            <v/>
          </cell>
          <cell r="N1516" t="str">
            <v/>
          </cell>
          <cell r="O1516" t="str">
            <v/>
          </cell>
          <cell r="P1516" t="str">
            <v/>
          </cell>
          <cell r="Q1516" t="str">
            <v/>
          </cell>
          <cell r="R1516" t="str">
            <v/>
          </cell>
          <cell r="S1516" t="str">
            <v/>
          </cell>
          <cell r="T1516" t="str">
            <v/>
          </cell>
        </row>
        <row r="1517">
          <cell r="G1517" t="str">
            <v>3705 BALFOUR CT</v>
          </cell>
          <cell r="H1517" t="str">
            <v>40-24-380-027</v>
          </cell>
          <cell r="I1517" t="str">
            <v/>
          </cell>
          <cell r="J1517" t="str">
            <v/>
          </cell>
          <cell r="K1517" t="str">
            <v/>
          </cell>
          <cell r="L1517" t="str">
            <v/>
          </cell>
          <cell r="M1517" t="str">
            <v/>
          </cell>
          <cell r="N1517" t="str">
            <v/>
          </cell>
          <cell r="O1517" t="str">
            <v/>
          </cell>
          <cell r="P1517" t="str">
            <v/>
          </cell>
          <cell r="Q1517" t="str">
            <v/>
          </cell>
          <cell r="R1517" t="str">
            <v/>
          </cell>
          <cell r="S1517" t="str">
            <v/>
          </cell>
          <cell r="T1517" t="str">
            <v/>
          </cell>
        </row>
        <row r="1518">
          <cell r="G1518" t="str">
            <v>3707 BALFOUR CT</v>
          </cell>
          <cell r="H1518" t="str">
            <v>40-24-380-028</v>
          </cell>
          <cell r="I1518" t="str">
            <v/>
          </cell>
          <cell r="J1518" t="str">
            <v/>
          </cell>
          <cell r="K1518" t="str">
            <v/>
          </cell>
          <cell r="L1518" t="str">
            <v/>
          </cell>
          <cell r="M1518" t="str">
            <v/>
          </cell>
          <cell r="N1518" t="str">
            <v/>
          </cell>
          <cell r="O1518" t="str">
            <v/>
          </cell>
          <cell r="P1518" t="str">
            <v/>
          </cell>
          <cell r="Q1518" t="str">
            <v/>
          </cell>
          <cell r="R1518" t="str">
            <v/>
          </cell>
          <cell r="S1518" t="str">
            <v/>
          </cell>
          <cell r="T1518" t="str">
            <v/>
          </cell>
        </row>
        <row r="1519">
          <cell r="G1519" t="str">
            <v>642 BARRIE AVE</v>
          </cell>
          <cell r="H1519" t="str">
            <v>41-19-329-013</v>
          </cell>
          <cell r="I1519" t="str">
            <v>9/25/2019 11:49:44 AM</v>
          </cell>
          <cell r="J1519" t="str">
            <v>Verification Not Needed, no Replacement Performed</v>
          </cell>
          <cell r="K1519" t="str">
            <v>Filter Cartridges Not Applicable</v>
          </cell>
          <cell r="L1519" t="str">
            <v/>
          </cell>
          <cell r="M1519" t="str">
            <v/>
          </cell>
          <cell r="N1519" t="str">
            <v/>
          </cell>
          <cell r="O1519" t="str">
            <v/>
          </cell>
          <cell r="P1519" t="str">
            <v/>
          </cell>
          <cell r="Q1519" t="str">
            <v/>
          </cell>
          <cell r="R1519" t="str">
            <v/>
          </cell>
          <cell r="S1519" t="str">
            <v/>
          </cell>
          <cell r="T1519" t="str">
            <v/>
          </cell>
        </row>
        <row r="1520">
          <cell r="G1520" t="str">
            <v>748 BARRIE AVE</v>
          </cell>
          <cell r="H1520" t="str">
            <v>41-19-328-034</v>
          </cell>
          <cell r="I1520" t="str">
            <v>9/25/2019 1:17:39 PM</v>
          </cell>
          <cell r="J1520" t="str">
            <v>Verification Not Needed, no Replacement Performed</v>
          </cell>
          <cell r="K1520" t="str">
            <v>Filter Cartridges Not Applicable</v>
          </cell>
          <cell r="L1520" t="str">
            <v/>
          </cell>
          <cell r="M1520" t="str">
            <v/>
          </cell>
          <cell r="N1520" t="str">
            <v/>
          </cell>
          <cell r="O1520" t="str">
            <v/>
          </cell>
          <cell r="P1520" t="str">
            <v/>
          </cell>
          <cell r="Q1520" t="str">
            <v/>
          </cell>
          <cell r="R1520" t="str">
            <v/>
          </cell>
          <cell r="S1520" t="str">
            <v/>
          </cell>
          <cell r="T1520" t="str">
            <v/>
          </cell>
        </row>
        <row r="1521">
          <cell r="G1521" t="str">
            <v>1813 BAYBERRY LN</v>
          </cell>
          <cell r="H1521" t="str">
            <v>40-24-378-028</v>
          </cell>
          <cell r="I1521" t="str">
            <v>9/18/2019 10:23:15 AM</v>
          </cell>
          <cell r="J1521" t="str">
            <v>Verification Not Needed, no Replacement Performed</v>
          </cell>
          <cell r="K1521" t="str">
            <v>Filter Cartridges Not Applicable</v>
          </cell>
          <cell r="L1521" t="str">
            <v/>
          </cell>
          <cell r="M1521" t="str">
            <v/>
          </cell>
          <cell r="N1521" t="str">
            <v/>
          </cell>
          <cell r="O1521" t="str">
            <v/>
          </cell>
          <cell r="P1521" t="str">
            <v/>
          </cell>
          <cell r="Q1521" t="str">
            <v/>
          </cell>
          <cell r="R1521" t="str">
            <v/>
          </cell>
          <cell r="S1521" t="str">
            <v/>
          </cell>
          <cell r="T1521" t="str">
            <v/>
          </cell>
        </row>
        <row r="1522">
          <cell r="G1522" t="str">
            <v>1911 BAYBERRY LN</v>
          </cell>
          <cell r="H1522" t="str">
            <v>40-24-378-025</v>
          </cell>
          <cell r="I1522" t="str">
            <v>9/18/2019 12:29:33 PM</v>
          </cell>
          <cell r="J1522" t="str">
            <v>Verification Not Needed, no Replacement Performed</v>
          </cell>
          <cell r="K1522" t="str">
            <v>Filter Cartridges Not Applicable</v>
          </cell>
          <cell r="L1522" t="str">
            <v/>
          </cell>
          <cell r="M1522" t="str">
            <v/>
          </cell>
          <cell r="N1522" t="str">
            <v/>
          </cell>
          <cell r="O1522" t="str">
            <v/>
          </cell>
          <cell r="P1522" t="str">
            <v/>
          </cell>
          <cell r="Q1522" t="str">
            <v/>
          </cell>
          <cell r="R1522" t="str">
            <v/>
          </cell>
          <cell r="S1522" t="str">
            <v/>
          </cell>
          <cell r="T1522" t="str">
            <v/>
          </cell>
        </row>
        <row r="1523">
          <cell r="G1523" t="str">
            <v>1912 BAYBERRY LN</v>
          </cell>
          <cell r="H1523" t="str">
            <v>40-24-377-005</v>
          </cell>
          <cell r="I1523" t="str">
            <v>9/18/2019 1:17:58 PM</v>
          </cell>
          <cell r="J1523" t="str">
            <v>Verification Not Needed, no Replacement Performed</v>
          </cell>
          <cell r="K1523" t="str">
            <v>Filter Cartridges Not Applicable</v>
          </cell>
          <cell r="L1523" t="str">
            <v/>
          </cell>
          <cell r="M1523" t="str">
            <v/>
          </cell>
          <cell r="N1523" t="str">
            <v/>
          </cell>
          <cell r="O1523" t="str">
            <v/>
          </cell>
          <cell r="P1523" t="str">
            <v/>
          </cell>
          <cell r="Q1523" t="str">
            <v/>
          </cell>
          <cell r="R1523" t="str">
            <v/>
          </cell>
          <cell r="S1523" t="str">
            <v/>
          </cell>
          <cell r="T1523" t="str">
            <v/>
          </cell>
        </row>
        <row r="1524">
          <cell r="G1524" t="str">
            <v>1923 BAYBERRY LN</v>
          </cell>
          <cell r="H1524" t="str">
            <v>40-24-378-023</v>
          </cell>
          <cell r="I1524" t="str">
            <v>9/18/2019 1:29:53 PM</v>
          </cell>
          <cell r="J1524" t="str">
            <v>Verification Not Needed, no Replacement Performed</v>
          </cell>
          <cell r="K1524" t="str">
            <v>Filter Cartridges Not Applicable</v>
          </cell>
          <cell r="L1524" t="str">
            <v/>
          </cell>
          <cell r="M1524" t="str">
            <v/>
          </cell>
          <cell r="N1524" t="str">
            <v/>
          </cell>
          <cell r="O1524" t="str">
            <v/>
          </cell>
          <cell r="P1524" t="str">
            <v/>
          </cell>
          <cell r="Q1524" t="str">
            <v/>
          </cell>
          <cell r="R1524" t="str">
            <v/>
          </cell>
          <cell r="S1524" t="str">
            <v/>
          </cell>
          <cell r="T1524" t="str">
            <v/>
          </cell>
        </row>
        <row r="1525">
          <cell r="G1525" t="str">
            <v>1932 BAYBERRY LN</v>
          </cell>
          <cell r="H1525" t="str">
            <v>40-24-377-002</v>
          </cell>
          <cell r="I1525" t="str">
            <v/>
          </cell>
          <cell r="J1525" t="str">
            <v/>
          </cell>
          <cell r="K1525" t="str">
            <v/>
          </cell>
          <cell r="L1525" t="str">
            <v/>
          </cell>
          <cell r="M1525" t="str">
            <v/>
          </cell>
          <cell r="N1525" t="str">
            <v/>
          </cell>
          <cell r="O1525" t="str">
            <v/>
          </cell>
          <cell r="P1525" t="str">
            <v/>
          </cell>
          <cell r="Q1525" t="str">
            <v/>
          </cell>
          <cell r="R1525" t="str">
            <v/>
          </cell>
          <cell r="S1525" t="str">
            <v/>
          </cell>
          <cell r="T1525" t="str">
            <v/>
          </cell>
        </row>
        <row r="1526">
          <cell r="G1526" t="str">
            <v>1938 BAYBERRY LN</v>
          </cell>
          <cell r="H1526" t="str">
            <v>40-24-377-001</v>
          </cell>
          <cell r="I1526" t="str">
            <v>9/18/2019 2:52:47 PM</v>
          </cell>
          <cell r="J1526" t="str">
            <v>Verification Not Needed, no Replacement Performed</v>
          </cell>
          <cell r="K1526" t="str">
            <v>Filter Cartridges Not Applicable</v>
          </cell>
          <cell r="L1526" t="str">
            <v/>
          </cell>
          <cell r="M1526" t="str">
            <v/>
          </cell>
          <cell r="N1526" t="str">
            <v/>
          </cell>
          <cell r="O1526" t="str">
            <v/>
          </cell>
          <cell r="P1526" t="str">
            <v/>
          </cell>
          <cell r="Q1526" t="str">
            <v/>
          </cell>
          <cell r="R1526" t="str">
            <v/>
          </cell>
          <cell r="S1526" t="str">
            <v/>
          </cell>
          <cell r="T1526" t="str">
            <v/>
          </cell>
        </row>
        <row r="1527">
          <cell r="G1527" t="str">
            <v>1933 BAYBERRY LN</v>
          </cell>
          <cell r="H1527" t="str">
            <v>40-24-378-021</v>
          </cell>
          <cell r="I1527" t="str">
            <v>9/24/2019 11:44:58 AM</v>
          </cell>
          <cell r="J1527" t="str">
            <v>Verification Not Needed, no Replacement Performed</v>
          </cell>
          <cell r="K1527" t="str">
            <v>Filter Cartridges Not Applicable</v>
          </cell>
          <cell r="L1527" t="str">
            <v/>
          </cell>
          <cell r="M1527" t="str">
            <v/>
          </cell>
          <cell r="N1527" t="str">
            <v/>
          </cell>
          <cell r="O1527" t="str">
            <v/>
          </cell>
          <cell r="P1527" t="str">
            <v/>
          </cell>
          <cell r="Q1527" t="str">
            <v/>
          </cell>
          <cell r="R1527" t="str">
            <v/>
          </cell>
          <cell r="S1527" t="str">
            <v/>
          </cell>
          <cell r="T1527" t="str">
            <v/>
          </cell>
        </row>
        <row r="1528">
          <cell r="G1528" t="str">
            <v>1406 BERRYWOOD LN</v>
          </cell>
          <cell r="H1528" t="str">
            <v>40-25-201-049</v>
          </cell>
          <cell r="I1528" t="str">
            <v>10/4/2019 12:32:56 PM</v>
          </cell>
          <cell r="J1528" t="str">
            <v>Resident Declined, Alternative Water Filtration System</v>
          </cell>
          <cell r="K1528" t="str">
            <v>Filter Cartridges Declined</v>
          </cell>
          <cell r="L1528" t="str">
            <v/>
          </cell>
          <cell r="M1528" t="str">
            <v/>
          </cell>
          <cell r="N1528" t="str">
            <v/>
          </cell>
          <cell r="O1528" t="str">
            <v/>
          </cell>
          <cell r="P1528" t="str">
            <v/>
          </cell>
          <cell r="Q1528" t="str">
            <v/>
          </cell>
          <cell r="R1528" t="str">
            <v/>
          </cell>
          <cell r="S1528" t="str">
            <v/>
          </cell>
          <cell r="T1528" t="str">
            <v/>
          </cell>
        </row>
        <row r="1529">
          <cell r="G1529" t="str">
            <v>1436 BERRYWOOD LN</v>
          </cell>
          <cell r="H1529" t="str">
            <v>40-25-201-041</v>
          </cell>
          <cell r="I1529" t="str">
            <v/>
          </cell>
          <cell r="J1529" t="str">
            <v/>
          </cell>
          <cell r="K1529" t="str">
            <v/>
          </cell>
          <cell r="L1529" t="str">
            <v/>
          </cell>
          <cell r="M1529" t="str">
            <v/>
          </cell>
          <cell r="N1529" t="str">
            <v/>
          </cell>
          <cell r="O1529" t="str">
            <v/>
          </cell>
          <cell r="P1529" t="str">
            <v/>
          </cell>
          <cell r="Q1529" t="str">
            <v/>
          </cell>
          <cell r="R1529" t="str">
            <v/>
          </cell>
          <cell r="S1529" t="str">
            <v/>
          </cell>
          <cell r="T1529" t="str">
            <v/>
          </cell>
        </row>
        <row r="1530">
          <cell r="G1530" t="str">
            <v>1609 BERRYWOOD LN</v>
          </cell>
          <cell r="H1530" t="str">
            <v>40-25-202-005</v>
          </cell>
          <cell r="I1530" t="str">
            <v>10/4/2019 2:46:36 PM</v>
          </cell>
          <cell r="J1530" t="str">
            <v>Verification Not Needed, no Replacement Performed</v>
          </cell>
          <cell r="K1530" t="str">
            <v>Filter Cartridges Not Applicable</v>
          </cell>
          <cell r="L1530" t="str">
            <v/>
          </cell>
          <cell r="M1530" t="str">
            <v/>
          </cell>
          <cell r="N1530" t="str">
            <v/>
          </cell>
          <cell r="O1530" t="str">
            <v/>
          </cell>
          <cell r="P1530" t="str">
            <v/>
          </cell>
          <cell r="Q1530" t="str">
            <v/>
          </cell>
          <cell r="R1530" t="str">
            <v/>
          </cell>
          <cell r="S1530" t="str">
            <v/>
          </cell>
          <cell r="T1530" t="str">
            <v/>
          </cell>
        </row>
        <row r="1531">
          <cell r="G1531" t="str">
            <v>1407 BLACKBERRY LN</v>
          </cell>
          <cell r="H1531" t="str">
            <v>40-25-252-007</v>
          </cell>
          <cell r="I1531" t="str">
            <v>9/26/2019 1:41:28 PM</v>
          </cell>
          <cell r="J1531" t="str">
            <v>Verification Not Needed, no Replacement Performed</v>
          </cell>
          <cell r="K1531" t="str">
            <v>Filter Cartridges Not Applicable</v>
          </cell>
          <cell r="L1531" t="str">
            <v/>
          </cell>
          <cell r="M1531" t="str">
            <v/>
          </cell>
          <cell r="N1531" t="str">
            <v/>
          </cell>
          <cell r="O1531" t="str">
            <v/>
          </cell>
          <cell r="P1531" t="str">
            <v/>
          </cell>
          <cell r="Q1531" t="str">
            <v/>
          </cell>
          <cell r="R1531" t="str">
            <v/>
          </cell>
          <cell r="S1531" t="str">
            <v/>
          </cell>
          <cell r="T1531" t="str">
            <v/>
          </cell>
        </row>
        <row r="1532">
          <cell r="G1532" t="str">
            <v>1621 BLACKBERRY LN</v>
          </cell>
          <cell r="H1532" t="str">
            <v>40-25-253-029</v>
          </cell>
          <cell r="I1532" t="str">
            <v>9/25/2019 9:48:23 AM</v>
          </cell>
          <cell r="J1532" t="str">
            <v>Verification Not Needed, no Replacement Performed</v>
          </cell>
          <cell r="K1532" t="str">
            <v>Filter Cartridges Not Applicable</v>
          </cell>
          <cell r="L1532" t="str">
            <v/>
          </cell>
          <cell r="M1532" t="str">
            <v/>
          </cell>
          <cell r="N1532" t="str">
            <v/>
          </cell>
          <cell r="O1532" t="str">
            <v/>
          </cell>
          <cell r="P1532" t="str">
            <v/>
          </cell>
          <cell r="Q1532" t="str">
            <v/>
          </cell>
          <cell r="R1532" t="str">
            <v/>
          </cell>
          <cell r="S1532" t="str">
            <v/>
          </cell>
          <cell r="T1532" t="str">
            <v/>
          </cell>
        </row>
        <row r="1533">
          <cell r="G1533" t="str">
            <v>1627 BLACKBERRY LN</v>
          </cell>
          <cell r="H1533" t="str">
            <v>40-25-253-028</v>
          </cell>
          <cell r="I1533" t="str">
            <v>9/25/2019 11:31:49 AM</v>
          </cell>
          <cell r="J1533" t="str">
            <v>Verification Not Needed, no Replacement Performed</v>
          </cell>
          <cell r="K1533" t="str">
            <v/>
          </cell>
          <cell r="L1533" t="str">
            <v/>
          </cell>
          <cell r="M1533" t="str">
            <v/>
          </cell>
          <cell r="N1533" t="str">
            <v/>
          </cell>
          <cell r="O1533" t="str">
            <v/>
          </cell>
          <cell r="P1533" t="str">
            <v/>
          </cell>
          <cell r="Q1533" t="str">
            <v/>
          </cell>
          <cell r="R1533" t="str">
            <v/>
          </cell>
          <cell r="S1533" t="str">
            <v/>
          </cell>
          <cell r="T1533" t="str">
            <v/>
          </cell>
        </row>
        <row r="1534">
          <cell r="G1534" t="str">
            <v>126 E LINSEY BLVD</v>
          </cell>
          <cell r="H1534" t="str">
            <v>41-19-278-010</v>
          </cell>
          <cell r="I1534" t="str">
            <v>9/11/2019 8:08:07 AM</v>
          </cell>
          <cell r="J1534" t="str">
            <v>Resident Declined, Other (add staff comment)</v>
          </cell>
          <cell r="K1534" t="str">
            <v>Other (add staff comment)</v>
          </cell>
          <cell r="L1534" t="str">
            <v>Resident has no kitchen sink.</v>
          </cell>
          <cell r="M1534" t="str">
            <v/>
          </cell>
          <cell r="N1534" t="str">
            <v/>
          </cell>
          <cell r="O1534" t="str">
            <v/>
          </cell>
          <cell r="P1534" t="str">
            <v/>
          </cell>
          <cell r="Q1534" t="str">
            <v/>
          </cell>
          <cell r="R1534" t="str">
            <v/>
          </cell>
          <cell r="S1534" t="str">
            <v/>
          </cell>
          <cell r="T1534" t="str">
            <v/>
          </cell>
        </row>
        <row r="1535">
          <cell r="G1535" t="str">
            <v>2609 WINONA ST</v>
          </cell>
          <cell r="H1535" t="str">
            <v>40-02-155-034</v>
          </cell>
          <cell r="I1535" t="str">
            <v/>
          </cell>
          <cell r="J1535" t="str">
            <v/>
          </cell>
          <cell r="K1535" t="str">
            <v/>
          </cell>
          <cell r="L1535" t="str">
            <v/>
          </cell>
          <cell r="M1535" t="str">
            <v/>
          </cell>
          <cell r="N1535" t="str">
            <v/>
          </cell>
          <cell r="O1535" t="str">
            <v/>
          </cell>
          <cell r="P1535" t="str">
            <v/>
          </cell>
          <cell r="Q1535" t="str">
            <v/>
          </cell>
          <cell r="R1535" t="str">
            <v/>
          </cell>
          <cell r="S1535" t="str">
            <v/>
          </cell>
          <cell r="T1535" t="str">
            <v/>
          </cell>
        </row>
        <row r="1536">
          <cell r="G1536" t="str">
            <v>3447 BARTH ST</v>
          </cell>
          <cell r="H1536" t="str">
            <v>40-03-484-002</v>
          </cell>
          <cell r="I1536" t="str">
            <v/>
          </cell>
          <cell r="J1536" t="str">
            <v/>
          </cell>
          <cell r="K1536" t="str">
            <v/>
          </cell>
          <cell r="L1536" t="str">
            <v/>
          </cell>
          <cell r="M1536" t="str">
            <v/>
          </cell>
          <cell r="N1536" t="str">
            <v/>
          </cell>
          <cell r="O1536" t="str">
            <v/>
          </cell>
          <cell r="P1536" t="str">
            <v/>
          </cell>
          <cell r="Q1536" t="str">
            <v/>
          </cell>
          <cell r="R1536" t="str">
            <v/>
          </cell>
          <cell r="S1536" t="str">
            <v/>
          </cell>
          <cell r="T1536" t="str">
            <v/>
          </cell>
        </row>
        <row r="1537">
          <cell r="G1537" t="str">
            <v>1822 GREENBROOK LN</v>
          </cell>
          <cell r="H1537" t="str">
            <v>40-25-251-029</v>
          </cell>
          <cell r="I1537" t="str">
            <v>10/22/2019 12:00:00 PM</v>
          </cell>
          <cell r="J1537" t="str">
            <v>Verification Not Needed, no Replacement Performed</v>
          </cell>
          <cell r="K1537" t="str">
            <v>Filter Cartridges Not Applicable</v>
          </cell>
          <cell r="L1537" t="str">
            <v/>
          </cell>
          <cell r="M1537" t="str">
            <v/>
          </cell>
          <cell r="N1537" t="str">
            <v/>
          </cell>
          <cell r="O1537" t="str">
            <v/>
          </cell>
          <cell r="P1537" t="str">
            <v/>
          </cell>
          <cell r="Q1537" t="str">
            <v/>
          </cell>
          <cell r="R1537" t="str">
            <v/>
          </cell>
          <cell r="S1537" t="str">
            <v/>
          </cell>
          <cell r="T1537" t="str">
            <v/>
          </cell>
        </row>
        <row r="1538">
          <cell r="G1538" t="str">
            <v>951 N CHEVROLET AVE</v>
          </cell>
          <cell r="H1538" t="str">
            <v>40-11-456-011</v>
          </cell>
          <cell r="I1538" t="str">
            <v/>
          </cell>
          <cell r="J1538" t="str">
            <v/>
          </cell>
          <cell r="K1538" t="str">
            <v/>
          </cell>
          <cell r="L1538" t="str">
            <v/>
          </cell>
          <cell r="M1538" t="str">
            <v/>
          </cell>
          <cell r="N1538" t="str">
            <v/>
          </cell>
          <cell r="O1538" t="str">
            <v/>
          </cell>
          <cell r="P1538" t="str">
            <v/>
          </cell>
          <cell r="Q1538" t="str">
            <v/>
          </cell>
          <cell r="R1538" t="str">
            <v/>
          </cell>
          <cell r="S1538" t="str">
            <v/>
          </cell>
          <cell r="T1538" t="str">
            <v/>
          </cell>
        </row>
        <row r="1539">
          <cell r="G1539" t="str">
            <v>1313 LINCOLN AVE</v>
          </cell>
          <cell r="H1539" t="str">
            <v>40-24-480-005</v>
          </cell>
          <cell r="I1539" t="str">
            <v>9/11/2019 12:52:52 PM</v>
          </cell>
          <cell r="J1539" t="str">
            <v>Verification Not Needed, no Replacement Performed</v>
          </cell>
          <cell r="K1539" t="str">
            <v/>
          </cell>
          <cell r="L1539" t="str">
            <v/>
          </cell>
          <cell r="M1539" t="str">
            <v/>
          </cell>
          <cell r="N1539" t="str">
            <v/>
          </cell>
          <cell r="O1539" t="str">
            <v/>
          </cell>
          <cell r="P1539" t="str">
            <v/>
          </cell>
          <cell r="Q1539" t="str">
            <v/>
          </cell>
          <cell r="R1539" t="str">
            <v/>
          </cell>
          <cell r="S1539" t="str">
            <v/>
          </cell>
          <cell r="T1539" t="str">
            <v/>
          </cell>
        </row>
        <row r="1540">
          <cell r="G1540" t="str">
            <v>1417 LINCOLN AVE</v>
          </cell>
          <cell r="H1540" t="str">
            <v>40-24-453-064</v>
          </cell>
          <cell r="I1540" t="str">
            <v>9/11/2019 1:17:07 PM</v>
          </cell>
          <cell r="J1540" t="str">
            <v>Verification Not Needed, no Replacement Performed</v>
          </cell>
          <cell r="K1540" t="str">
            <v/>
          </cell>
          <cell r="L1540" t="str">
            <v/>
          </cell>
          <cell r="M1540" t="str">
            <v/>
          </cell>
          <cell r="N1540" t="str">
            <v/>
          </cell>
          <cell r="O1540" t="str">
            <v/>
          </cell>
          <cell r="P1540" t="str">
            <v/>
          </cell>
          <cell r="Q1540" t="str">
            <v/>
          </cell>
          <cell r="R1540" t="str">
            <v/>
          </cell>
          <cell r="S1540" t="str">
            <v/>
          </cell>
          <cell r="T1540" t="str">
            <v/>
          </cell>
        </row>
        <row r="1541">
          <cell r="G1541" t="str">
            <v>1017 PERRY ST</v>
          </cell>
          <cell r="H1541" t="str">
            <v>40-11-477-039</v>
          </cell>
          <cell r="I1541" t="str">
            <v>9/18/2019 2:25:40 PM</v>
          </cell>
          <cell r="J1541" t="str">
            <v>Resident Declined, Resident Already Installed Filter</v>
          </cell>
          <cell r="K1541" t="str">
            <v/>
          </cell>
          <cell r="L1541" t="str">
            <v/>
          </cell>
          <cell r="M1541" t="str">
            <v/>
          </cell>
          <cell r="N1541" t="str">
            <v/>
          </cell>
          <cell r="O1541" t="str">
            <v/>
          </cell>
          <cell r="P1541" t="str">
            <v/>
          </cell>
          <cell r="Q1541" t="str">
            <v/>
          </cell>
          <cell r="R1541" t="str">
            <v/>
          </cell>
          <cell r="S1541" t="str">
            <v/>
          </cell>
          <cell r="T1541" t="str">
            <v/>
          </cell>
        </row>
        <row r="1542">
          <cell r="G1542" t="str">
            <v>1807 BAYBERRY LN</v>
          </cell>
          <cell r="H1542" t="str">
            <v>40-24-378-030</v>
          </cell>
          <cell r="I1542" t="str">
            <v>9/18/2019 11:37:41 AM</v>
          </cell>
          <cell r="J1542" t="str">
            <v>Verification Not Needed, no Replacement Performed</v>
          </cell>
          <cell r="K1542" t="str">
            <v>Filter Cartridges Not Applicable</v>
          </cell>
          <cell r="L1542" t="str">
            <v/>
          </cell>
          <cell r="M1542" t="str">
            <v/>
          </cell>
          <cell r="N1542" t="str">
            <v/>
          </cell>
          <cell r="O1542" t="str">
            <v/>
          </cell>
          <cell r="P1542" t="str">
            <v/>
          </cell>
          <cell r="Q1542" t="str">
            <v/>
          </cell>
          <cell r="R1542" t="str">
            <v/>
          </cell>
          <cell r="S1542" t="str">
            <v/>
          </cell>
          <cell r="T1542" t="str">
            <v/>
          </cell>
        </row>
        <row r="1543">
          <cell r="G1543" t="str">
            <v>1814 BAYBERRY LN</v>
          </cell>
          <cell r="H1543" t="str">
            <v>40-24-377-016</v>
          </cell>
          <cell r="I1543" t="str">
            <v>9/18/2019 10:39:49 AM</v>
          </cell>
          <cell r="J1543" t="str">
            <v>Verification Not Needed, no Replacement Performed</v>
          </cell>
          <cell r="K1543" t="str">
            <v>Filter Cartridges Not Applicable</v>
          </cell>
          <cell r="L1543" t="str">
            <v/>
          </cell>
          <cell r="M1543" t="str">
            <v/>
          </cell>
          <cell r="N1543" t="str">
            <v/>
          </cell>
          <cell r="O1543" t="str">
            <v/>
          </cell>
          <cell r="P1543" t="str">
            <v/>
          </cell>
          <cell r="Q1543" t="str">
            <v/>
          </cell>
          <cell r="R1543" t="str">
            <v/>
          </cell>
          <cell r="S1543" t="str">
            <v/>
          </cell>
          <cell r="T1543" t="str">
            <v/>
          </cell>
        </row>
        <row r="1544">
          <cell r="G1544" t="str">
            <v>1817 BAYBERRY LN</v>
          </cell>
          <cell r="H1544" t="str">
            <v>40-24-378-027</v>
          </cell>
          <cell r="I1544" t="str">
            <v>9/18/2019 10:17:19 AM</v>
          </cell>
          <cell r="J1544" t="str">
            <v>Verification Not Needed, no Replacement Performed</v>
          </cell>
          <cell r="K1544" t="str">
            <v>Filter Cartridges Not Applicable</v>
          </cell>
          <cell r="L1544" t="str">
            <v/>
          </cell>
          <cell r="M1544" t="str">
            <v/>
          </cell>
          <cell r="N1544" t="str">
            <v/>
          </cell>
          <cell r="O1544" t="str">
            <v/>
          </cell>
          <cell r="P1544" t="str">
            <v/>
          </cell>
          <cell r="Q1544" t="str">
            <v/>
          </cell>
          <cell r="R1544" t="str">
            <v/>
          </cell>
          <cell r="S1544" t="str">
            <v/>
          </cell>
          <cell r="T1544" t="str">
            <v/>
          </cell>
        </row>
        <row r="1545">
          <cell r="G1545" t="str">
            <v>1918 BAYBERRY LN</v>
          </cell>
          <cell r="H1545" t="str">
            <v>40-24-377-004</v>
          </cell>
          <cell r="I1545" t="str">
            <v>9/18/2019 11:53:31 AM</v>
          </cell>
          <cell r="J1545" t="str">
            <v>Verification Not Needed, no Replacement Performed</v>
          </cell>
          <cell r="K1545" t="str">
            <v>Filter Cartridges Not Applicable</v>
          </cell>
          <cell r="L1545" t="str">
            <v/>
          </cell>
          <cell r="M1545" t="str">
            <v/>
          </cell>
          <cell r="N1545" t="str">
            <v/>
          </cell>
          <cell r="O1545" t="str">
            <v/>
          </cell>
          <cell r="P1545" t="str">
            <v/>
          </cell>
          <cell r="Q1545" t="str">
            <v/>
          </cell>
          <cell r="R1545" t="str">
            <v/>
          </cell>
          <cell r="S1545" t="str">
            <v/>
          </cell>
          <cell r="T1545" t="str">
            <v/>
          </cell>
        </row>
        <row r="1546">
          <cell r="G1546" t="str">
            <v>1929 BAYBERRY LN</v>
          </cell>
          <cell r="H1546" t="str">
            <v>40-24-378-022</v>
          </cell>
          <cell r="I1546" t="str">
            <v>9/18/2019 2:21:32 PM</v>
          </cell>
          <cell r="J1546" t="str">
            <v>Verification Not Needed, no Replacement Performed</v>
          </cell>
          <cell r="K1546" t="str">
            <v>Filter Cartridges Not Applicable</v>
          </cell>
          <cell r="L1546" t="str">
            <v/>
          </cell>
          <cell r="M1546" t="str">
            <v/>
          </cell>
          <cell r="N1546" t="str">
            <v/>
          </cell>
          <cell r="O1546" t="str">
            <v/>
          </cell>
          <cell r="P1546" t="str">
            <v/>
          </cell>
          <cell r="Q1546" t="str">
            <v/>
          </cell>
          <cell r="R1546" t="str">
            <v/>
          </cell>
          <cell r="S1546" t="str">
            <v/>
          </cell>
          <cell r="T1546" t="str">
            <v/>
          </cell>
        </row>
        <row r="1547">
          <cell r="G1547" t="str">
            <v>341 BEDE ST</v>
          </cell>
          <cell r="H1547" t="str">
            <v>41-29-156-025</v>
          </cell>
          <cell r="I1547" t="str">
            <v/>
          </cell>
          <cell r="J1547" t="str">
            <v/>
          </cell>
          <cell r="K1547" t="str">
            <v/>
          </cell>
          <cell r="L1547" t="str">
            <v/>
          </cell>
          <cell r="M1547" t="str">
            <v/>
          </cell>
          <cell r="N1547" t="str">
            <v/>
          </cell>
          <cell r="O1547" t="str">
            <v/>
          </cell>
          <cell r="P1547" t="str">
            <v/>
          </cell>
          <cell r="Q1547" t="str">
            <v/>
          </cell>
          <cell r="R1547" t="str">
            <v/>
          </cell>
          <cell r="S1547" t="str">
            <v/>
          </cell>
          <cell r="T1547" t="str">
            <v/>
          </cell>
        </row>
        <row r="1548">
          <cell r="G1548" t="str">
            <v>1117 BLOOR AVE</v>
          </cell>
          <cell r="H1548" t="str">
            <v>1117 BLOOR AVE</v>
          </cell>
          <cell r="I1548" t="str">
            <v>9/25/2019 2:34:03 PM</v>
          </cell>
          <cell r="J1548" t="str">
            <v>Verification Not Needed, no Replacement Performed</v>
          </cell>
          <cell r="K1548" t="str">
            <v>Filter Cartridges Not Applicable</v>
          </cell>
          <cell r="L1548" t="str">
            <v/>
          </cell>
          <cell r="M1548" t="str">
            <v/>
          </cell>
          <cell r="N1548" t="str">
            <v/>
          </cell>
          <cell r="O1548" t="str">
            <v/>
          </cell>
          <cell r="P1548" t="str">
            <v/>
          </cell>
          <cell r="Q1548" t="str">
            <v/>
          </cell>
          <cell r="R1548" t="str">
            <v/>
          </cell>
          <cell r="S1548" t="str">
            <v/>
          </cell>
          <cell r="T1548" t="str">
            <v/>
          </cell>
        </row>
        <row r="1549">
          <cell r="G1549" t="str">
            <v>1121 BLOOR AVE</v>
          </cell>
          <cell r="H1549" t="str">
            <v>1121 BLOOR AVE</v>
          </cell>
          <cell r="I1549" t="str">
            <v>9/25/2019 2:52:23 PM</v>
          </cell>
          <cell r="J1549" t="str">
            <v>Verification Not Needed, no Replacement Performed</v>
          </cell>
          <cell r="K1549" t="str">
            <v>Filter Cartridges Not Applicable</v>
          </cell>
          <cell r="L1549" t="str">
            <v/>
          </cell>
          <cell r="M1549" t="str">
            <v/>
          </cell>
          <cell r="N1549" t="str">
            <v/>
          </cell>
          <cell r="O1549" t="str">
            <v/>
          </cell>
          <cell r="P1549" t="str">
            <v/>
          </cell>
          <cell r="Q1549" t="str">
            <v/>
          </cell>
          <cell r="R1549" t="str">
            <v/>
          </cell>
          <cell r="S1549" t="str">
            <v/>
          </cell>
          <cell r="T1549" t="str">
            <v/>
          </cell>
        </row>
        <row r="1550">
          <cell r="G1550" t="str">
            <v>1407 BLUEBERRY LN</v>
          </cell>
          <cell r="H1550" t="str">
            <v>40-25-204-012</v>
          </cell>
          <cell r="I1550" t="str">
            <v/>
          </cell>
          <cell r="J1550" t="str">
            <v/>
          </cell>
          <cell r="K1550" t="str">
            <v/>
          </cell>
          <cell r="L1550" t="str">
            <v/>
          </cell>
          <cell r="M1550" t="str">
            <v/>
          </cell>
          <cell r="N1550" t="str">
            <v/>
          </cell>
          <cell r="O1550" t="str">
            <v/>
          </cell>
          <cell r="P1550" t="str">
            <v/>
          </cell>
          <cell r="Q1550" t="str">
            <v/>
          </cell>
          <cell r="R1550" t="str">
            <v/>
          </cell>
          <cell r="S1550" t="str">
            <v/>
          </cell>
          <cell r="T1550" t="str">
            <v/>
          </cell>
        </row>
        <row r="1551">
          <cell r="G1551" t="str">
            <v>1414 BLUEBERRY LN</v>
          </cell>
          <cell r="H1551" t="str">
            <v>40-25-203-033</v>
          </cell>
          <cell r="I1551" t="str">
            <v>9/23/2019 2:34:05 PM</v>
          </cell>
          <cell r="J1551" t="str">
            <v>Verification Not Needed, no Replacement Performed</v>
          </cell>
          <cell r="K1551" t="str">
            <v>Filter Cartridges Not Applicable</v>
          </cell>
          <cell r="L1551" t="str">
            <v/>
          </cell>
          <cell r="M1551" t="str">
            <v/>
          </cell>
          <cell r="N1551" t="str">
            <v/>
          </cell>
          <cell r="O1551" t="str">
            <v/>
          </cell>
          <cell r="P1551" t="str">
            <v/>
          </cell>
          <cell r="Q1551" t="str">
            <v/>
          </cell>
          <cell r="R1551" t="str">
            <v/>
          </cell>
          <cell r="S1551" t="str">
            <v/>
          </cell>
          <cell r="T1551" t="str">
            <v/>
          </cell>
        </row>
        <row r="1552">
          <cell r="G1552" t="str">
            <v>1418 BLUEBERRY LN</v>
          </cell>
          <cell r="H1552" t="str">
            <v>40-25-203-031</v>
          </cell>
          <cell r="I1552" t="str">
            <v>9/23/2019 2:21:20 PM</v>
          </cell>
          <cell r="J1552" t="str">
            <v>Verification Not Needed, no Replacement Performed</v>
          </cell>
          <cell r="K1552" t="str">
            <v>Filter Cartridges Not Applicable</v>
          </cell>
          <cell r="L1552" t="str">
            <v/>
          </cell>
          <cell r="M1552" t="str">
            <v/>
          </cell>
          <cell r="N1552" t="str">
            <v/>
          </cell>
          <cell r="O1552" t="str">
            <v/>
          </cell>
          <cell r="P1552" t="str">
            <v/>
          </cell>
          <cell r="Q1552" t="str">
            <v/>
          </cell>
          <cell r="R1552" t="str">
            <v/>
          </cell>
          <cell r="S1552" t="str">
            <v/>
          </cell>
          <cell r="T1552" t="str">
            <v/>
          </cell>
        </row>
        <row r="1553">
          <cell r="G1553" t="str">
            <v>1426 BLUEBERRY LN</v>
          </cell>
          <cell r="H1553" t="str">
            <v>40-25-203-028</v>
          </cell>
          <cell r="I1553" t="str">
            <v/>
          </cell>
          <cell r="J1553" t="str">
            <v/>
          </cell>
          <cell r="K1553" t="str">
            <v/>
          </cell>
          <cell r="L1553" t="str">
            <v/>
          </cell>
          <cell r="M1553" t="str">
            <v/>
          </cell>
          <cell r="N1553" t="str">
            <v/>
          </cell>
          <cell r="O1553" t="str">
            <v/>
          </cell>
          <cell r="P1553" t="str">
            <v/>
          </cell>
          <cell r="Q1553" t="str">
            <v/>
          </cell>
          <cell r="R1553" t="str">
            <v/>
          </cell>
          <cell r="S1553" t="str">
            <v/>
          </cell>
          <cell r="T1553" t="str">
            <v/>
          </cell>
        </row>
        <row r="1554">
          <cell r="G1554" t="str">
            <v>1801 BRIARWOOD DR</v>
          </cell>
          <cell r="H1554" t="str">
            <v>40-24-377-024</v>
          </cell>
          <cell r="I1554" t="str">
            <v>9/20/2019 9:51:24 AM</v>
          </cell>
          <cell r="J1554" t="str">
            <v>Verification Not Needed, no Replacement Performed</v>
          </cell>
          <cell r="K1554" t="str">
            <v>Filter Cartridges Not Applicable</v>
          </cell>
          <cell r="L1554" t="str">
            <v/>
          </cell>
          <cell r="M1554" t="str">
            <v/>
          </cell>
          <cell r="N1554" t="str">
            <v/>
          </cell>
          <cell r="O1554" t="str">
            <v/>
          </cell>
          <cell r="P1554" t="str">
            <v/>
          </cell>
          <cell r="Q1554" t="str">
            <v/>
          </cell>
          <cell r="R1554" t="str">
            <v/>
          </cell>
          <cell r="S1554" t="str">
            <v/>
          </cell>
          <cell r="T1554" t="str">
            <v/>
          </cell>
        </row>
        <row r="1555">
          <cell r="G1555" t="str">
            <v>1701 BRIARWOOD DR</v>
          </cell>
          <cell r="H1555" t="str">
            <v>40-24-377-030</v>
          </cell>
          <cell r="I1555" t="str">
            <v>9/19/2019 12:59:07 PM</v>
          </cell>
          <cell r="J1555" t="str">
            <v>Verification Not Needed, no Replacement Performed</v>
          </cell>
          <cell r="K1555" t="str">
            <v>Filter Cartridges Not Applicable</v>
          </cell>
          <cell r="L1555" t="str">
            <v/>
          </cell>
          <cell r="M1555" t="str">
            <v/>
          </cell>
          <cell r="N1555" t="str">
            <v/>
          </cell>
          <cell r="O1555" t="str">
            <v/>
          </cell>
          <cell r="P1555" t="str">
            <v/>
          </cell>
          <cell r="Q1555" t="str">
            <v/>
          </cell>
          <cell r="R1555" t="str">
            <v/>
          </cell>
          <cell r="S1555" t="str">
            <v/>
          </cell>
          <cell r="T1555" t="str">
            <v/>
          </cell>
        </row>
        <row r="1556">
          <cell r="G1556" t="str">
            <v>1723 BRIARWOOD DR</v>
          </cell>
          <cell r="H1556" t="str">
            <v>40-24-377-027</v>
          </cell>
          <cell r="I1556" t="str">
            <v>9/19/2019 2:02:39 PM</v>
          </cell>
          <cell r="J1556" t="str">
            <v>Verification Not Needed, no Replacement Performed</v>
          </cell>
          <cell r="K1556" t="str">
            <v>Filter Cartridges Not Applicable</v>
          </cell>
          <cell r="L1556" t="str">
            <v/>
          </cell>
          <cell r="M1556" t="str">
            <v/>
          </cell>
          <cell r="N1556" t="str">
            <v/>
          </cell>
          <cell r="O1556" t="str">
            <v/>
          </cell>
          <cell r="P1556" t="str">
            <v/>
          </cell>
          <cell r="Q1556" t="str">
            <v/>
          </cell>
          <cell r="R1556" t="str">
            <v/>
          </cell>
          <cell r="S1556" t="str">
            <v/>
          </cell>
          <cell r="T1556" t="str">
            <v/>
          </cell>
        </row>
        <row r="1557">
          <cell r="G1557" t="str">
            <v>1809 BRIARWOOD DR</v>
          </cell>
          <cell r="H1557" t="str">
            <v>40-24-377-022</v>
          </cell>
          <cell r="I1557" t="str">
            <v>9/20/2019 9:13:11 AM</v>
          </cell>
          <cell r="J1557" t="str">
            <v>Verification Not Needed, no Replacement Performed</v>
          </cell>
          <cell r="K1557" t="str">
            <v>Filter Cartridges Not Applicable</v>
          </cell>
          <cell r="L1557" t="str">
            <v/>
          </cell>
          <cell r="M1557" t="str">
            <v/>
          </cell>
          <cell r="N1557" t="str">
            <v/>
          </cell>
          <cell r="O1557" t="str">
            <v/>
          </cell>
          <cell r="P1557" t="str">
            <v/>
          </cell>
          <cell r="Q1557" t="str">
            <v/>
          </cell>
          <cell r="R1557" t="str">
            <v/>
          </cell>
          <cell r="S1557" t="str">
            <v/>
          </cell>
          <cell r="T1557" t="str">
            <v/>
          </cell>
        </row>
        <row r="1558">
          <cell r="G1558" t="str">
            <v>1810 BRIARWOOD DR</v>
          </cell>
          <cell r="H1558" t="str">
            <v>40-24-376-044</v>
          </cell>
          <cell r="I1558" t="str">
            <v>9/20/2019 11:08:09 AM</v>
          </cell>
          <cell r="J1558" t="str">
            <v>Verification Not Needed, no Replacement Performed</v>
          </cell>
          <cell r="K1558" t="str">
            <v>Filter Cartridges Not Applicable</v>
          </cell>
          <cell r="L1558" t="str">
            <v/>
          </cell>
          <cell r="M1558" t="str">
            <v/>
          </cell>
          <cell r="N1558" t="str">
            <v/>
          </cell>
          <cell r="O1558" t="str">
            <v/>
          </cell>
          <cell r="P1558" t="str">
            <v/>
          </cell>
          <cell r="Q1558" t="str">
            <v/>
          </cell>
          <cell r="R1558" t="str">
            <v/>
          </cell>
          <cell r="S1558" t="str">
            <v/>
          </cell>
          <cell r="T1558" t="str">
            <v/>
          </cell>
        </row>
        <row r="1559">
          <cell r="G1559" t="str">
            <v>3112 BRIARWOOD DR</v>
          </cell>
          <cell r="H1559" t="str">
            <v>40-24-377-032</v>
          </cell>
          <cell r="I1559" t="str">
            <v>9/19/2019 10:20:02 AM</v>
          </cell>
          <cell r="J1559" t="str">
            <v>Verification Not Needed, no Replacement Performed</v>
          </cell>
          <cell r="K1559" t="str">
            <v>Filter Cartridges Not Applicable</v>
          </cell>
          <cell r="L1559" t="str">
            <v/>
          </cell>
          <cell r="M1559" t="str">
            <v/>
          </cell>
          <cell r="N1559" t="str">
            <v/>
          </cell>
          <cell r="O1559" t="str">
            <v/>
          </cell>
          <cell r="P1559" t="str">
            <v/>
          </cell>
          <cell r="Q1559" t="str">
            <v/>
          </cell>
          <cell r="R1559" t="str">
            <v/>
          </cell>
          <cell r="S1559" t="str">
            <v/>
          </cell>
          <cell r="T1559" t="str">
            <v/>
          </cell>
        </row>
        <row r="1560">
          <cell r="G1560" t="str">
            <v>3113 BRIARWOOD DR</v>
          </cell>
          <cell r="H1560" t="str">
            <v>40-24-376-057</v>
          </cell>
          <cell r="I1560" t="str">
            <v>9/19/2019 12:57:38 PM</v>
          </cell>
          <cell r="J1560" t="str">
            <v>Verification Not Needed, no Replacement Performed</v>
          </cell>
          <cell r="K1560" t="str">
            <v>Filter Cartridges Not Applicable</v>
          </cell>
          <cell r="L1560" t="str">
            <v/>
          </cell>
          <cell r="M1560" t="str">
            <v/>
          </cell>
          <cell r="N1560" t="str">
            <v/>
          </cell>
          <cell r="O1560" t="str">
            <v/>
          </cell>
          <cell r="P1560" t="str">
            <v/>
          </cell>
          <cell r="Q1560" t="str">
            <v/>
          </cell>
          <cell r="R1560" t="str">
            <v/>
          </cell>
          <cell r="S1560" t="str">
            <v/>
          </cell>
          <cell r="T1560" t="str">
            <v/>
          </cell>
        </row>
        <row r="1561">
          <cell r="G1561" t="str">
            <v>3122 BRIARWOOD DR</v>
          </cell>
          <cell r="H1561" t="str">
            <v>40-24-377-033</v>
          </cell>
          <cell r="I1561" t="str">
            <v>9/19/2019 10:04:23 AM</v>
          </cell>
          <cell r="J1561" t="str">
            <v>Verification Not Needed, no Replacement Performed</v>
          </cell>
          <cell r="K1561" t="str">
            <v>Filter Cartridges Not Applicable</v>
          </cell>
          <cell r="L1561" t="str">
            <v/>
          </cell>
          <cell r="M1561" t="str">
            <v/>
          </cell>
          <cell r="N1561" t="str">
            <v/>
          </cell>
          <cell r="O1561" t="str">
            <v/>
          </cell>
          <cell r="P1561" t="str">
            <v/>
          </cell>
          <cell r="Q1561" t="str">
            <v/>
          </cell>
          <cell r="R1561" t="str">
            <v/>
          </cell>
          <cell r="S1561" t="str">
            <v/>
          </cell>
          <cell r="T1561" t="str">
            <v/>
          </cell>
        </row>
        <row r="1562">
          <cell r="G1562" t="str">
            <v>3125 BRIARWOOD DR</v>
          </cell>
          <cell r="H1562" t="str">
            <v>40-24-376-059</v>
          </cell>
          <cell r="I1562" t="str">
            <v>9/19/2019 10:41:09 AM</v>
          </cell>
          <cell r="J1562" t="str">
            <v>Verification Not Needed, no Replacement Performed</v>
          </cell>
          <cell r="K1562" t="str">
            <v>Filter Cartridges Not Applicable</v>
          </cell>
          <cell r="L1562" t="str">
            <v/>
          </cell>
          <cell r="M1562" t="str">
            <v/>
          </cell>
          <cell r="N1562" t="str">
            <v/>
          </cell>
          <cell r="O1562" t="str">
            <v/>
          </cell>
          <cell r="P1562" t="str">
            <v/>
          </cell>
          <cell r="Q1562" t="str">
            <v/>
          </cell>
          <cell r="R1562" t="str">
            <v/>
          </cell>
          <cell r="S1562" t="str">
            <v/>
          </cell>
          <cell r="T1562" t="str">
            <v/>
          </cell>
        </row>
        <row r="1563">
          <cell r="G1563" t="str">
            <v>3209 BRIARWOOD DR</v>
          </cell>
          <cell r="H1563" t="str">
            <v>40-24-376-062</v>
          </cell>
          <cell r="I1563" t="str">
            <v>9/25/2019 12:06:53 PM</v>
          </cell>
          <cell r="J1563" t="str">
            <v>Verification Not Needed, no Replacement Performed</v>
          </cell>
          <cell r="K1563" t="str">
            <v>Filter Cartridges Not Applicable</v>
          </cell>
          <cell r="L1563" t="str">
            <v/>
          </cell>
          <cell r="M1563" t="str">
            <v/>
          </cell>
          <cell r="N1563" t="str">
            <v/>
          </cell>
          <cell r="O1563" t="str">
            <v/>
          </cell>
          <cell r="P1563" t="str">
            <v/>
          </cell>
          <cell r="Q1563" t="str">
            <v/>
          </cell>
          <cell r="R1563" t="str">
            <v/>
          </cell>
          <cell r="S1563" t="str">
            <v/>
          </cell>
          <cell r="T1563" t="str">
            <v/>
          </cell>
        </row>
        <row r="1564">
          <cell r="G1564" t="str">
            <v>3210 BRIARWOOD DR</v>
          </cell>
          <cell r="H1564" t="str">
            <v>40-24-377-035</v>
          </cell>
          <cell r="I1564" t="str">
            <v>9/19/2019 9:06:49 AM</v>
          </cell>
          <cell r="J1564" t="str">
            <v>Verification Not Needed, no Replacement Performed</v>
          </cell>
          <cell r="K1564" t="str">
            <v>Filter Cartridges Not Applicable</v>
          </cell>
          <cell r="L1564" t="str">
            <v/>
          </cell>
          <cell r="M1564" t="str">
            <v/>
          </cell>
          <cell r="N1564" t="str">
            <v/>
          </cell>
          <cell r="O1564" t="str">
            <v/>
          </cell>
          <cell r="P1564" t="str">
            <v/>
          </cell>
          <cell r="Q1564" t="str">
            <v/>
          </cell>
          <cell r="R1564" t="str">
            <v/>
          </cell>
          <cell r="S1564" t="str">
            <v/>
          </cell>
          <cell r="T1564" t="str">
            <v/>
          </cell>
        </row>
        <row r="1565">
          <cell r="G1565" t="str">
            <v>3401 BRIARWOOD DR</v>
          </cell>
          <cell r="H1565" t="str">
            <v>40-24-376-065</v>
          </cell>
          <cell r="I1565" t="str">
            <v>9/25/2019 10:47:39 AM</v>
          </cell>
          <cell r="J1565" t="str">
            <v>Verification Not Needed, no Replacement Performed</v>
          </cell>
          <cell r="K1565" t="str">
            <v>Filter Cartridges Not Applicable</v>
          </cell>
          <cell r="L1565" t="str">
            <v/>
          </cell>
          <cell r="M1565" t="str">
            <v/>
          </cell>
          <cell r="N1565" t="str">
            <v/>
          </cell>
          <cell r="O1565" t="str">
            <v/>
          </cell>
          <cell r="P1565" t="str">
            <v/>
          </cell>
          <cell r="Q1565" t="str">
            <v/>
          </cell>
          <cell r="R1565" t="str">
            <v/>
          </cell>
          <cell r="S1565" t="str">
            <v/>
          </cell>
          <cell r="T1565" t="str">
            <v/>
          </cell>
        </row>
        <row r="1566">
          <cell r="G1566" t="str">
            <v>3514 BRIARWOOD DR</v>
          </cell>
          <cell r="H1566" t="str">
            <v>40-24-378-039</v>
          </cell>
          <cell r="I1566" t="str">
            <v>9/24/2019 10:22:27 AM</v>
          </cell>
          <cell r="J1566" t="str">
            <v>Verification Not Needed, no Replacement Performed</v>
          </cell>
          <cell r="K1566" t="str">
            <v>Filter Cartridges Not Applicable</v>
          </cell>
          <cell r="L1566" t="str">
            <v/>
          </cell>
          <cell r="M1566" t="str">
            <v/>
          </cell>
          <cell r="N1566" t="str">
            <v/>
          </cell>
          <cell r="O1566" t="str">
            <v/>
          </cell>
          <cell r="P1566" t="str">
            <v/>
          </cell>
          <cell r="Q1566" t="str">
            <v/>
          </cell>
          <cell r="R1566" t="str">
            <v/>
          </cell>
          <cell r="S1566" t="str">
            <v/>
          </cell>
          <cell r="T1566" t="str">
            <v/>
          </cell>
        </row>
        <row r="1567">
          <cell r="G1567" t="str">
            <v>3601 BRIARWOOD DR</v>
          </cell>
          <cell r="H1567" t="str">
            <v>40-24-376-074</v>
          </cell>
          <cell r="I1567" t="str">
            <v>9/18/2019 1:12:36 PM</v>
          </cell>
          <cell r="J1567" t="str">
            <v>Verification Not Needed, no Replacement Performed</v>
          </cell>
          <cell r="K1567" t="str">
            <v/>
          </cell>
          <cell r="L1567" t="str">
            <v/>
          </cell>
          <cell r="M1567" t="str">
            <v/>
          </cell>
          <cell r="N1567" t="str">
            <v/>
          </cell>
          <cell r="O1567" t="str">
            <v/>
          </cell>
          <cell r="P1567" t="str">
            <v/>
          </cell>
          <cell r="Q1567" t="str">
            <v/>
          </cell>
          <cell r="R1567" t="str">
            <v/>
          </cell>
          <cell r="S1567" t="str">
            <v/>
          </cell>
          <cell r="T1567" t="str">
            <v/>
          </cell>
        </row>
        <row r="1568">
          <cell r="G1568" t="str">
            <v>3602 BRIARWOOD DR</v>
          </cell>
          <cell r="H1568" t="str">
            <v>40-24-378-040</v>
          </cell>
          <cell r="I1568" t="str">
            <v>9/18/2019 2:22:39 PM</v>
          </cell>
          <cell r="J1568" t="str">
            <v>Verification Not Needed, no Replacement Performed</v>
          </cell>
          <cell r="K1568" t="str">
            <v>Filter Cartridges Not Applicable</v>
          </cell>
          <cell r="L1568" t="str">
            <v/>
          </cell>
          <cell r="M1568" t="str">
            <v/>
          </cell>
          <cell r="N1568" t="str">
            <v/>
          </cell>
          <cell r="O1568" t="str">
            <v/>
          </cell>
          <cell r="P1568" t="str">
            <v/>
          </cell>
          <cell r="Q1568" t="str">
            <v/>
          </cell>
          <cell r="R1568" t="str">
            <v/>
          </cell>
          <cell r="S1568" t="str">
            <v/>
          </cell>
          <cell r="T1568" t="str">
            <v/>
          </cell>
        </row>
        <row r="1569">
          <cell r="G1569" t="str">
            <v>3608 BRIARWOOD DR</v>
          </cell>
          <cell r="H1569" t="str">
            <v>40-24-378-041</v>
          </cell>
          <cell r="I1569" t="str">
            <v/>
          </cell>
          <cell r="J1569" t="str">
            <v>Verification Not Needed, no Replacement Performed</v>
          </cell>
          <cell r="K1569" t="str">
            <v>Filter Cartridges Not Applicable</v>
          </cell>
          <cell r="L1569" t="str">
            <v/>
          </cell>
          <cell r="M1569" t="str">
            <v/>
          </cell>
          <cell r="N1569" t="str">
            <v/>
          </cell>
          <cell r="O1569" t="str">
            <v/>
          </cell>
          <cell r="P1569" t="str">
            <v/>
          </cell>
          <cell r="Q1569" t="str">
            <v/>
          </cell>
          <cell r="R1569" t="str">
            <v/>
          </cell>
          <cell r="S1569" t="str">
            <v/>
          </cell>
          <cell r="T1569" t="str">
            <v/>
          </cell>
        </row>
        <row r="1570">
          <cell r="G1570" t="str">
            <v>3701 BRIARWOOD DR</v>
          </cell>
          <cell r="H1570" t="str">
            <v>40-24-376-079</v>
          </cell>
          <cell r="I1570" t="str">
            <v>9/18/2019 9:35:31 AM</v>
          </cell>
          <cell r="J1570" t="str">
            <v>Verification Not Needed, no Replacement Performed</v>
          </cell>
          <cell r="K1570" t="str">
            <v/>
          </cell>
          <cell r="L1570" t="str">
            <v xml:space="preserve">Installed replacement filter </v>
          </cell>
          <cell r="M1570" t="str">
            <v/>
          </cell>
          <cell r="N1570" t="str">
            <v/>
          </cell>
          <cell r="O1570" t="str">
            <v/>
          </cell>
          <cell r="P1570" t="str">
            <v/>
          </cell>
          <cell r="Q1570" t="str">
            <v/>
          </cell>
          <cell r="R1570" t="str">
            <v/>
          </cell>
          <cell r="S1570" t="str">
            <v/>
          </cell>
          <cell r="T1570" t="str">
            <v/>
          </cell>
        </row>
        <row r="1571">
          <cell r="G1571" t="str">
            <v>2021 BROOKS ST</v>
          </cell>
          <cell r="H1571" t="str">
            <v>40-24-229-003</v>
          </cell>
          <cell r="I1571" t="str">
            <v/>
          </cell>
          <cell r="J1571" t="str">
            <v/>
          </cell>
          <cell r="K1571" t="str">
            <v/>
          </cell>
          <cell r="L1571" t="str">
            <v/>
          </cell>
          <cell r="M1571" t="str">
            <v/>
          </cell>
          <cell r="N1571" t="str">
            <v/>
          </cell>
          <cell r="O1571" t="str">
            <v/>
          </cell>
          <cell r="P1571" t="str">
            <v/>
          </cell>
          <cell r="Q1571" t="str">
            <v/>
          </cell>
          <cell r="R1571" t="str">
            <v/>
          </cell>
          <cell r="S1571" t="str">
            <v/>
          </cell>
          <cell r="T1571" t="str">
            <v/>
          </cell>
        </row>
        <row r="1572">
          <cell r="G1572" t="str">
            <v>221 BROWNING AVE</v>
          </cell>
          <cell r="H1572" t="str">
            <v>41-29-153-013</v>
          </cell>
          <cell r="I1572" t="str">
            <v>11/25/2019 3:34:15 PM</v>
          </cell>
          <cell r="J1572" t="str">
            <v>Verification Not Needed, no Replacement Performed</v>
          </cell>
          <cell r="K1572" t="str">
            <v>Filter Cartridges Not Applicable</v>
          </cell>
          <cell r="L1572" t="str">
            <v/>
          </cell>
          <cell r="M1572" t="str">
            <v/>
          </cell>
          <cell r="N1572" t="str">
            <v/>
          </cell>
          <cell r="O1572" t="str">
            <v/>
          </cell>
          <cell r="P1572" t="str">
            <v/>
          </cell>
          <cell r="Q1572" t="str">
            <v/>
          </cell>
          <cell r="R1572" t="str">
            <v/>
          </cell>
          <cell r="S1572" t="str">
            <v/>
          </cell>
          <cell r="T1572" t="str">
            <v/>
          </cell>
        </row>
        <row r="1573">
          <cell r="G1573" t="str">
            <v>2509 BRUNSWICK AVE</v>
          </cell>
          <cell r="H1573" t="str">
            <v>41-19-158-004</v>
          </cell>
          <cell r="I1573" t="str">
            <v>11/25/2019 10:18:52 AM</v>
          </cell>
          <cell r="J1573" t="str">
            <v>Verification Not Needed, no Replacement Performed</v>
          </cell>
          <cell r="K1573" t="str">
            <v>Filter Cartridges Not Applicable</v>
          </cell>
          <cell r="L1573" t="str">
            <v/>
          </cell>
          <cell r="M1573" t="str">
            <v/>
          </cell>
          <cell r="N1573" t="str">
            <v/>
          </cell>
          <cell r="O1573" t="str">
            <v/>
          </cell>
          <cell r="P1573" t="str">
            <v/>
          </cell>
          <cell r="Q1573" t="str">
            <v/>
          </cell>
          <cell r="R1573" t="str">
            <v/>
          </cell>
          <cell r="S1573" t="str">
            <v/>
          </cell>
          <cell r="T1573" t="str">
            <v/>
          </cell>
        </row>
        <row r="1574">
          <cell r="G1574" t="str">
            <v>2706 BRUNSWICK AVE</v>
          </cell>
          <cell r="H1574" t="str">
            <v>41-19-161-017</v>
          </cell>
          <cell r="I1574" t="str">
            <v/>
          </cell>
          <cell r="J1574" t="str">
            <v/>
          </cell>
          <cell r="K1574" t="str">
            <v/>
          </cell>
          <cell r="L1574" t="str">
            <v/>
          </cell>
          <cell r="M1574" t="str">
            <v/>
          </cell>
          <cell r="N1574" t="str">
            <v/>
          </cell>
          <cell r="O1574" t="str">
            <v/>
          </cell>
          <cell r="P1574" t="str">
            <v/>
          </cell>
          <cell r="Q1574" t="str">
            <v/>
          </cell>
          <cell r="R1574" t="str">
            <v/>
          </cell>
          <cell r="S1574" t="str">
            <v/>
          </cell>
          <cell r="T1574" t="str">
            <v/>
          </cell>
        </row>
        <row r="1575">
          <cell r="G1575" t="str">
            <v>3418 BRUNSWICK AVE</v>
          </cell>
          <cell r="H1575" t="str">
            <v>41-19-353-028</v>
          </cell>
          <cell r="I1575" t="str">
            <v/>
          </cell>
          <cell r="J1575" t="str">
            <v/>
          </cell>
          <cell r="K1575" t="str">
            <v/>
          </cell>
          <cell r="L1575" t="str">
            <v/>
          </cell>
          <cell r="M1575" t="str">
            <v/>
          </cell>
          <cell r="N1575" t="str">
            <v/>
          </cell>
          <cell r="O1575" t="str">
            <v/>
          </cell>
          <cell r="P1575" t="str">
            <v/>
          </cell>
          <cell r="Q1575" t="str">
            <v/>
          </cell>
          <cell r="R1575" t="str">
            <v/>
          </cell>
          <cell r="S1575" t="str">
            <v/>
          </cell>
          <cell r="T1575" t="str">
            <v/>
          </cell>
        </row>
        <row r="1576">
          <cell r="G1576" t="str">
            <v>3805 BRUNSWICK AVE</v>
          </cell>
          <cell r="H1576" t="str">
            <v>41-30-102-002</v>
          </cell>
          <cell r="I1576" t="str">
            <v/>
          </cell>
          <cell r="J1576" t="str">
            <v/>
          </cell>
          <cell r="K1576" t="str">
            <v/>
          </cell>
          <cell r="L1576" t="str">
            <v/>
          </cell>
          <cell r="M1576" t="str">
            <v/>
          </cell>
          <cell r="N1576" t="str">
            <v/>
          </cell>
          <cell r="O1576" t="str">
            <v/>
          </cell>
          <cell r="P1576" t="str">
            <v/>
          </cell>
          <cell r="Q1576" t="str">
            <v/>
          </cell>
          <cell r="R1576" t="str">
            <v/>
          </cell>
          <cell r="S1576" t="str">
            <v/>
          </cell>
          <cell r="T1576" t="str">
            <v/>
          </cell>
        </row>
        <row r="1577">
          <cell r="G1577" t="str">
            <v>905 BUCKINGHAM AVE</v>
          </cell>
          <cell r="H1577" t="str">
            <v>41-29-205-027</v>
          </cell>
          <cell r="I1577" t="str">
            <v/>
          </cell>
          <cell r="J1577" t="str">
            <v/>
          </cell>
          <cell r="K1577" t="str">
            <v/>
          </cell>
          <cell r="L1577" t="str">
            <v/>
          </cell>
          <cell r="M1577" t="str">
            <v/>
          </cell>
          <cell r="N1577" t="str">
            <v/>
          </cell>
          <cell r="O1577" t="str">
            <v/>
          </cell>
          <cell r="P1577" t="str">
            <v/>
          </cell>
          <cell r="Q1577" t="str">
            <v/>
          </cell>
          <cell r="R1577" t="str">
            <v/>
          </cell>
          <cell r="S1577" t="str">
            <v/>
          </cell>
          <cell r="T1577" t="str">
            <v/>
          </cell>
        </row>
        <row r="1578">
          <cell r="G1578" t="str">
            <v>621 BURROUGHS AVE</v>
          </cell>
          <cell r="H1578" t="str">
            <v>41-29-202-039</v>
          </cell>
          <cell r="I1578" t="str">
            <v>10/25/2019 2:00:00 PM</v>
          </cell>
          <cell r="J1578" t="str">
            <v>Verification Not Needed, no Replacement Performed</v>
          </cell>
          <cell r="K1578" t="str">
            <v>Filter Cartridges Not Applicable</v>
          </cell>
          <cell r="L1578" t="str">
            <v/>
          </cell>
          <cell r="M1578" t="str">
            <v/>
          </cell>
          <cell r="N1578" t="str">
            <v/>
          </cell>
          <cell r="O1578" t="str">
            <v/>
          </cell>
          <cell r="P1578" t="str">
            <v/>
          </cell>
          <cell r="Q1578" t="str">
            <v/>
          </cell>
          <cell r="R1578" t="str">
            <v/>
          </cell>
          <cell r="S1578" t="str">
            <v/>
          </cell>
          <cell r="T1578" t="str">
            <v/>
          </cell>
        </row>
        <row r="1579">
          <cell r="G1579" t="str">
            <v>3203 CAMDEN AVE</v>
          </cell>
          <cell r="H1579" t="str">
            <v>41-19-336-001</v>
          </cell>
          <cell r="I1579" t="str">
            <v/>
          </cell>
          <cell r="J1579" t="str">
            <v/>
          </cell>
          <cell r="K1579" t="str">
            <v/>
          </cell>
          <cell r="L1579" t="str">
            <v/>
          </cell>
          <cell r="M1579" t="str">
            <v/>
          </cell>
          <cell r="N1579" t="str">
            <v/>
          </cell>
          <cell r="O1579" t="str">
            <v/>
          </cell>
          <cell r="P1579" t="str">
            <v/>
          </cell>
          <cell r="Q1579" t="str">
            <v/>
          </cell>
          <cell r="R1579" t="str">
            <v/>
          </cell>
          <cell r="S1579" t="str">
            <v/>
          </cell>
          <cell r="T1579" t="str">
            <v/>
          </cell>
        </row>
        <row r="1580">
          <cell r="G1580" t="str">
            <v>923 CAMPBELL ST</v>
          </cell>
          <cell r="H1580" t="str">
            <v>41-30-103-010</v>
          </cell>
          <cell r="I1580" t="str">
            <v/>
          </cell>
          <cell r="J1580" t="str">
            <v/>
          </cell>
          <cell r="K1580" t="str">
            <v/>
          </cell>
          <cell r="L1580" t="str">
            <v/>
          </cell>
          <cell r="M1580" t="str">
            <v/>
          </cell>
          <cell r="N1580" t="str">
            <v/>
          </cell>
          <cell r="O1580" t="str">
            <v/>
          </cell>
          <cell r="P1580" t="str">
            <v/>
          </cell>
          <cell r="Q1580" t="str">
            <v/>
          </cell>
          <cell r="R1580" t="str">
            <v/>
          </cell>
          <cell r="S1580" t="str">
            <v/>
          </cell>
          <cell r="T1580" t="str">
            <v/>
          </cell>
        </row>
        <row r="1581">
          <cell r="G1581" t="str">
            <v>1211 CAMPBELL ST</v>
          </cell>
          <cell r="H1581" t="str">
            <v>40-25-228-011</v>
          </cell>
          <cell r="I1581" t="str">
            <v/>
          </cell>
          <cell r="J1581" t="str">
            <v/>
          </cell>
          <cell r="K1581" t="str">
            <v/>
          </cell>
          <cell r="L1581" t="str">
            <v/>
          </cell>
          <cell r="M1581" t="str">
            <v/>
          </cell>
          <cell r="N1581" t="str">
            <v/>
          </cell>
          <cell r="O1581" t="str">
            <v/>
          </cell>
          <cell r="P1581" t="str">
            <v/>
          </cell>
          <cell r="Q1581" t="str">
            <v/>
          </cell>
          <cell r="R1581" t="str">
            <v/>
          </cell>
          <cell r="S1581" t="str">
            <v/>
          </cell>
          <cell r="T1581" t="str">
            <v/>
          </cell>
        </row>
        <row r="1582">
          <cell r="G1582" t="str">
            <v>1744 CARMANBROOK PKWY</v>
          </cell>
          <cell r="H1582" t="str">
            <v>40-24-378-019</v>
          </cell>
          <cell r="I1582" t="str">
            <v>9/23/2019 12:00:00 PM</v>
          </cell>
          <cell r="J1582" t="str">
            <v>Verification Not Needed, no Replacement Performed</v>
          </cell>
          <cell r="K1582" t="str">
            <v/>
          </cell>
          <cell r="L1582" t="str">
            <v/>
          </cell>
          <cell r="M1582" t="str">
            <v/>
          </cell>
          <cell r="N1582" t="str">
            <v/>
          </cell>
          <cell r="O1582" t="str">
            <v/>
          </cell>
          <cell r="P1582" t="str">
            <v/>
          </cell>
          <cell r="Q1582" t="str">
            <v/>
          </cell>
          <cell r="R1582" t="str">
            <v/>
          </cell>
          <cell r="S1582" t="str">
            <v/>
          </cell>
          <cell r="T1582" t="str">
            <v/>
          </cell>
        </row>
        <row r="1583">
          <cell r="G1583" t="str">
            <v>1747 CARMANBROOK PKWY</v>
          </cell>
          <cell r="H1583" t="str">
            <v>40-24-376-179</v>
          </cell>
          <cell r="I1583" t="str">
            <v>9/23/2019 12:00:00 PM</v>
          </cell>
          <cell r="J1583" t="str">
            <v>Verification Not Needed, no Replacement Performed</v>
          </cell>
          <cell r="K1583" t="str">
            <v/>
          </cell>
          <cell r="L1583" t="str">
            <v/>
          </cell>
          <cell r="M1583" t="str">
            <v/>
          </cell>
          <cell r="N1583" t="str">
            <v/>
          </cell>
          <cell r="O1583" t="str">
            <v/>
          </cell>
          <cell r="P1583" t="str">
            <v/>
          </cell>
          <cell r="Q1583" t="str">
            <v/>
          </cell>
          <cell r="R1583" t="str">
            <v/>
          </cell>
          <cell r="S1583" t="str">
            <v/>
          </cell>
          <cell r="T1583" t="str">
            <v/>
          </cell>
        </row>
        <row r="1584">
          <cell r="G1584" t="str">
            <v>1818 CARMANBROOK PKWY</v>
          </cell>
          <cell r="H1584" t="str">
            <v>40-24-378-012</v>
          </cell>
          <cell r="I1584" t="str">
            <v>8/23/2019 1:00:00 PM</v>
          </cell>
          <cell r="J1584" t="str">
            <v>Verification Not Needed, no Replacement Performed</v>
          </cell>
          <cell r="K1584" t="str">
            <v/>
          </cell>
          <cell r="L1584" t="str">
            <v/>
          </cell>
          <cell r="M1584" t="str">
            <v/>
          </cell>
          <cell r="N1584" t="str">
            <v/>
          </cell>
          <cell r="O1584" t="str">
            <v/>
          </cell>
          <cell r="P1584" t="str">
            <v/>
          </cell>
          <cell r="Q1584" t="str">
            <v/>
          </cell>
          <cell r="R1584" t="str">
            <v/>
          </cell>
          <cell r="S1584" t="str">
            <v/>
          </cell>
          <cell r="T1584" t="str">
            <v/>
          </cell>
        </row>
        <row r="1585">
          <cell r="G1585" t="str">
            <v>1906 CARMANBROOK PKWY</v>
          </cell>
          <cell r="H1585" t="str">
            <v>40-24-378-009</v>
          </cell>
          <cell r="I1585" t="str">
            <v>9/23/2019 5:03:38 PM</v>
          </cell>
          <cell r="J1585" t="str">
            <v>Verification Not Needed, no Replacement Performed</v>
          </cell>
          <cell r="K1585" t="str">
            <v>Filter Cartridges Not Applicable</v>
          </cell>
          <cell r="L1585" t="str">
            <v/>
          </cell>
          <cell r="M1585" t="str">
            <v/>
          </cell>
          <cell r="N1585" t="str">
            <v/>
          </cell>
          <cell r="O1585" t="str">
            <v/>
          </cell>
          <cell r="P1585" t="str">
            <v/>
          </cell>
          <cell r="Q1585" t="str">
            <v/>
          </cell>
          <cell r="R1585" t="str">
            <v/>
          </cell>
          <cell r="S1585" t="str">
            <v/>
          </cell>
          <cell r="T1585" t="str">
            <v/>
          </cell>
        </row>
        <row r="1586">
          <cell r="G1586" t="str">
            <v>1910 CARMANBROOK PKWY</v>
          </cell>
          <cell r="H1586" t="str">
            <v>40-24-378-008</v>
          </cell>
          <cell r="I1586" t="str">
            <v>9/24/2019 8:48:09 AM</v>
          </cell>
          <cell r="J1586" t="str">
            <v>Verification Not Needed, no Replacement Performed</v>
          </cell>
          <cell r="K1586" t="str">
            <v>Filter Cartridges Not Applicable</v>
          </cell>
          <cell r="L1586" t="str">
            <v/>
          </cell>
          <cell r="M1586" t="str">
            <v/>
          </cell>
          <cell r="N1586" t="str">
            <v/>
          </cell>
          <cell r="O1586" t="str">
            <v/>
          </cell>
          <cell r="P1586" t="str">
            <v/>
          </cell>
          <cell r="Q1586" t="str">
            <v/>
          </cell>
          <cell r="R1586" t="str">
            <v/>
          </cell>
          <cell r="S1586" t="str">
            <v/>
          </cell>
          <cell r="T1586" t="str">
            <v/>
          </cell>
        </row>
        <row r="1587">
          <cell r="G1587" t="str">
            <v>1914 CARMANBROOK PKWY</v>
          </cell>
          <cell r="H1587" t="str">
            <v>40-24-378-007</v>
          </cell>
          <cell r="I1587" t="str">
            <v>9/23/2019 2:02:16 PM</v>
          </cell>
          <cell r="J1587" t="str">
            <v>Verification Not Needed, no Replacement Performed</v>
          </cell>
          <cell r="K1587" t="str">
            <v>Filter Cartridges Not Applicable</v>
          </cell>
          <cell r="L1587" t="str">
            <v/>
          </cell>
          <cell r="M1587" t="str">
            <v/>
          </cell>
          <cell r="N1587" t="str">
            <v/>
          </cell>
          <cell r="O1587" t="str">
            <v/>
          </cell>
          <cell r="P1587" t="str">
            <v/>
          </cell>
          <cell r="Q1587" t="str">
            <v/>
          </cell>
          <cell r="R1587" t="str">
            <v/>
          </cell>
          <cell r="S1587" t="str">
            <v/>
          </cell>
          <cell r="T1587" t="str">
            <v/>
          </cell>
        </row>
        <row r="1588">
          <cell r="G1588" t="str">
            <v>1919 CARMANBROOK PKWY</v>
          </cell>
          <cell r="H1588" t="str">
            <v>40-24-376-189</v>
          </cell>
          <cell r="I1588" t="str">
            <v>9/23/2019 1:36:49 PM</v>
          </cell>
          <cell r="J1588" t="str">
            <v>Verification Not Needed, no Replacement Performed</v>
          </cell>
          <cell r="K1588" t="str">
            <v>Filter Cartridges Not Applicable</v>
          </cell>
          <cell r="L1588" t="str">
            <v/>
          </cell>
          <cell r="M1588" t="str">
            <v/>
          </cell>
          <cell r="N1588" t="str">
            <v/>
          </cell>
          <cell r="O1588" t="str">
            <v/>
          </cell>
          <cell r="P1588" t="str">
            <v/>
          </cell>
          <cell r="Q1588" t="str">
            <v/>
          </cell>
          <cell r="R1588" t="str">
            <v/>
          </cell>
          <cell r="S1588" t="str">
            <v/>
          </cell>
          <cell r="T1588" t="str">
            <v/>
          </cell>
        </row>
        <row r="1589">
          <cell r="G1589" t="str">
            <v>1931 CARMANBROOK PKWY</v>
          </cell>
          <cell r="H1589" t="str">
            <v>40-24-376-190</v>
          </cell>
          <cell r="I1589" t="str">
            <v>9/23/2019 12:16:18 PM</v>
          </cell>
          <cell r="J1589" t="str">
            <v>Verification Not Needed, no Replacement Performed</v>
          </cell>
          <cell r="K1589" t="str">
            <v>Filter Cartridges Not Applicable</v>
          </cell>
          <cell r="L1589" t="str">
            <v/>
          </cell>
          <cell r="M1589" t="str">
            <v/>
          </cell>
          <cell r="N1589" t="str">
            <v/>
          </cell>
          <cell r="O1589" t="str">
            <v/>
          </cell>
          <cell r="P1589" t="str">
            <v/>
          </cell>
          <cell r="Q1589" t="str">
            <v/>
          </cell>
          <cell r="R1589" t="str">
            <v/>
          </cell>
          <cell r="S1589" t="str">
            <v/>
          </cell>
          <cell r="T1589" t="str">
            <v/>
          </cell>
        </row>
        <row r="1590">
          <cell r="G1590" t="str">
            <v>1939 CARMANBROOK PKWY</v>
          </cell>
          <cell r="H1590" t="str">
            <v>40-24-376-175</v>
          </cell>
          <cell r="I1590" t="str">
            <v>9/23/2019 12:05:54 PM</v>
          </cell>
          <cell r="J1590" t="str">
            <v>Verification Not Needed, no Replacement Performed</v>
          </cell>
          <cell r="K1590" t="str">
            <v>Filter Cartridges Not Applicable</v>
          </cell>
          <cell r="L1590" t="str">
            <v/>
          </cell>
          <cell r="M1590" t="str">
            <v/>
          </cell>
          <cell r="N1590" t="str">
            <v/>
          </cell>
          <cell r="O1590" t="str">
            <v/>
          </cell>
          <cell r="P1590" t="str">
            <v/>
          </cell>
          <cell r="Q1590" t="str">
            <v/>
          </cell>
          <cell r="R1590" t="str">
            <v/>
          </cell>
          <cell r="S1590" t="str">
            <v/>
          </cell>
          <cell r="T1590" t="str">
            <v/>
          </cell>
        </row>
        <row r="1591">
          <cell r="G1591" t="str">
            <v>3005 CHEROKEE AVE</v>
          </cell>
          <cell r="H1591" t="str">
            <v>41-20-427-006</v>
          </cell>
          <cell r="I1591" t="str">
            <v/>
          </cell>
          <cell r="J1591" t="str">
            <v/>
          </cell>
          <cell r="K1591" t="str">
            <v/>
          </cell>
          <cell r="L1591" t="str">
            <v/>
          </cell>
          <cell r="M1591" t="str">
            <v/>
          </cell>
          <cell r="N1591" t="str">
            <v/>
          </cell>
          <cell r="O1591" t="str">
            <v/>
          </cell>
          <cell r="P1591" t="str">
            <v/>
          </cell>
          <cell r="Q1591" t="str">
            <v/>
          </cell>
          <cell r="R1591" t="str">
            <v/>
          </cell>
          <cell r="S1591" t="str">
            <v/>
          </cell>
          <cell r="T1591" t="str">
            <v/>
          </cell>
        </row>
        <row r="1592">
          <cell r="G1592" t="str">
            <v>3418 CHEROKEE AVE</v>
          </cell>
          <cell r="H1592" t="str">
            <v>41-20-457-040</v>
          </cell>
          <cell r="I1592" t="str">
            <v/>
          </cell>
          <cell r="J1592" t="str">
            <v/>
          </cell>
          <cell r="K1592" t="str">
            <v/>
          </cell>
          <cell r="L1592" t="str">
            <v/>
          </cell>
          <cell r="M1592" t="str">
            <v/>
          </cell>
          <cell r="N1592" t="str">
            <v/>
          </cell>
          <cell r="O1592" t="str">
            <v/>
          </cell>
          <cell r="P1592" t="str">
            <v/>
          </cell>
          <cell r="Q1592" t="str">
            <v/>
          </cell>
          <cell r="R1592" t="str">
            <v/>
          </cell>
          <cell r="S1592" t="str">
            <v/>
          </cell>
          <cell r="T1592" t="str">
            <v/>
          </cell>
        </row>
        <row r="1593">
          <cell r="G1593" t="str">
            <v>2914 CHEYENNE AVE</v>
          </cell>
          <cell r="H1593" t="str">
            <v>41-20-428-022</v>
          </cell>
          <cell r="I1593" t="str">
            <v>11/1/2019 11:02:29 AM</v>
          </cell>
          <cell r="J1593" t="str">
            <v>Verification Not Needed, no Replacement Performed</v>
          </cell>
          <cell r="K1593" t="str">
            <v>Filter Cartridges Not Applicable</v>
          </cell>
          <cell r="L1593" t="str">
            <v/>
          </cell>
          <cell r="M1593" t="str">
            <v/>
          </cell>
          <cell r="N1593" t="str">
            <v/>
          </cell>
          <cell r="O1593" t="str">
            <v/>
          </cell>
          <cell r="P1593" t="str">
            <v/>
          </cell>
          <cell r="Q1593" t="str">
            <v/>
          </cell>
          <cell r="R1593" t="str">
            <v/>
          </cell>
          <cell r="S1593" t="str">
            <v/>
          </cell>
          <cell r="T1593" t="str">
            <v/>
          </cell>
        </row>
        <row r="1594">
          <cell r="G1594" t="str">
            <v>2918 CHEYENNE AVE</v>
          </cell>
          <cell r="H1594" t="str">
            <v>41-20-428-023</v>
          </cell>
          <cell r="I1594" t="str">
            <v>11/1/2019 9:19:55 AM</v>
          </cell>
          <cell r="J1594" t="str">
            <v>Verification Not Needed, no Replacement Performed</v>
          </cell>
          <cell r="K1594" t="str">
            <v>Filter Cartridges Not Applicable</v>
          </cell>
          <cell r="L1594" t="str">
            <v/>
          </cell>
          <cell r="M1594" t="str">
            <v/>
          </cell>
          <cell r="N1594" t="str">
            <v/>
          </cell>
          <cell r="O1594" t="str">
            <v/>
          </cell>
          <cell r="P1594" t="str">
            <v/>
          </cell>
          <cell r="Q1594" t="str">
            <v/>
          </cell>
          <cell r="R1594" t="str">
            <v/>
          </cell>
          <cell r="S1594" t="str">
            <v/>
          </cell>
          <cell r="T1594" t="str">
            <v/>
          </cell>
        </row>
        <row r="1595">
          <cell r="G1595" t="str">
            <v>2917 CHEYENNE AVE</v>
          </cell>
          <cell r="H1595" t="str">
            <v>41-20-429-005</v>
          </cell>
          <cell r="I1595" t="str">
            <v>11/1/2019 10:44:28 AM</v>
          </cell>
          <cell r="J1595" t="str">
            <v>Verification Not Needed, no Replacement Performed</v>
          </cell>
          <cell r="K1595" t="str">
            <v>Filter Cartridges Not Applicable</v>
          </cell>
          <cell r="L1595" t="str">
            <v/>
          </cell>
          <cell r="M1595" t="str">
            <v/>
          </cell>
          <cell r="N1595" t="str">
            <v/>
          </cell>
          <cell r="O1595" t="str">
            <v/>
          </cell>
          <cell r="P1595" t="str">
            <v/>
          </cell>
          <cell r="Q1595" t="str">
            <v/>
          </cell>
          <cell r="R1595" t="str">
            <v/>
          </cell>
          <cell r="S1595" t="str">
            <v/>
          </cell>
          <cell r="T1595" t="str">
            <v/>
          </cell>
        </row>
        <row r="1596">
          <cell r="G1596" t="str">
            <v>3117 CHEYENNE AVE</v>
          </cell>
          <cell r="H1596" t="str">
            <v>41-20-429-015</v>
          </cell>
          <cell r="I1596" t="str">
            <v>11/1/2019 2:39:29 PM</v>
          </cell>
          <cell r="J1596" t="str">
            <v>Verification Not Needed, no Replacement Performed</v>
          </cell>
          <cell r="K1596" t="str">
            <v>Filter Cartridges Not Applicable</v>
          </cell>
          <cell r="L1596" t="str">
            <v/>
          </cell>
          <cell r="M1596" t="str">
            <v/>
          </cell>
          <cell r="N1596" t="str">
            <v/>
          </cell>
          <cell r="O1596" t="str">
            <v/>
          </cell>
          <cell r="P1596" t="str">
            <v/>
          </cell>
          <cell r="Q1596" t="str">
            <v/>
          </cell>
          <cell r="R1596" t="str">
            <v/>
          </cell>
          <cell r="S1596" t="str">
            <v/>
          </cell>
          <cell r="T1596" t="str">
            <v/>
          </cell>
        </row>
        <row r="1597">
          <cell r="G1597" t="str">
            <v>3114 CHEYENNE AVE</v>
          </cell>
          <cell r="H1597" t="str">
            <v>41-20-428-034</v>
          </cell>
          <cell r="I1597" t="str">
            <v/>
          </cell>
          <cell r="J1597" t="str">
            <v>Verification Not Needed, no Replacement Performed</v>
          </cell>
          <cell r="K1597" t="str">
            <v>Filter Cartridges Not Applicable</v>
          </cell>
          <cell r="L1597" t="str">
            <v/>
          </cell>
          <cell r="M1597" t="str">
            <v/>
          </cell>
          <cell r="N1597" t="str">
            <v/>
          </cell>
          <cell r="O1597" t="str">
            <v/>
          </cell>
          <cell r="P1597" t="str">
            <v/>
          </cell>
          <cell r="Q1597" t="str">
            <v/>
          </cell>
          <cell r="R1597" t="str">
            <v/>
          </cell>
          <cell r="S1597" t="str">
            <v/>
          </cell>
          <cell r="T1597" t="str">
            <v/>
          </cell>
        </row>
        <row r="1598">
          <cell r="G1598" t="str">
            <v>3913 CHEYENNE AVE</v>
          </cell>
          <cell r="H1598" t="str">
            <v>41-29-228-027</v>
          </cell>
          <cell r="I1598" t="str">
            <v>10/17/2019 5:09:58 PM</v>
          </cell>
          <cell r="J1598" t="str">
            <v>Verification Not Needed, no Replacement Performed</v>
          </cell>
          <cell r="K1598" t="str">
            <v>Filter Cartridges Not Applicable</v>
          </cell>
          <cell r="L1598" t="str">
            <v/>
          </cell>
          <cell r="M1598" t="str">
            <v/>
          </cell>
          <cell r="N1598" t="str">
            <v/>
          </cell>
          <cell r="O1598" t="str">
            <v/>
          </cell>
          <cell r="P1598" t="str">
            <v/>
          </cell>
          <cell r="Q1598" t="str">
            <v/>
          </cell>
          <cell r="R1598" t="str">
            <v/>
          </cell>
          <cell r="S1598" t="str">
            <v/>
          </cell>
          <cell r="T1598" t="str">
            <v/>
          </cell>
        </row>
        <row r="1599">
          <cell r="G1599" t="str">
            <v>4420 CHEYENNE AVE</v>
          </cell>
          <cell r="H1599" t="str">
            <v>41-29-276-049</v>
          </cell>
          <cell r="I1599" t="str">
            <v>11/1/2019 10:08:09 AM</v>
          </cell>
          <cell r="J1599" t="str">
            <v>Verification Not Needed, no Replacement Performed</v>
          </cell>
          <cell r="K1599" t="str">
            <v>Filter Cartridges Not Applicable</v>
          </cell>
          <cell r="L1599" t="str">
            <v/>
          </cell>
          <cell r="M1599" t="str">
            <v/>
          </cell>
          <cell r="N1599" t="str">
            <v/>
          </cell>
          <cell r="O1599" t="str">
            <v/>
          </cell>
          <cell r="P1599" t="str">
            <v/>
          </cell>
          <cell r="Q1599" t="str">
            <v/>
          </cell>
          <cell r="R1599" t="str">
            <v/>
          </cell>
          <cell r="S1599" t="str">
            <v/>
          </cell>
          <cell r="T1599" t="str">
            <v/>
          </cell>
        </row>
        <row r="1600">
          <cell r="G1600" t="str">
            <v>4423 CHEYENNE AVE</v>
          </cell>
          <cell r="H1600" t="str">
            <v>41-29-277-023</v>
          </cell>
          <cell r="I1600" t="str">
            <v>11/1/2019 10:14:18 AM</v>
          </cell>
          <cell r="J1600" t="str">
            <v>Verification Not Needed, no Replacement Performed</v>
          </cell>
          <cell r="K1600" t="str">
            <v>Filter Cartridges Not Applicable</v>
          </cell>
          <cell r="L1600" t="str">
            <v/>
          </cell>
          <cell r="M1600" t="str">
            <v/>
          </cell>
          <cell r="N1600" t="str">
            <v/>
          </cell>
          <cell r="O1600" t="str">
            <v/>
          </cell>
          <cell r="P1600" t="str">
            <v/>
          </cell>
          <cell r="Q1600" t="str">
            <v/>
          </cell>
          <cell r="R1600" t="str">
            <v/>
          </cell>
          <cell r="S1600" t="str">
            <v/>
          </cell>
          <cell r="T1600" t="str">
            <v/>
          </cell>
        </row>
        <row r="1601">
          <cell r="G1601" t="str">
            <v>4502 CHEYENNE AVE</v>
          </cell>
          <cell r="H1601" t="str">
            <v>41-29-276-052</v>
          </cell>
          <cell r="I1601" t="str">
            <v>11/1/2019 11:25:27 AM</v>
          </cell>
          <cell r="J1601" t="str">
            <v>Verification Not Needed, no Replacement Performed</v>
          </cell>
          <cell r="K1601" t="str">
            <v>Filter Cartridges Not Applicable</v>
          </cell>
          <cell r="L1601" t="str">
            <v/>
          </cell>
          <cell r="M1601" t="str">
            <v/>
          </cell>
          <cell r="N1601" t="str">
            <v/>
          </cell>
          <cell r="O1601" t="str">
            <v/>
          </cell>
          <cell r="P1601" t="str">
            <v/>
          </cell>
          <cell r="Q1601" t="str">
            <v/>
          </cell>
          <cell r="R1601" t="str">
            <v/>
          </cell>
          <cell r="S1601" t="str">
            <v/>
          </cell>
          <cell r="T1601" t="str">
            <v/>
          </cell>
        </row>
        <row r="1602">
          <cell r="G1602" t="str">
            <v>3208 CRANBROOK CIR</v>
          </cell>
          <cell r="H1602" t="str">
            <v>40-24-377-008</v>
          </cell>
          <cell r="I1602" t="str">
            <v>9/30/2019 1:30:00 PM</v>
          </cell>
          <cell r="J1602" t="str">
            <v>Verification Incomplete, Resident Not Home</v>
          </cell>
          <cell r="K1602" t="str">
            <v>Resident Not Home</v>
          </cell>
          <cell r="L1602" t="str">
            <v/>
          </cell>
          <cell r="M1602" t="str">
            <v>9/30/2019 5:54:44 PM</v>
          </cell>
          <cell r="N1602" t="str">
            <v>Verification Incomplete, Resident Not Home</v>
          </cell>
          <cell r="O1602" t="str">
            <v>Resident Not Home</v>
          </cell>
          <cell r="P1602" t="str">
            <v/>
          </cell>
          <cell r="Q1602" t="str">
            <v>10/1/2019 4:00:00 PM</v>
          </cell>
          <cell r="R1602" t="str">
            <v>Verification Incomplete, Resident Not Home</v>
          </cell>
          <cell r="S1602" t="str">
            <v>Resident Not Home</v>
          </cell>
          <cell r="T1602" t="str">
            <v/>
          </cell>
        </row>
        <row r="1603">
          <cell r="G1603" t="str">
            <v>3215 CRANBROOK CIR</v>
          </cell>
          <cell r="H1603" t="str">
            <v>40-24-377-015</v>
          </cell>
          <cell r="I1603" t="str">
            <v>9/30/2019 3:02:05 PM</v>
          </cell>
          <cell r="J1603" t="str">
            <v>Verification Not Needed, no Replacement Performed</v>
          </cell>
          <cell r="K1603" t="str">
            <v>Filter Cartridges Not Applicable</v>
          </cell>
          <cell r="L1603" t="str">
            <v/>
          </cell>
          <cell r="M1603" t="str">
            <v/>
          </cell>
          <cell r="N1603" t="str">
            <v/>
          </cell>
          <cell r="O1603" t="str">
            <v/>
          </cell>
          <cell r="P1603" t="str">
            <v/>
          </cell>
          <cell r="Q1603" t="str">
            <v/>
          </cell>
          <cell r="R1603" t="str">
            <v/>
          </cell>
          <cell r="S1603" t="str">
            <v/>
          </cell>
          <cell r="T1603" t="str">
            <v/>
          </cell>
        </row>
        <row r="1604">
          <cell r="G1604" t="str">
            <v>1501 CRESTBROOK LN</v>
          </cell>
          <cell r="H1604" t="str">
            <v>40-25-255-036</v>
          </cell>
          <cell r="I1604" t="str">
            <v>10/4/2019 11:25:59 AM</v>
          </cell>
          <cell r="J1604" t="str">
            <v>Verification Not Needed, no Replacement Performed</v>
          </cell>
          <cell r="K1604" t="str">
            <v>Filter Cartridges Not Applicable</v>
          </cell>
          <cell r="L1604" t="str">
            <v/>
          </cell>
          <cell r="M1604" t="str">
            <v/>
          </cell>
          <cell r="N1604" t="str">
            <v/>
          </cell>
          <cell r="O1604" t="str">
            <v/>
          </cell>
          <cell r="P1604" t="str">
            <v/>
          </cell>
          <cell r="Q1604" t="str">
            <v/>
          </cell>
          <cell r="R1604" t="str">
            <v/>
          </cell>
          <cell r="S1604" t="str">
            <v/>
          </cell>
          <cell r="T1604" t="str">
            <v/>
          </cell>
        </row>
        <row r="1605">
          <cell r="G1605" t="str">
            <v>1705 CRESTBROOK LN</v>
          </cell>
          <cell r="H1605" t="str">
            <v>40-25-251-014</v>
          </cell>
          <cell r="I1605" t="str">
            <v>10/4/2019 12:06:37 PM</v>
          </cell>
          <cell r="J1605" t="str">
            <v>Verification Not Needed, no Replacement Performed</v>
          </cell>
          <cell r="K1605" t="str">
            <v>Filter Cartridges Provided</v>
          </cell>
          <cell r="L1605" t="str">
            <v/>
          </cell>
          <cell r="M1605" t="str">
            <v/>
          </cell>
          <cell r="N1605" t="str">
            <v/>
          </cell>
          <cell r="O1605" t="str">
            <v/>
          </cell>
          <cell r="P1605" t="str">
            <v/>
          </cell>
          <cell r="Q1605" t="str">
            <v/>
          </cell>
          <cell r="R1605" t="str">
            <v/>
          </cell>
          <cell r="S1605" t="str">
            <v/>
          </cell>
          <cell r="T1605" t="str">
            <v/>
          </cell>
        </row>
        <row r="1606">
          <cell r="G1606" t="str">
            <v>1817 CRESTBROOK LN</v>
          </cell>
          <cell r="H1606" t="str">
            <v>40-25-251-006</v>
          </cell>
          <cell r="I1606" t="str">
            <v>10/4/2019 12:18:09 PM</v>
          </cell>
          <cell r="J1606" t="str">
            <v>Verification Complete, Filter Installed By Staff</v>
          </cell>
          <cell r="K1606" t="str">
            <v>Filter Cartridges Provided</v>
          </cell>
          <cell r="L1606" t="str">
            <v/>
          </cell>
          <cell r="M1606" t="str">
            <v/>
          </cell>
          <cell r="N1606" t="str">
            <v/>
          </cell>
          <cell r="O1606" t="str">
            <v/>
          </cell>
          <cell r="P1606" t="str">
            <v/>
          </cell>
          <cell r="Q1606" t="str">
            <v/>
          </cell>
          <cell r="R1606" t="str">
            <v/>
          </cell>
          <cell r="S1606" t="str">
            <v/>
          </cell>
          <cell r="T1606" t="str">
            <v/>
          </cell>
        </row>
        <row r="1607">
          <cell r="G1607" t="str">
            <v>3905 CUTHBERTSON ST</v>
          </cell>
          <cell r="H1607" t="str">
            <v>41-30-206-007</v>
          </cell>
          <cell r="I1607" t="str">
            <v/>
          </cell>
          <cell r="J1607" t="str">
            <v/>
          </cell>
          <cell r="K1607" t="str">
            <v/>
          </cell>
          <cell r="L1607" t="str">
            <v/>
          </cell>
          <cell r="M1607" t="str">
            <v/>
          </cell>
          <cell r="N1607" t="str">
            <v/>
          </cell>
          <cell r="O1607" t="str">
            <v/>
          </cell>
          <cell r="P1607" t="str">
            <v/>
          </cell>
          <cell r="Q1607" t="str">
            <v/>
          </cell>
          <cell r="R1607" t="str">
            <v/>
          </cell>
          <cell r="S1607" t="str">
            <v/>
          </cell>
          <cell r="T1607" t="str">
            <v/>
          </cell>
        </row>
        <row r="1608">
          <cell r="G1608" t="str">
            <v>4217 CUTHBERTSON ST</v>
          </cell>
          <cell r="H1608" t="str">
            <v>41-30-206-031</v>
          </cell>
          <cell r="I1608" t="str">
            <v/>
          </cell>
          <cell r="J1608" t="str">
            <v/>
          </cell>
          <cell r="K1608" t="str">
            <v/>
          </cell>
          <cell r="L1608" t="str">
            <v/>
          </cell>
          <cell r="M1608" t="str">
            <v/>
          </cell>
          <cell r="N1608" t="str">
            <v/>
          </cell>
          <cell r="O1608" t="str">
            <v/>
          </cell>
          <cell r="P1608" t="str">
            <v/>
          </cell>
          <cell r="Q1608" t="str">
            <v/>
          </cell>
          <cell r="R1608" t="str">
            <v/>
          </cell>
          <cell r="S1608" t="str">
            <v/>
          </cell>
          <cell r="T1608" t="str">
            <v/>
          </cell>
        </row>
        <row r="1609">
          <cell r="G1609" t="str">
            <v>3007 DEARBORN ST</v>
          </cell>
          <cell r="H1609" t="str">
            <v>41-20-404-008</v>
          </cell>
          <cell r="I1609" t="str">
            <v>11/5/2019 9:34:59 AM</v>
          </cell>
          <cell r="J1609" t="str">
            <v>Verification Not Needed, no Replacement Performed</v>
          </cell>
          <cell r="K1609" t="str">
            <v>Filter Cartridges Not Applicable</v>
          </cell>
          <cell r="L1609" t="str">
            <v/>
          </cell>
          <cell r="M1609" t="str">
            <v/>
          </cell>
          <cell r="N1609" t="str">
            <v/>
          </cell>
          <cell r="O1609" t="str">
            <v/>
          </cell>
          <cell r="P1609" t="str">
            <v/>
          </cell>
          <cell r="Q1609" t="str">
            <v/>
          </cell>
          <cell r="R1609" t="str">
            <v/>
          </cell>
          <cell r="S1609" t="str">
            <v/>
          </cell>
          <cell r="T1609" t="str">
            <v/>
          </cell>
        </row>
        <row r="1610">
          <cell r="G1610" t="str">
            <v>3301 DEARBORN ST</v>
          </cell>
          <cell r="H1610" t="str">
            <v>41-20-453-001</v>
          </cell>
          <cell r="I1610" t="str">
            <v>10/22/2019 12:45:13 PM</v>
          </cell>
          <cell r="J1610" t="str">
            <v>Verification Not Needed, no Replacement Performed</v>
          </cell>
          <cell r="K1610" t="str">
            <v>Filter Cartridges Not Applicable</v>
          </cell>
          <cell r="L1610" t="str">
            <v/>
          </cell>
          <cell r="M1610" t="str">
            <v>10/24/2019 12:00:00 PM</v>
          </cell>
          <cell r="N1610" t="str">
            <v>Verification Incomplete, Resident Not Home</v>
          </cell>
          <cell r="O1610" t="str">
            <v>Resident Not Home</v>
          </cell>
          <cell r="P1610" t="str">
            <v>2nd attempt to get inside picture</v>
          </cell>
          <cell r="Q1610" t="str">
            <v/>
          </cell>
          <cell r="R1610" t="str">
            <v/>
          </cell>
          <cell r="S1610" t="str">
            <v/>
          </cell>
          <cell r="T1610" t="str">
            <v/>
          </cell>
        </row>
        <row r="1611">
          <cell r="G1611" t="str">
            <v>3616 DEARBORN ST</v>
          </cell>
          <cell r="H1611" t="str">
            <v>41-20-455-013</v>
          </cell>
          <cell r="I1611" t="str">
            <v>11/5/2019 2:11:14 PM</v>
          </cell>
          <cell r="J1611" t="str">
            <v>Verification Not Needed, no Replacement Performed</v>
          </cell>
          <cell r="K1611" t="str">
            <v>Filter Cartridges Not Applicable</v>
          </cell>
          <cell r="L1611" t="str">
            <v/>
          </cell>
          <cell r="M1611" t="str">
            <v/>
          </cell>
          <cell r="N1611" t="str">
            <v/>
          </cell>
          <cell r="O1611" t="str">
            <v/>
          </cell>
          <cell r="P1611" t="str">
            <v/>
          </cell>
          <cell r="Q1611" t="str">
            <v/>
          </cell>
          <cell r="R1611" t="str">
            <v/>
          </cell>
          <cell r="S1611" t="str">
            <v/>
          </cell>
          <cell r="T1611" t="str">
            <v/>
          </cell>
        </row>
        <row r="1612">
          <cell r="G1612" t="str">
            <v>813 DELL AVE</v>
          </cell>
          <cell r="H1612" t="str">
            <v>41-29-254-035</v>
          </cell>
          <cell r="I1612" t="str">
            <v>10/7/2019 11:19:07 AM</v>
          </cell>
          <cell r="J1612" t="str">
            <v>Verification Not Needed, no Replacement Performed</v>
          </cell>
          <cell r="K1612" t="str">
            <v/>
          </cell>
          <cell r="L1612" t="str">
            <v/>
          </cell>
          <cell r="M1612" t="str">
            <v/>
          </cell>
          <cell r="N1612" t="str">
            <v/>
          </cell>
          <cell r="O1612" t="str">
            <v/>
          </cell>
          <cell r="P1612" t="str">
            <v/>
          </cell>
          <cell r="Q1612" t="str">
            <v/>
          </cell>
          <cell r="R1612" t="str">
            <v/>
          </cell>
          <cell r="S1612" t="str">
            <v/>
          </cell>
          <cell r="T1612" t="str">
            <v/>
          </cell>
        </row>
        <row r="1613">
          <cell r="G1613" t="str">
            <v>810 DELL AVE</v>
          </cell>
          <cell r="H1613" t="str">
            <v>41-29-256-011</v>
          </cell>
          <cell r="I1613" t="str">
            <v>10/4/2019 3:50:15 PM</v>
          </cell>
          <cell r="J1613" t="str">
            <v>Verification Not Needed, no Replacement Performed</v>
          </cell>
          <cell r="K1613" t="str">
            <v>Filter Cartridges Not Applicable</v>
          </cell>
          <cell r="L1613" t="str">
            <v/>
          </cell>
          <cell r="M1613" t="str">
            <v/>
          </cell>
          <cell r="N1613" t="str">
            <v/>
          </cell>
          <cell r="O1613" t="str">
            <v/>
          </cell>
          <cell r="P1613" t="str">
            <v/>
          </cell>
          <cell r="Q1613" t="str">
            <v/>
          </cell>
          <cell r="R1613" t="str">
            <v/>
          </cell>
          <cell r="S1613" t="str">
            <v/>
          </cell>
          <cell r="T1613" t="str">
            <v/>
          </cell>
        </row>
        <row r="1614">
          <cell r="G1614" t="str">
            <v>1001 DELL AVE</v>
          </cell>
          <cell r="H1614" t="str">
            <v>41-29-254-043</v>
          </cell>
          <cell r="I1614" t="str">
            <v>10/7/2019 12:56:40 PM</v>
          </cell>
          <cell r="J1614" t="str">
            <v>Verification Not Needed, no Replacement Performed</v>
          </cell>
          <cell r="K1614" t="str">
            <v/>
          </cell>
          <cell r="L1614" t="str">
            <v/>
          </cell>
          <cell r="M1614" t="str">
            <v/>
          </cell>
          <cell r="N1614" t="str">
            <v/>
          </cell>
          <cell r="O1614" t="str">
            <v/>
          </cell>
          <cell r="P1614" t="str">
            <v/>
          </cell>
          <cell r="Q1614" t="str">
            <v/>
          </cell>
          <cell r="R1614" t="str">
            <v/>
          </cell>
          <cell r="S1614" t="str">
            <v/>
          </cell>
          <cell r="T1614" t="str">
            <v/>
          </cell>
        </row>
        <row r="1615">
          <cell r="G1615" t="str">
            <v>1806 GREENBRIAR LN</v>
          </cell>
          <cell r="H1615" t="str">
            <v>40-25-105-038</v>
          </cell>
          <cell r="I1615" t="str">
            <v>9/26/2019 3:21:22 PM</v>
          </cell>
          <cell r="J1615" t="str">
            <v>Verification Not Needed, no Replacement Performed</v>
          </cell>
          <cell r="K1615" t="str">
            <v>Filter Cartridges Not Applicable</v>
          </cell>
          <cell r="L1615" t="str">
            <v/>
          </cell>
          <cell r="M1615" t="str">
            <v/>
          </cell>
          <cell r="N1615" t="str">
            <v/>
          </cell>
          <cell r="O1615" t="str">
            <v/>
          </cell>
          <cell r="P1615" t="str">
            <v/>
          </cell>
          <cell r="Q1615" t="str">
            <v/>
          </cell>
          <cell r="R1615" t="str">
            <v/>
          </cell>
          <cell r="S1615" t="str">
            <v/>
          </cell>
          <cell r="T1615" t="str">
            <v/>
          </cell>
        </row>
        <row r="1616">
          <cell r="G1616" t="str">
            <v>1813 GREENBRIAR LN</v>
          </cell>
          <cell r="H1616" t="str">
            <v>40-25-106-019</v>
          </cell>
          <cell r="I1616" t="str">
            <v>9/26/2019 8:39:24 AM</v>
          </cell>
          <cell r="J1616" t="str">
            <v>Verification Not Needed, no Replacement Performed</v>
          </cell>
          <cell r="K1616" t="str">
            <v>Filter Cartridges Not Applicable</v>
          </cell>
          <cell r="L1616" t="str">
            <v/>
          </cell>
          <cell r="M1616" t="str">
            <v/>
          </cell>
          <cell r="N1616" t="str">
            <v/>
          </cell>
          <cell r="O1616" t="str">
            <v/>
          </cell>
          <cell r="P1616" t="str">
            <v/>
          </cell>
          <cell r="Q1616" t="str">
            <v/>
          </cell>
          <cell r="R1616" t="str">
            <v/>
          </cell>
          <cell r="S1616" t="str">
            <v/>
          </cell>
          <cell r="T1616" t="str">
            <v/>
          </cell>
        </row>
        <row r="1617">
          <cell r="G1617" t="str">
            <v>1821 GREENBRIAR LN</v>
          </cell>
          <cell r="H1617" t="str">
            <v>40-25-106-017</v>
          </cell>
          <cell r="I1617" t="str">
            <v>9/26/2019 8:44:01 AM</v>
          </cell>
          <cell r="J1617" t="str">
            <v>Verification Not Needed, no Replacement Performed</v>
          </cell>
          <cell r="K1617" t="str">
            <v>Filter Cartridges Not Applicable</v>
          </cell>
          <cell r="L1617" t="str">
            <v/>
          </cell>
          <cell r="M1617" t="str">
            <v/>
          </cell>
          <cell r="N1617" t="str">
            <v/>
          </cell>
          <cell r="O1617" t="str">
            <v/>
          </cell>
          <cell r="P1617" t="str">
            <v/>
          </cell>
          <cell r="Q1617" t="str">
            <v/>
          </cell>
          <cell r="R1617" t="str">
            <v/>
          </cell>
          <cell r="S1617" t="str">
            <v/>
          </cell>
          <cell r="T1617" t="str">
            <v/>
          </cell>
        </row>
        <row r="1618">
          <cell r="G1618" t="str">
            <v>1825 GREENBRIAR LN</v>
          </cell>
          <cell r="H1618" t="str">
            <v>40-25-106-016</v>
          </cell>
          <cell r="I1618" t="str">
            <v>9/26/2019 10:42:29 AM</v>
          </cell>
          <cell r="J1618" t="str">
            <v>Verification Not Needed, no Replacement Performed</v>
          </cell>
          <cell r="K1618" t="str">
            <v>Filter Cartridges Not Applicable</v>
          </cell>
          <cell r="L1618" t="str">
            <v/>
          </cell>
          <cell r="M1618" t="str">
            <v/>
          </cell>
          <cell r="N1618" t="str">
            <v/>
          </cell>
          <cell r="O1618" t="str">
            <v/>
          </cell>
          <cell r="P1618" t="str">
            <v/>
          </cell>
          <cell r="Q1618" t="str">
            <v/>
          </cell>
          <cell r="R1618" t="str">
            <v/>
          </cell>
          <cell r="S1618" t="str">
            <v/>
          </cell>
          <cell r="T1618" t="str">
            <v/>
          </cell>
        </row>
        <row r="1619">
          <cell r="G1619" t="str">
            <v>1834 GREENBRIAR LN</v>
          </cell>
          <cell r="H1619" t="str">
            <v>40-25-105-030</v>
          </cell>
          <cell r="I1619" t="str">
            <v>9/26/2019 11:49:33 AM</v>
          </cell>
          <cell r="J1619" t="str">
            <v>Verification Not Needed, no Replacement Performed</v>
          </cell>
          <cell r="K1619" t="str">
            <v>Filter Cartridges Not Applicable</v>
          </cell>
          <cell r="L1619" t="str">
            <v/>
          </cell>
          <cell r="M1619" t="str">
            <v/>
          </cell>
          <cell r="N1619" t="str">
            <v/>
          </cell>
          <cell r="O1619" t="str">
            <v/>
          </cell>
          <cell r="P1619" t="str">
            <v/>
          </cell>
          <cell r="Q1619" t="str">
            <v/>
          </cell>
          <cell r="R1619" t="str">
            <v/>
          </cell>
          <cell r="S1619" t="str">
            <v/>
          </cell>
          <cell r="T1619" t="str">
            <v/>
          </cell>
        </row>
        <row r="1620">
          <cell r="G1620" t="str">
            <v>1901 GREENBRIAR LN</v>
          </cell>
          <cell r="H1620" t="str">
            <v>40-25-106-013</v>
          </cell>
          <cell r="I1620" t="str">
            <v>9/26/2019 10:29:45 AM</v>
          </cell>
          <cell r="J1620" t="str">
            <v>Verification Not Needed, no Replacement Performed</v>
          </cell>
          <cell r="K1620" t="str">
            <v>Filter Cartridges Not Applicable</v>
          </cell>
          <cell r="L1620" t="str">
            <v/>
          </cell>
          <cell r="M1620" t="str">
            <v/>
          </cell>
          <cell r="N1620" t="str">
            <v/>
          </cell>
          <cell r="O1620" t="str">
            <v/>
          </cell>
          <cell r="P1620" t="str">
            <v/>
          </cell>
          <cell r="Q1620" t="str">
            <v/>
          </cell>
          <cell r="R1620" t="str">
            <v/>
          </cell>
          <cell r="S1620" t="str">
            <v/>
          </cell>
          <cell r="T1620" t="str">
            <v/>
          </cell>
        </row>
        <row r="1621">
          <cell r="G1621" t="str">
            <v>1909 GREENBRIAR LN</v>
          </cell>
          <cell r="H1621" t="str">
            <v>40-25-106-010</v>
          </cell>
          <cell r="I1621" t="str">
            <v>10/1/2019 12:00:00 PM</v>
          </cell>
          <cell r="J1621" t="str">
            <v>Verification Not Needed, no Replacement Performed</v>
          </cell>
          <cell r="K1621" t="str">
            <v>Filter Cartridges Not Applicable</v>
          </cell>
          <cell r="L1621" t="str">
            <v/>
          </cell>
          <cell r="M1621" t="str">
            <v/>
          </cell>
          <cell r="N1621" t="str">
            <v/>
          </cell>
          <cell r="O1621" t="str">
            <v/>
          </cell>
          <cell r="P1621" t="str">
            <v/>
          </cell>
          <cell r="Q1621" t="str">
            <v/>
          </cell>
          <cell r="R1621" t="str">
            <v/>
          </cell>
          <cell r="S1621" t="str">
            <v/>
          </cell>
          <cell r="T1621" t="str">
            <v/>
          </cell>
        </row>
        <row r="1622">
          <cell r="G1622" t="str">
            <v>1913 GREENBRIAR LN</v>
          </cell>
          <cell r="H1622" t="str">
            <v>40-25-106-009</v>
          </cell>
          <cell r="I1622" t="str">
            <v>9/26/2019 12:00:42 PM</v>
          </cell>
          <cell r="J1622" t="str">
            <v>Verification Not Needed, no Replacement Performed</v>
          </cell>
          <cell r="K1622" t="str">
            <v>Filter Cartridges Not Applicable</v>
          </cell>
          <cell r="L1622" t="str">
            <v/>
          </cell>
          <cell r="M1622" t="str">
            <v/>
          </cell>
          <cell r="N1622" t="str">
            <v/>
          </cell>
          <cell r="O1622" t="str">
            <v/>
          </cell>
          <cell r="P1622" t="str">
            <v/>
          </cell>
          <cell r="Q1622" t="str">
            <v/>
          </cell>
          <cell r="R1622" t="str">
            <v/>
          </cell>
          <cell r="S1622" t="str">
            <v/>
          </cell>
          <cell r="T1622" t="str">
            <v/>
          </cell>
        </row>
        <row r="1623">
          <cell r="G1623" t="str">
            <v>1933 GREENBRIAR LN</v>
          </cell>
          <cell r="H1623" t="str">
            <v>40-25-106-001</v>
          </cell>
          <cell r="I1623" t="str">
            <v>9/27/2019 12:00:00 PM</v>
          </cell>
          <cell r="J1623" t="str">
            <v>Verification Not Needed, no Replacement Performed</v>
          </cell>
          <cell r="K1623" t="str">
            <v>Filter Cartridges Not Applicable</v>
          </cell>
          <cell r="L1623" t="str">
            <v/>
          </cell>
          <cell r="M1623" t="str">
            <v/>
          </cell>
          <cell r="N1623" t="str">
            <v/>
          </cell>
          <cell r="O1623" t="str">
            <v/>
          </cell>
          <cell r="P1623" t="str">
            <v/>
          </cell>
          <cell r="Q1623" t="str">
            <v/>
          </cell>
          <cell r="R1623" t="str">
            <v/>
          </cell>
          <cell r="S1623" t="str">
            <v/>
          </cell>
          <cell r="T1623" t="str">
            <v/>
          </cell>
        </row>
        <row r="1624">
          <cell r="G1624" t="str">
            <v>1502 GREENBROOK LN</v>
          </cell>
          <cell r="H1624" t="str">
            <v>40-25-255-029</v>
          </cell>
          <cell r="I1624" t="str">
            <v>10/21/2019 12:00:00 PM</v>
          </cell>
          <cell r="J1624" t="str">
            <v>Verification Not Needed, no Replacement Performed</v>
          </cell>
          <cell r="K1624" t="str">
            <v>Filter Cartridges Not Applicable</v>
          </cell>
          <cell r="L1624" t="str">
            <v/>
          </cell>
          <cell r="M1624" t="str">
            <v/>
          </cell>
          <cell r="N1624" t="str">
            <v/>
          </cell>
          <cell r="O1624" t="str">
            <v/>
          </cell>
          <cell r="P1624" t="str">
            <v/>
          </cell>
          <cell r="Q1624" t="str">
            <v/>
          </cell>
          <cell r="R1624" t="str">
            <v/>
          </cell>
          <cell r="S1624" t="str">
            <v/>
          </cell>
          <cell r="T1624" t="str">
            <v/>
          </cell>
        </row>
        <row r="1625">
          <cell r="G1625" t="str">
            <v>1526 GREENBROOK LN</v>
          </cell>
          <cell r="H1625" t="str">
            <v>40-25-255-013</v>
          </cell>
          <cell r="I1625" t="str">
            <v>10/22/2019 12:00:00 PM</v>
          </cell>
          <cell r="J1625" t="str">
            <v>Verification Not Needed, no Replacement Performed</v>
          </cell>
          <cell r="K1625" t="str">
            <v>Filter Cartridges Not Applicable</v>
          </cell>
          <cell r="L1625" t="str">
            <v/>
          </cell>
          <cell r="M1625" t="str">
            <v/>
          </cell>
          <cell r="N1625" t="str">
            <v/>
          </cell>
          <cell r="O1625" t="str">
            <v/>
          </cell>
          <cell r="P1625" t="str">
            <v/>
          </cell>
          <cell r="Q1625" t="str">
            <v/>
          </cell>
          <cell r="R1625" t="str">
            <v/>
          </cell>
          <cell r="S1625" t="str">
            <v/>
          </cell>
          <cell r="T1625" t="str">
            <v/>
          </cell>
        </row>
        <row r="1626">
          <cell r="G1626" t="str">
            <v>1614 GREENBROOK LN</v>
          </cell>
          <cell r="H1626" t="str">
            <v>40-25-255-009</v>
          </cell>
          <cell r="I1626" t="str">
            <v>11/1/2019 4:16:30 PM</v>
          </cell>
          <cell r="J1626" t="str">
            <v>Verification Not Needed, no Replacement Performed</v>
          </cell>
          <cell r="K1626" t="str">
            <v>Filter Cartridges Not Applicable</v>
          </cell>
          <cell r="L1626" t="str">
            <v/>
          </cell>
          <cell r="M1626" t="str">
            <v/>
          </cell>
          <cell r="N1626" t="str">
            <v/>
          </cell>
          <cell r="O1626" t="str">
            <v/>
          </cell>
          <cell r="P1626" t="str">
            <v/>
          </cell>
          <cell r="Q1626" t="str">
            <v/>
          </cell>
          <cell r="R1626" t="str">
            <v/>
          </cell>
          <cell r="S1626" t="str">
            <v/>
          </cell>
          <cell r="T1626" t="str">
            <v/>
          </cell>
        </row>
        <row r="1627">
          <cell r="G1627" t="str">
            <v>1711 GREENBROOK LN</v>
          </cell>
          <cell r="H1627" t="str">
            <v>40-25-253-033</v>
          </cell>
          <cell r="I1627" t="str">
            <v>11/1/2019 9:44:32 AM</v>
          </cell>
          <cell r="J1627" t="str">
            <v>Verification Not Needed, no Replacement Performed</v>
          </cell>
          <cell r="K1627" t="str">
            <v>Filter Cartridges Not Applicable</v>
          </cell>
          <cell r="L1627" t="str">
            <v/>
          </cell>
          <cell r="M1627" t="str">
            <v/>
          </cell>
          <cell r="N1627" t="str">
            <v/>
          </cell>
          <cell r="O1627" t="str">
            <v/>
          </cell>
          <cell r="P1627" t="str">
            <v/>
          </cell>
          <cell r="Q1627" t="str">
            <v/>
          </cell>
          <cell r="R1627" t="str">
            <v/>
          </cell>
          <cell r="S1627" t="str">
            <v/>
          </cell>
          <cell r="T1627" t="str">
            <v/>
          </cell>
        </row>
        <row r="1628">
          <cell r="G1628" t="str">
            <v>1920 GREENBROOK LN</v>
          </cell>
          <cell r="H1628" t="str">
            <v>40-25-251-023</v>
          </cell>
          <cell r="I1628" t="str">
            <v>10/23/2019 12:00:00 PM</v>
          </cell>
          <cell r="J1628" t="str">
            <v>Verification Not Needed, no Replacement Performed</v>
          </cell>
          <cell r="K1628" t="str">
            <v>Filter Cartridges Not Applicable</v>
          </cell>
          <cell r="L1628" t="str">
            <v/>
          </cell>
          <cell r="M1628" t="str">
            <v/>
          </cell>
          <cell r="N1628" t="str">
            <v/>
          </cell>
          <cell r="O1628" t="str">
            <v/>
          </cell>
          <cell r="P1628" t="str">
            <v/>
          </cell>
          <cell r="Q1628" t="str">
            <v/>
          </cell>
          <cell r="R1628" t="str">
            <v/>
          </cell>
          <cell r="S1628" t="str">
            <v/>
          </cell>
          <cell r="T1628" t="str">
            <v/>
          </cell>
        </row>
        <row r="1629">
          <cell r="G1629" t="str">
            <v>213 E HEMPHILL RD</v>
          </cell>
          <cell r="H1629" t="str">
            <v>41-29-159-027</v>
          </cell>
          <cell r="I1629" t="str">
            <v>10/14/2019 4:31:40 PM</v>
          </cell>
          <cell r="J1629" t="str">
            <v>Verification Not Needed, no Replacement Performed</v>
          </cell>
          <cell r="K1629" t="str">
            <v>Filter Cartridges Not Applicable</v>
          </cell>
          <cell r="L1629" t="str">
            <v/>
          </cell>
          <cell r="M1629" t="str">
            <v/>
          </cell>
          <cell r="N1629" t="str">
            <v/>
          </cell>
          <cell r="O1629" t="str">
            <v/>
          </cell>
          <cell r="P1629" t="str">
            <v/>
          </cell>
          <cell r="Q1629" t="str">
            <v/>
          </cell>
          <cell r="R1629" t="str">
            <v/>
          </cell>
          <cell r="S1629" t="str">
            <v/>
          </cell>
          <cell r="T1629" t="str">
            <v/>
          </cell>
        </row>
        <row r="1630">
          <cell r="G1630" t="str">
            <v>337 E HEMPHILL RD</v>
          </cell>
          <cell r="H1630" t="str">
            <v>41-29-160-034</v>
          </cell>
          <cell r="I1630" t="str">
            <v/>
          </cell>
          <cell r="J1630" t="str">
            <v/>
          </cell>
          <cell r="K1630" t="str">
            <v/>
          </cell>
          <cell r="L1630" t="str">
            <v/>
          </cell>
          <cell r="M1630" t="str">
            <v/>
          </cell>
          <cell r="N1630" t="str">
            <v/>
          </cell>
          <cell r="O1630" t="str">
            <v/>
          </cell>
          <cell r="P1630" t="str">
            <v/>
          </cell>
          <cell r="Q1630" t="str">
            <v/>
          </cell>
          <cell r="R1630" t="str">
            <v/>
          </cell>
          <cell r="S1630" t="str">
            <v/>
          </cell>
          <cell r="T1630" t="str">
            <v/>
          </cell>
        </row>
        <row r="1631">
          <cell r="G1631" t="str">
            <v>401 E HEMPHILL RD</v>
          </cell>
          <cell r="H1631" t="str">
            <v>41-29-180-011</v>
          </cell>
          <cell r="I1631" t="str">
            <v/>
          </cell>
          <cell r="J1631" t="str">
            <v/>
          </cell>
          <cell r="K1631" t="str">
            <v/>
          </cell>
          <cell r="L1631" t="str">
            <v/>
          </cell>
          <cell r="M1631" t="str">
            <v/>
          </cell>
          <cell r="N1631" t="str">
            <v/>
          </cell>
          <cell r="O1631" t="str">
            <v/>
          </cell>
          <cell r="P1631" t="str">
            <v/>
          </cell>
          <cell r="Q1631" t="str">
            <v/>
          </cell>
          <cell r="R1631" t="str">
            <v/>
          </cell>
          <cell r="S1631" t="str">
            <v/>
          </cell>
          <cell r="T1631" t="str">
            <v/>
          </cell>
        </row>
        <row r="1632">
          <cell r="G1632" t="str">
            <v>665 E HEMPHILL RD</v>
          </cell>
          <cell r="H1632" t="str">
            <v>41-29-258-027</v>
          </cell>
          <cell r="I1632" t="str">
            <v>10/11/2019 12:00:00 PM</v>
          </cell>
          <cell r="J1632" t="str">
            <v>Verification Not Needed, no Replacement Performed</v>
          </cell>
          <cell r="K1632" t="str">
            <v>Filter Cartridges Not Applicable</v>
          </cell>
          <cell r="L1632" t="str">
            <v/>
          </cell>
          <cell r="M1632" t="str">
            <v/>
          </cell>
          <cell r="N1632" t="str">
            <v/>
          </cell>
          <cell r="O1632" t="str">
            <v/>
          </cell>
          <cell r="P1632" t="str">
            <v/>
          </cell>
          <cell r="Q1632" t="str">
            <v/>
          </cell>
          <cell r="R1632" t="str">
            <v/>
          </cell>
          <cell r="S1632" t="str">
            <v/>
          </cell>
          <cell r="T1632" t="str">
            <v/>
          </cell>
        </row>
        <row r="1633">
          <cell r="G1633" t="str">
            <v>701 E HEMPHILL RD</v>
          </cell>
          <cell r="H1633" t="str">
            <v>41-29-278-004</v>
          </cell>
          <cell r="I1633" t="str">
            <v>10/9/2019 12:28:48 PM</v>
          </cell>
          <cell r="J1633" t="str">
            <v>Verification Not Needed, no Replacement Performed</v>
          </cell>
          <cell r="K1633" t="str">
            <v>Filter Cartridges Not Applicable</v>
          </cell>
          <cell r="L1633" t="str">
            <v/>
          </cell>
          <cell r="M1633" t="str">
            <v/>
          </cell>
          <cell r="N1633" t="str">
            <v/>
          </cell>
          <cell r="O1633" t="str">
            <v/>
          </cell>
          <cell r="P1633" t="str">
            <v/>
          </cell>
          <cell r="Q1633" t="str">
            <v/>
          </cell>
          <cell r="R1633" t="str">
            <v/>
          </cell>
          <cell r="S1633" t="str">
            <v/>
          </cell>
          <cell r="T1633" t="str">
            <v/>
          </cell>
        </row>
        <row r="1634">
          <cell r="G1634" t="str">
            <v>711 E HEMPHILL RD</v>
          </cell>
          <cell r="H1634" t="str">
            <v>41-29-278-033</v>
          </cell>
          <cell r="I1634" t="str">
            <v>10/9/2019 1:45:25 PM</v>
          </cell>
          <cell r="J1634" t="str">
            <v>Verification Not Needed, no Replacement Performed</v>
          </cell>
          <cell r="K1634" t="str">
            <v>Filter Cartridges Not Applicable</v>
          </cell>
          <cell r="L1634" t="str">
            <v/>
          </cell>
          <cell r="M1634" t="str">
            <v/>
          </cell>
          <cell r="N1634" t="str">
            <v/>
          </cell>
          <cell r="O1634" t="str">
            <v/>
          </cell>
          <cell r="P1634" t="str">
            <v/>
          </cell>
          <cell r="Q1634" t="str">
            <v/>
          </cell>
          <cell r="R1634" t="str">
            <v/>
          </cell>
          <cell r="S1634" t="str">
            <v/>
          </cell>
          <cell r="T1634" t="str">
            <v/>
          </cell>
        </row>
        <row r="1635">
          <cell r="G1635" t="str">
            <v>809 E HEMPHILL RD</v>
          </cell>
          <cell r="H1635" t="str">
            <v>41-29-278-038</v>
          </cell>
          <cell r="I1635" t="str">
            <v>10/9/2019 12:00:00 PM</v>
          </cell>
          <cell r="J1635" t="str">
            <v>Verification Not Needed, no Replacement Performed</v>
          </cell>
          <cell r="K1635" t="str">
            <v>Filter Cartridges Not Applicable</v>
          </cell>
          <cell r="L1635" t="str">
            <v/>
          </cell>
          <cell r="M1635" t="str">
            <v/>
          </cell>
          <cell r="N1635" t="str">
            <v/>
          </cell>
          <cell r="O1635" t="str">
            <v/>
          </cell>
          <cell r="P1635" t="str">
            <v/>
          </cell>
          <cell r="Q1635" t="str">
            <v/>
          </cell>
          <cell r="R1635" t="str">
            <v/>
          </cell>
          <cell r="S1635" t="str">
            <v/>
          </cell>
          <cell r="T1635" t="str">
            <v/>
          </cell>
        </row>
        <row r="1636">
          <cell r="G1636" t="str">
            <v>813 E HEMPHILL RD</v>
          </cell>
          <cell r="H1636" t="str">
            <v>41-29-278-039</v>
          </cell>
          <cell r="I1636" t="str">
            <v>10/10/2019 12:00:00 PM</v>
          </cell>
          <cell r="J1636" t="str">
            <v>Verification Not Needed, no Replacement Performed</v>
          </cell>
          <cell r="K1636" t="str">
            <v>Filter Cartridges Not Applicable</v>
          </cell>
          <cell r="L1636" t="str">
            <v/>
          </cell>
          <cell r="M1636" t="str">
            <v/>
          </cell>
          <cell r="N1636" t="str">
            <v/>
          </cell>
          <cell r="O1636" t="str">
            <v/>
          </cell>
          <cell r="P1636" t="str">
            <v/>
          </cell>
          <cell r="Q1636" t="str">
            <v/>
          </cell>
          <cell r="R1636" t="str">
            <v/>
          </cell>
          <cell r="S1636" t="str">
            <v/>
          </cell>
          <cell r="T1636" t="str">
            <v/>
          </cell>
        </row>
        <row r="1637">
          <cell r="G1637" t="str">
            <v>905 E HEMPHILL RD</v>
          </cell>
          <cell r="H1637" t="str">
            <v>41-29-278-042</v>
          </cell>
          <cell r="I1637" t="str">
            <v>10/9/2019 9:27:17 PM</v>
          </cell>
          <cell r="J1637" t="str">
            <v>Verification Not Needed, no Replacement Performed</v>
          </cell>
          <cell r="K1637" t="str">
            <v>Filter Cartridges Not Applicable</v>
          </cell>
          <cell r="L1637" t="str">
            <v/>
          </cell>
          <cell r="M1637" t="str">
            <v/>
          </cell>
          <cell r="N1637" t="str">
            <v/>
          </cell>
          <cell r="O1637" t="str">
            <v/>
          </cell>
          <cell r="P1637" t="str">
            <v/>
          </cell>
          <cell r="Q1637" t="str">
            <v/>
          </cell>
          <cell r="R1637" t="str">
            <v/>
          </cell>
          <cell r="S1637" t="str">
            <v/>
          </cell>
          <cell r="T1637" t="str">
            <v/>
          </cell>
        </row>
        <row r="1638">
          <cell r="G1638" t="str">
            <v>1005 E HEMPHILL RD</v>
          </cell>
          <cell r="H1638" t="str">
            <v>41-29-278-048</v>
          </cell>
          <cell r="I1638" t="str">
            <v>10/10/2019 12:00:00 PM</v>
          </cell>
          <cell r="J1638" t="str">
            <v>Verification Not Needed, no Replacement Performed</v>
          </cell>
          <cell r="K1638" t="str">
            <v>Filter Cartridges Not Applicable</v>
          </cell>
          <cell r="L1638" t="str">
            <v/>
          </cell>
          <cell r="M1638" t="str">
            <v/>
          </cell>
          <cell r="N1638" t="str">
            <v/>
          </cell>
          <cell r="O1638" t="str">
            <v/>
          </cell>
          <cell r="P1638" t="str">
            <v/>
          </cell>
          <cell r="Q1638" t="str">
            <v/>
          </cell>
          <cell r="R1638" t="str">
            <v/>
          </cell>
          <cell r="S1638" t="str">
            <v/>
          </cell>
          <cell r="T1638" t="str">
            <v/>
          </cell>
        </row>
        <row r="1639">
          <cell r="G1639" t="str">
            <v>1013 E HEMPHILL RD</v>
          </cell>
          <cell r="H1639" t="str">
            <v>41-29-278-050</v>
          </cell>
          <cell r="I1639" t="str">
            <v>10/10/2019 12:00:00 PM</v>
          </cell>
          <cell r="J1639" t="str">
            <v>Verification Not Needed, no Replacement Performed</v>
          </cell>
          <cell r="K1639" t="str">
            <v>Filter Cartridges Not Applicable</v>
          </cell>
          <cell r="L1639" t="str">
            <v/>
          </cell>
          <cell r="M1639" t="str">
            <v/>
          </cell>
          <cell r="N1639" t="str">
            <v/>
          </cell>
          <cell r="O1639" t="str">
            <v/>
          </cell>
          <cell r="P1639" t="str">
            <v/>
          </cell>
          <cell r="Q1639" t="str">
            <v/>
          </cell>
          <cell r="R1639" t="str">
            <v/>
          </cell>
          <cell r="S1639" t="str">
            <v/>
          </cell>
          <cell r="T1639" t="str">
            <v/>
          </cell>
        </row>
        <row r="1640">
          <cell r="G1640" t="str">
            <v>4302 HUCKLEBERRY LN</v>
          </cell>
          <cell r="H1640" t="str">
            <v>40-25-254-001</v>
          </cell>
          <cell r="I1640" t="str">
            <v>10/9/2019 11:42:01 AM</v>
          </cell>
          <cell r="J1640" t="str">
            <v>Verification Not Needed, no Replacement Performed</v>
          </cell>
          <cell r="K1640" t="str">
            <v>Filter Cartridges Not Applicable</v>
          </cell>
          <cell r="L1640" t="str">
            <v/>
          </cell>
          <cell r="M1640" t="str">
            <v/>
          </cell>
          <cell r="N1640" t="str">
            <v/>
          </cell>
          <cell r="O1640" t="str">
            <v/>
          </cell>
          <cell r="P1640" t="str">
            <v/>
          </cell>
          <cell r="Q1640" t="str">
            <v/>
          </cell>
          <cell r="R1640" t="str">
            <v/>
          </cell>
          <cell r="S1640" t="str">
            <v/>
          </cell>
          <cell r="T1640" t="str">
            <v/>
          </cell>
        </row>
        <row r="1641">
          <cell r="G1641" t="str">
            <v>4405 HUCKLEBERRY LN</v>
          </cell>
          <cell r="H1641" t="str">
            <v>40-25-253-005</v>
          </cell>
          <cell r="I1641" t="str">
            <v>10/9/2019 9:33:10 PM</v>
          </cell>
          <cell r="J1641" t="str">
            <v>Verification Not Needed, no Replacement Performed</v>
          </cell>
          <cell r="K1641" t="str">
            <v>Filter Cartridges Not Applicable</v>
          </cell>
          <cell r="L1641" t="str">
            <v/>
          </cell>
          <cell r="M1641" t="str">
            <v/>
          </cell>
          <cell r="N1641" t="str">
            <v/>
          </cell>
          <cell r="O1641" t="str">
            <v/>
          </cell>
          <cell r="P1641" t="str">
            <v/>
          </cell>
          <cell r="Q1641" t="str">
            <v/>
          </cell>
          <cell r="R1641" t="str">
            <v/>
          </cell>
          <cell r="S1641" t="str">
            <v/>
          </cell>
          <cell r="T1641" t="str">
            <v/>
          </cell>
        </row>
        <row r="1642">
          <cell r="G1642" t="str">
            <v>4514 HUCKLEBERRY LN</v>
          </cell>
          <cell r="H1642" t="str">
            <v>40-25-254-015</v>
          </cell>
          <cell r="I1642" t="str">
            <v>10/9/2019 2:15:51 PM</v>
          </cell>
          <cell r="J1642" t="str">
            <v>Verification Not Needed, no Replacement Performed</v>
          </cell>
          <cell r="K1642" t="str">
            <v>Filter Cartridges Not Applicable</v>
          </cell>
          <cell r="L1642" t="str">
            <v/>
          </cell>
          <cell r="M1642" t="str">
            <v/>
          </cell>
          <cell r="N1642" t="str">
            <v/>
          </cell>
          <cell r="O1642" t="str">
            <v/>
          </cell>
          <cell r="P1642" t="str">
            <v/>
          </cell>
          <cell r="Q1642" t="str">
            <v/>
          </cell>
          <cell r="R1642" t="str">
            <v/>
          </cell>
          <cell r="S1642" t="str">
            <v/>
          </cell>
          <cell r="T1642" t="str">
            <v/>
          </cell>
        </row>
        <row r="1643">
          <cell r="G1643" t="str">
            <v>636 HURON ST</v>
          </cell>
          <cell r="H1643" t="str">
            <v>41-30-177-017</v>
          </cell>
          <cell r="I1643" t="str">
            <v>9/26/2019 11:05:59 AM</v>
          </cell>
          <cell r="J1643" t="str">
            <v>Verification Not Needed, no Replacement Performed</v>
          </cell>
          <cell r="K1643" t="str">
            <v/>
          </cell>
          <cell r="L1643" t="str">
            <v/>
          </cell>
          <cell r="M1643" t="str">
            <v/>
          </cell>
          <cell r="N1643" t="str">
            <v/>
          </cell>
          <cell r="O1643" t="str">
            <v/>
          </cell>
          <cell r="P1643" t="str">
            <v/>
          </cell>
          <cell r="Q1643" t="str">
            <v/>
          </cell>
          <cell r="R1643" t="str">
            <v/>
          </cell>
          <cell r="S1643" t="str">
            <v/>
          </cell>
          <cell r="T1643" t="str">
            <v/>
          </cell>
        </row>
        <row r="1644">
          <cell r="G1644" t="str">
            <v>648 HURON ST</v>
          </cell>
          <cell r="H1644" t="str">
            <v>41-30-177-014</v>
          </cell>
          <cell r="I1644" t="str">
            <v>9/26/2019 10:01:39 AM</v>
          </cell>
          <cell r="J1644" t="str">
            <v>Verification Not Needed, no Replacement Performed</v>
          </cell>
          <cell r="K1644" t="str">
            <v/>
          </cell>
          <cell r="L1644" t="str">
            <v/>
          </cell>
          <cell r="M1644" t="str">
            <v/>
          </cell>
          <cell r="N1644" t="str">
            <v/>
          </cell>
          <cell r="O1644" t="str">
            <v/>
          </cell>
          <cell r="P1644" t="str">
            <v/>
          </cell>
          <cell r="Q1644" t="str">
            <v/>
          </cell>
          <cell r="R1644" t="str">
            <v/>
          </cell>
          <cell r="S1644" t="str">
            <v/>
          </cell>
          <cell r="T1644" t="str">
            <v/>
          </cell>
        </row>
        <row r="1645">
          <cell r="G1645" t="str">
            <v>830 HURON ST</v>
          </cell>
          <cell r="H1645" t="str">
            <v>41-30-152-018</v>
          </cell>
          <cell r="I1645" t="str">
            <v>9/26/2019 10:14:27 AM</v>
          </cell>
          <cell r="J1645" t="str">
            <v>Verification Not Needed, no Replacement Performed</v>
          </cell>
          <cell r="K1645" t="str">
            <v>Filter Cartridges Not Applicable</v>
          </cell>
          <cell r="L1645" t="str">
            <v/>
          </cell>
          <cell r="M1645" t="str">
            <v/>
          </cell>
          <cell r="N1645" t="str">
            <v/>
          </cell>
          <cell r="O1645" t="str">
            <v/>
          </cell>
          <cell r="P1645" t="str">
            <v/>
          </cell>
          <cell r="Q1645" t="str">
            <v/>
          </cell>
          <cell r="R1645" t="str">
            <v/>
          </cell>
          <cell r="S1645" t="str">
            <v/>
          </cell>
          <cell r="T1645" t="str">
            <v/>
          </cell>
        </row>
        <row r="1646">
          <cell r="G1646" t="str">
            <v>833 HURON ST</v>
          </cell>
          <cell r="H1646" t="str">
            <v>41-30-154-011</v>
          </cell>
          <cell r="I1646" t="str">
            <v>9/26/2019 10:03:00 AM</v>
          </cell>
          <cell r="J1646" t="str">
            <v>Verification Not Needed, no Replacement Performed</v>
          </cell>
          <cell r="K1646" t="str">
            <v>Filter Cartridges Not Applicable</v>
          </cell>
          <cell r="L1646" t="str">
            <v/>
          </cell>
          <cell r="M1646" t="str">
            <v/>
          </cell>
          <cell r="N1646" t="str">
            <v/>
          </cell>
          <cell r="O1646" t="str">
            <v/>
          </cell>
          <cell r="P1646" t="str">
            <v/>
          </cell>
          <cell r="Q1646" t="str">
            <v/>
          </cell>
          <cell r="R1646" t="str">
            <v/>
          </cell>
          <cell r="S1646" t="str">
            <v/>
          </cell>
          <cell r="T1646" t="str">
            <v/>
          </cell>
        </row>
        <row r="1647">
          <cell r="G1647" t="str">
            <v>1329 HURON ST</v>
          </cell>
          <cell r="H1647" t="str">
            <v>40-25-252-011</v>
          </cell>
          <cell r="I1647" t="str">
            <v>9/27/2019 12:35:08 PM</v>
          </cell>
          <cell r="J1647" t="str">
            <v>Verification Not Needed, no Replacement Performed</v>
          </cell>
          <cell r="K1647" t="str">
            <v/>
          </cell>
          <cell r="L1647" t="str">
            <v/>
          </cell>
          <cell r="M1647" t="str">
            <v/>
          </cell>
          <cell r="N1647" t="str">
            <v/>
          </cell>
          <cell r="O1647" t="str">
            <v/>
          </cell>
          <cell r="P1647" t="str">
            <v/>
          </cell>
          <cell r="Q1647" t="str">
            <v/>
          </cell>
          <cell r="R1647" t="str">
            <v/>
          </cell>
          <cell r="S1647" t="str">
            <v/>
          </cell>
          <cell r="T1647" t="str">
            <v/>
          </cell>
        </row>
        <row r="1648">
          <cell r="G1648" t="str">
            <v>1711 LAUREL OAK DR</v>
          </cell>
          <cell r="H1648" t="str">
            <v>40-25-178-087</v>
          </cell>
          <cell r="I1648" t="str">
            <v>9/19/2019 9:50:14 AM</v>
          </cell>
          <cell r="J1648" t="str">
            <v>Verification Not Needed, no Replacement Performed</v>
          </cell>
          <cell r="K1648" t="str">
            <v>Filter Cartridges Not Applicable</v>
          </cell>
          <cell r="L1648" t="str">
            <v/>
          </cell>
          <cell r="M1648" t="str">
            <v/>
          </cell>
          <cell r="N1648" t="str">
            <v/>
          </cell>
          <cell r="O1648" t="str">
            <v/>
          </cell>
          <cell r="P1648" t="str">
            <v/>
          </cell>
          <cell r="Q1648" t="str">
            <v/>
          </cell>
          <cell r="R1648" t="str">
            <v/>
          </cell>
          <cell r="S1648" t="str">
            <v/>
          </cell>
          <cell r="T1648" t="str">
            <v/>
          </cell>
        </row>
        <row r="1649">
          <cell r="G1649" t="str">
            <v>1714 LAUREL OAK DR</v>
          </cell>
          <cell r="H1649" t="str">
            <v>40-25-177-025</v>
          </cell>
          <cell r="I1649" t="str">
            <v>9/19/2019 9:42:21 AM</v>
          </cell>
          <cell r="J1649" t="str">
            <v>Verification Not Needed, no Replacement Performed</v>
          </cell>
          <cell r="K1649" t="str">
            <v>Filter Cartridges Not Applicable</v>
          </cell>
          <cell r="L1649" t="str">
            <v/>
          </cell>
          <cell r="M1649" t="str">
            <v/>
          </cell>
          <cell r="N1649" t="str">
            <v/>
          </cell>
          <cell r="O1649" t="str">
            <v/>
          </cell>
          <cell r="P1649" t="str">
            <v/>
          </cell>
          <cell r="Q1649" t="str">
            <v/>
          </cell>
          <cell r="R1649" t="str">
            <v/>
          </cell>
          <cell r="S1649" t="str">
            <v/>
          </cell>
          <cell r="T1649" t="str">
            <v/>
          </cell>
        </row>
        <row r="1650">
          <cell r="G1650" t="str">
            <v>1721 LAUREL OAK DR</v>
          </cell>
          <cell r="H1650" t="str">
            <v>40-25-178-023</v>
          </cell>
          <cell r="I1650" t="str">
            <v>9/19/2019 9:48:18 AM</v>
          </cell>
          <cell r="J1650" t="str">
            <v>Verification Not Needed, no Replacement Performed</v>
          </cell>
          <cell r="K1650" t="str">
            <v>Filter Cartridges Not Applicable</v>
          </cell>
          <cell r="L1650" t="str">
            <v/>
          </cell>
          <cell r="M1650" t="str">
            <v/>
          </cell>
          <cell r="N1650" t="str">
            <v/>
          </cell>
          <cell r="O1650" t="str">
            <v/>
          </cell>
          <cell r="P1650" t="str">
            <v/>
          </cell>
          <cell r="Q1650" t="str">
            <v/>
          </cell>
          <cell r="R1650" t="str">
            <v/>
          </cell>
          <cell r="S1650" t="str">
            <v/>
          </cell>
          <cell r="T1650" t="str">
            <v/>
          </cell>
        </row>
        <row r="1651">
          <cell r="G1651" t="str">
            <v>1734 LAUREL OAK DR</v>
          </cell>
          <cell r="H1651" t="str">
            <v>40-25-177-014</v>
          </cell>
          <cell r="I1651" t="str">
            <v>10/17/2019 12:00:00 PM</v>
          </cell>
          <cell r="J1651" t="str">
            <v>Verification Not Needed, no Replacement Performed</v>
          </cell>
          <cell r="K1651" t="str">
            <v>Filter Cartridges Not Applicable</v>
          </cell>
          <cell r="L1651" t="str">
            <v/>
          </cell>
          <cell r="M1651" t="str">
            <v/>
          </cell>
          <cell r="N1651" t="str">
            <v/>
          </cell>
          <cell r="O1651" t="str">
            <v/>
          </cell>
          <cell r="P1651" t="str">
            <v/>
          </cell>
          <cell r="Q1651" t="str">
            <v/>
          </cell>
          <cell r="R1651" t="str">
            <v/>
          </cell>
          <cell r="S1651" t="str">
            <v/>
          </cell>
          <cell r="T1651" t="str">
            <v/>
          </cell>
        </row>
        <row r="1652">
          <cell r="G1652" t="str">
            <v>1812 LAUREL OAK DR</v>
          </cell>
          <cell r="H1652" t="str">
            <v>40-25-152-042</v>
          </cell>
          <cell r="I1652" t="str">
            <v>9/19/2019 11:31:53 AM</v>
          </cell>
          <cell r="J1652" t="str">
            <v>Verification Not Needed, no Replacement Performed</v>
          </cell>
          <cell r="K1652" t="str">
            <v>Filter Cartridges Not Applicable</v>
          </cell>
          <cell r="L1652" t="str">
            <v/>
          </cell>
          <cell r="M1652" t="str">
            <v/>
          </cell>
          <cell r="N1652" t="str">
            <v/>
          </cell>
          <cell r="O1652" t="str">
            <v/>
          </cell>
          <cell r="P1652" t="str">
            <v/>
          </cell>
          <cell r="Q1652" t="str">
            <v/>
          </cell>
          <cell r="R1652" t="str">
            <v/>
          </cell>
          <cell r="S1652" t="str">
            <v/>
          </cell>
          <cell r="T1652" t="str">
            <v/>
          </cell>
        </row>
        <row r="1653">
          <cell r="G1653" t="str">
            <v>1817 LAUREL OAK DR</v>
          </cell>
          <cell r="H1653" t="str">
            <v>40-25-153-021</v>
          </cell>
          <cell r="I1653" t="str">
            <v>9/19/2019 11:39:06 AM</v>
          </cell>
          <cell r="J1653" t="str">
            <v>Verification Not Needed, no Replacement Performed</v>
          </cell>
          <cell r="K1653" t="str">
            <v>Filter Cartridges Not Applicable</v>
          </cell>
          <cell r="L1653" t="str">
            <v/>
          </cell>
          <cell r="M1653" t="str">
            <v/>
          </cell>
          <cell r="N1653" t="str">
            <v/>
          </cell>
          <cell r="O1653" t="str">
            <v/>
          </cell>
          <cell r="P1653" t="str">
            <v/>
          </cell>
          <cell r="Q1653" t="str">
            <v/>
          </cell>
          <cell r="R1653" t="str">
            <v/>
          </cell>
          <cell r="S1653" t="str">
            <v/>
          </cell>
          <cell r="T1653" t="str">
            <v/>
          </cell>
        </row>
        <row r="1654">
          <cell r="G1654" t="str">
            <v>1821 LAUREL OAK DR</v>
          </cell>
          <cell r="H1654" t="str">
            <v>40-25-153-051</v>
          </cell>
          <cell r="I1654" t="str">
            <v>9/19/2019 10:19:43 AM</v>
          </cell>
          <cell r="J1654" t="str">
            <v>Verification Not Needed, no Replacement Performed</v>
          </cell>
          <cell r="K1654" t="str">
            <v>Filter Cartridges Not Applicable</v>
          </cell>
          <cell r="L1654" t="str">
            <v/>
          </cell>
          <cell r="M1654" t="str">
            <v/>
          </cell>
          <cell r="N1654" t="str">
            <v/>
          </cell>
          <cell r="O1654" t="str">
            <v/>
          </cell>
          <cell r="P1654" t="str">
            <v/>
          </cell>
          <cell r="Q1654" t="str">
            <v/>
          </cell>
          <cell r="R1654" t="str">
            <v/>
          </cell>
          <cell r="S1654" t="str">
            <v/>
          </cell>
          <cell r="T1654" t="str">
            <v/>
          </cell>
        </row>
        <row r="1655">
          <cell r="G1655" t="str">
            <v>1827 LAUREL OAK DR</v>
          </cell>
          <cell r="H1655" t="str">
            <v>40-25-153-052</v>
          </cell>
          <cell r="I1655" t="str">
            <v>9/19/2019 12:31:30 PM</v>
          </cell>
          <cell r="J1655" t="str">
            <v>Verification Not Needed, no Replacement Performed</v>
          </cell>
          <cell r="K1655" t="str">
            <v>Filter Cartridges Not Applicable</v>
          </cell>
          <cell r="L1655" t="str">
            <v/>
          </cell>
          <cell r="M1655" t="str">
            <v/>
          </cell>
          <cell r="N1655" t="str">
            <v/>
          </cell>
          <cell r="O1655" t="str">
            <v/>
          </cell>
          <cell r="P1655" t="str">
            <v/>
          </cell>
          <cell r="Q1655" t="str">
            <v/>
          </cell>
          <cell r="R1655" t="str">
            <v/>
          </cell>
          <cell r="S1655" t="str">
            <v/>
          </cell>
          <cell r="T1655" t="str">
            <v/>
          </cell>
        </row>
        <row r="1656">
          <cell r="G1656" t="str">
            <v>1841 LAUREL OAK DR</v>
          </cell>
          <cell r="H1656" t="str">
            <v>40-25-153-057</v>
          </cell>
          <cell r="I1656" t="str">
            <v>9/19/2019 12:32:47 PM</v>
          </cell>
          <cell r="J1656" t="str">
            <v>Verification Not Needed, no Replacement Performed</v>
          </cell>
          <cell r="K1656" t="str">
            <v>Filter Cartridges Not Applicable</v>
          </cell>
          <cell r="L1656" t="str">
            <v/>
          </cell>
          <cell r="M1656" t="str">
            <v/>
          </cell>
          <cell r="N1656" t="str">
            <v/>
          </cell>
          <cell r="O1656" t="str">
            <v/>
          </cell>
          <cell r="P1656" t="str">
            <v/>
          </cell>
          <cell r="Q1656" t="str">
            <v/>
          </cell>
          <cell r="R1656" t="str">
            <v/>
          </cell>
          <cell r="S1656" t="str">
            <v/>
          </cell>
          <cell r="T1656" t="str">
            <v/>
          </cell>
        </row>
        <row r="1657">
          <cell r="G1657" t="str">
            <v>1845 LAUREL OAK DR</v>
          </cell>
          <cell r="H1657" t="str">
            <v>40-25-153-059</v>
          </cell>
          <cell r="I1657" t="str">
            <v>9/19/2019 12:07:23 PM</v>
          </cell>
          <cell r="J1657" t="str">
            <v>Verification Not Needed, no Replacement Performed</v>
          </cell>
          <cell r="K1657" t="str">
            <v>Filter Cartridges Not Applicable</v>
          </cell>
          <cell r="L1657" t="str">
            <v/>
          </cell>
          <cell r="M1657" t="str">
            <v/>
          </cell>
          <cell r="N1657" t="str">
            <v/>
          </cell>
          <cell r="O1657" t="str">
            <v/>
          </cell>
          <cell r="P1657" t="str">
            <v/>
          </cell>
          <cell r="Q1657" t="str">
            <v/>
          </cell>
          <cell r="R1657" t="str">
            <v/>
          </cell>
          <cell r="S1657" t="str">
            <v/>
          </cell>
          <cell r="T1657" t="str">
            <v/>
          </cell>
        </row>
        <row r="1658">
          <cell r="G1658" t="str">
            <v>1847 LAUREL OAK DR</v>
          </cell>
          <cell r="H1658" t="str">
            <v>40-25-153-060</v>
          </cell>
          <cell r="I1658" t="str">
            <v>9/19/2019 12:48:22 PM</v>
          </cell>
          <cell r="J1658" t="str">
            <v>Verification Not Needed, no Replacement Performed</v>
          </cell>
          <cell r="K1658" t="str">
            <v>Filter Cartridges Not Applicable</v>
          </cell>
          <cell r="L1658" t="str">
            <v/>
          </cell>
          <cell r="M1658" t="str">
            <v/>
          </cell>
          <cell r="N1658" t="str">
            <v/>
          </cell>
          <cell r="O1658" t="str">
            <v/>
          </cell>
          <cell r="P1658" t="str">
            <v/>
          </cell>
          <cell r="Q1658" t="str">
            <v/>
          </cell>
          <cell r="R1658" t="str">
            <v/>
          </cell>
          <cell r="S1658" t="str">
            <v/>
          </cell>
          <cell r="T1658" t="str">
            <v/>
          </cell>
        </row>
        <row r="1659">
          <cell r="G1659" t="str">
            <v>1849 LAUREL OAK DR</v>
          </cell>
          <cell r="H1659" t="str">
            <v>40-25-153-061</v>
          </cell>
          <cell r="I1659" t="str">
            <v>9/19/2019 12:47:37 PM</v>
          </cell>
          <cell r="J1659" t="str">
            <v>Verification Not Needed, no Replacement Performed</v>
          </cell>
          <cell r="K1659" t="str">
            <v>Filter Cartridges Not Applicable</v>
          </cell>
          <cell r="L1659" t="str">
            <v/>
          </cell>
          <cell r="M1659" t="str">
            <v/>
          </cell>
          <cell r="N1659" t="str">
            <v/>
          </cell>
          <cell r="O1659" t="str">
            <v/>
          </cell>
          <cell r="P1659" t="str">
            <v/>
          </cell>
          <cell r="Q1659" t="str">
            <v/>
          </cell>
          <cell r="R1659" t="str">
            <v/>
          </cell>
          <cell r="S1659" t="str">
            <v/>
          </cell>
          <cell r="T1659" t="str">
            <v/>
          </cell>
        </row>
        <row r="1660">
          <cell r="G1660" t="str">
            <v>1857 LAUREL OAK DR</v>
          </cell>
          <cell r="H1660" t="str">
            <v>40-25-153-044</v>
          </cell>
          <cell r="I1660" t="str">
            <v>9/19/2019 1:47:33 PM</v>
          </cell>
          <cell r="J1660" t="str">
            <v>Verification Not Needed, no Replacement Performed</v>
          </cell>
          <cell r="K1660" t="str">
            <v>Filter Cartridges Not Applicable</v>
          </cell>
          <cell r="L1660" t="str">
            <v/>
          </cell>
          <cell r="M1660" t="str">
            <v/>
          </cell>
          <cell r="N1660" t="str">
            <v/>
          </cell>
          <cell r="O1660" t="str">
            <v/>
          </cell>
          <cell r="P1660" t="str">
            <v/>
          </cell>
          <cell r="Q1660" t="str">
            <v/>
          </cell>
          <cell r="R1660" t="str">
            <v/>
          </cell>
          <cell r="S1660" t="str">
            <v/>
          </cell>
          <cell r="T1660" t="str">
            <v/>
          </cell>
        </row>
        <row r="1661">
          <cell r="G1661" t="str">
            <v>1902 LAUREL OAK DR</v>
          </cell>
          <cell r="H1661" t="str">
            <v>40-25-152-047</v>
          </cell>
          <cell r="I1661" t="str">
            <v/>
          </cell>
          <cell r="J1661" t="str">
            <v/>
          </cell>
          <cell r="K1661" t="str">
            <v/>
          </cell>
          <cell r="L1661" t="str">
            <v/>
          </cell>
          <cell r="M1661" t="str">
            <v/>
          </cell>
          <cell r="N1661" t="str">
            <v/>
          </cell>
          <cell r="O1661" t="str">
            <v/>
          </cell>
          <cell r="P1661" t="str">
            <v/>
          </cell>
          <cell r="Q1661" t="str">
            <v/>
          </cell>
          <cell r="R1661" t="str">
            <v/>
          </cell>
          <cell r="S1661" t="str">
            <v/>
          </cell>
          <cell r="T1661" t="str">
            <v/>
          </cell>
        </row>
        <row r="1662">
          <cell r="G1662" t="str">
            <v>1905 LAUREL OAK DR</v>
          </cell>
          <cell r="H1662" t="str">
            <v>40-25-153-048</v>
          </cell>
          <cell r="I1662" t="str">
            <v>9/19/2019 3:54:43 PM</v>
          </cell>
          <cell r="J1662" t="str">
            <v>Verification Not Needed, no Replacement Performed</v>
          </cell>
          <cell r="K1662" t="str">
            <v>Filter Cartridges Not Applicable</v>
          </cell>
          <cell r="L1662" t="str">
            <v/>
          </cell>
          <cell r="M1662" t="str">
            <v/>
          </cell>
          <cell r="N1662" t="str">
            <v/>
          </cell>
          <cell r="O1662" t="str">
            <v/>
          </cell>
          <cell r="P1662" t="str">
            <v/>
          </cell>
          <cell r="Q1662" t="str">
            <v/>
          </cell>
          <cell r="R1662" t="str">
            <v/>
          </cell>
          <cell r="S1662" t="str">
            <v/>
          </cell>
          <cell r="T1662" t="str">
            <v/>
          </cell>
        </row>
        <row r="1663">
          <cell r="G1663" t="str">
            <v>1119 BARNEY AVE</v>
          </cell>
          <cell r="H1663" t="str">
            <v>40-23-103-003</v>
          </cell>
          <cell r="I1663" t="str">
            <v/>
          </cell>
          <cell r="J1663" t="str">
            <v/>
          </cell>
          <cell r="K1663" t="str">
            <v/>
          </cell>
          <cell r="L1663" t="str">
            <v/>
          </cell>
          <cell r="M1663" t="str">
            <v/>
          </cell>
          <cell r="N1663" t="str">
            <v/>
          </cell>
          <cell r="O1663" t="str">
            <v/>
          </cell>
          <cell r="P1663" t="str">
            <v/>
          </cell>
          <cell r="Q1663" t="str">
            <v/>
          </cell>
          <cell r="R1663" t="str">
            <v/>
          </cell>
          <cell r="S1663" t="str">
            <v/>
          </cell>
          <cell r="T1663" t="str">
            <v/>
          </cell>
        </row>
        <row r="1664">
          <cell r="G1664" t="str">
            <v>1301 BARNEY AVE</v>
          </cell>
          <cell r="H1664" t="str">
            <v>40-23-108-001</v>
          </cell>
          <cell r="I1664" t="str">
            <v>9/30/2019 10:39:47 AM</v>
          </cell>
          <cell r="J1664" t="str">
            <v>Verification Incomplete, Resident Not Home</v>
          </cell>
          <cell r="K1664" t="str">
            <v>Resident Not Home</v>
          </cell>
          <cell r="L1664" t="str">
            <v/>
          </cell>
          <cell r="M1664" t="str">
            <v>9/30/2019 11:13:50 AM</v>
          </cell>
          <cell r="N1664" t="str">
            <v>Verification Complete, Visual Confirmation of Filter Installation By Staff</v>
          </cell>
          <cell r="O1664" t="str">
            <v>Filter Cartridges Provided</v>
          </cell>
          <cell r="P1664" t="str">
            <v/>
          </cell>
          <cell r="Q1664" t="str">
            <v/>
          </cell>
          <cell r="R1664" t="str">
            <v/>
          </cell>
          <cell r="S1664" t="str">
            <v/>
          </cell>
          <cell r="T1664" t="str">
            <v/>
          </cell>
        </row>
        <row r="1665">
          <cell r="G1665" t="str">
            <v>216 CHANDLER AVE</v>
          </cell>
          <cell r="H1665" t="str">
            <v>41-08-406-011</v>
          </cell>
          <cell r="I1665" t="str">
            <v/>
          </cell>
          <cell r="J1665" t="str">
            <v>Verification Complete, Visual Confirmation of Filter Installation By Staff</v>
          </cell>
          <cell r="K1665" t="str">
            <v>Filter Cartridges Provided</v>
          </cell>
          <cell r="L1665" t="str">
            <v/>
          </cell>
          <cell r="M1665" t="str">
            <v/>
          </cell>
          <cell r="N1665" t="str">
            <v/>
          </cell>
          <cell r="O1665" t="str">
            <v/>
          </cell>
          <cell r="P1665" t="str">
            <v/>
          </cell>
          <cell r="Q1665" t="str">
            <v/>
          </cell>
          <cell r="R1665" t="str">
            <v/>
          </cell>
          <cell r="S1665" t="str">
            <v/>
          </cell>
          <cell r="T1665" t="str">
            <v/>
          </cell>
        </row>
        <row r="1666">
          <cell r="G1666" t="str">
            <v>219 CHANDLER AVE</v>
          </cell>
          <cell r="H1666" t="str">
            <v>41-08-428-004</v>
          </cell>
          <cell r="I1666" t="str">
            <v>11/7/2019 8:53:06 AM</v>
          </cell>
          <cell r="J1666" t="str">
            <v>Resident Declined, Alternative Water Filtration System</v>
          </cell>
          <cell r="K1666" t="str">
            <v>Filter Cartridges Declined</v>
          </cell>
          <cell r="L1666" t="str">
            <v/>
          </cell>
          <cell r="M1666" t="str">
            <v/>
          </cell>
          <cell r="N1666" t="str">
            <v/>
          </cell>
          <cell r="O1666" t="str">
            <v/>
          </cell>
          <cell r="P1666" t="str">
            <v/>
          </cell>
          <cell r="Q1666" t="str">
            <v/>
          </cell>
          <cell r="R1666" t="str">
            <v/>
          </cell>
          <cell r="S1666" t="str">
            <v/>
          </cell>
          <cell r="T1666" t="str">
            <v/>
          </cell>
        </row>
        <row r="1667">
          <cell r="G1667" t="str">
            <v>310 CHANDLER AVE</v>
          </cell>
          <cell r="H1667" t="str">
            <v>41-08-406-015</v>
          </cell>
          <cell r="I1667" t="str">
            <v>10/23/2019 9:34:09 AM</v>
          </cell>
          <cell r="J1667" t="str">
            <v>Verification Complete, Visual Confirmation of Filter Installation By Staff</v>
          </cell>
          <cell r="K1667" t="str">
            <v>Filter Cartridges Provided</v>
          </cell>
          <cell r="L1667" t="str">
            <v/>
          </cell>
          <cell r="M1667" t="str">
            <v/>
          </cell>
          <cell r="N1667" t="str">
            <v/>
          </cell>
          <cell r="O1667" t="str">
            <v/>
          </cell>
          <cell r="P1667" t="str">
            <v/>
          </cell>
          <cell r="Q1667" t="str">
            <v/>
          </cell>
          <cell r="R1667" t="str">
            <v/>
          </cell>
          <cell r="S1667" t="str">
            <v/>
          </cell>
          <cell r="T1667" t="str">
            <v/>
          </cell>
        </row>
        <row r="1668">
          <cell r="G1668" t="str">
            <v>2817 CHICAGO BLVD</v>
          </cell>
          <cell r="H1668" t="str">
            <v>40-23-180-008</v>
          </cell>
          <cell r="I1668" t="str">
            <v/>
          </cell>
          <cell r="J1668" t="str">
            <v/>
          </cell>
          <cell r="K1668" t="str">
            <v/>
          </cell>
          <cell r="L1668" t="str">
            <v/>
          </cell>
          <cell r="M1668" t="str">
            <v/>
          </cell>
          <cell r="N1668" t="str">
            <v/>
          </cell>
          <cell r="O1668" t="str">
            <v/>
          </cell>
          <cell r="P1668" t="str">
            <v/>
          </cell>
          <cell r="Q1668" t="str">
            <v/>
          </cell>
          <cell r="R1668" t="str">
            <v/>
          </cell>
          <cell r="S1668" t="str">
            <v/>
          </cell>
          <cell r="T1668" t="str">
            <v/>
          </cell>
        </row>
        <row r="1669">
          <cell r="G1669" t="str">
            <v>3313 CHICAGO BLVD</v>
          </cell>
          <cell r="H1669" t="str">
            <v>40-23-161-002</v>
          </cell>
          <cell r="I1669" t="str">
            <v/>
          </cell>
          <cell r="J1669" t="str">
            <v/>
          </cell>
          <cell r="K1669" t="str">
            <v/>
          </cell>
          <cell r="L1669" t="str">
            <v/>
          </cell>
          <cell r="M1669" t="str">
            <v/>
          </cell>
          <cell r="N1669" t="str">
            <v/>
          </cell>
          <cell r="O1669" t="str">
            <v/>
          </cell>
          <cell r="P1669" t="str">
            <v/>
          </cell>
          <cell r="Q1669" t="str">
            <v/>
          </cell>
          <cell r="R1669" t="str">
            <v/>
          </cell>
          <cell r="S1669" t="str">
            <v/>
          </cell>
          <cell r="T1669" t="str">
            <v/>
          </cell>
        </row>
        <row r="1670">
          <cell r="G1670" t="str">
            <v>1426 CLANCY AVE</v>
          </cell>
          <cell r="H1670" t="str">
            <v>40-23-133-038</v>
          </cell>
          <cell r="I1670" t="str">
            <v/>
          </cell>
          <cell r="J1670" t="str">
            <v/>
          </cell>
          <cell r="K1670" t="str">
            <v/>
          </cell>
          <cell r="L1670" t="str">
            <v/>
          </cell>
          <cell r="M1670" t="str">
            <v/>
          </cell>
          <cell r="N1670" t="str">
            <v/>
          </cell>
          <cell r="O1670" t="str">
            <v/>
          </cell>
          <cell r="P1670" t="str">
            <v/>
          </cell>
          <cell r="Q1670" t="str">
            <v/>
          </cell>
          <cell r="R1670" t="str">
            <v/>
          </cell>
          <cell r="S1670" t="str">
            <v/>
          </cell>
          <cell r="T1670" t="str">
            <v/>
          </cell>
        </row>
        <row r="1671">
          <cell r="G1671" t="str">
            <v>1822 COLCHESTER RD</v>
          </cell>
          <cell r="H1671" t="str">
            <v>40-23-305-062</v>
          </cell>
          <cell r="I1671" t="str">
            <v/>
          </cell>
          <cell r="J1671" t="str">
            <v/>
          </cell>
          <cell r="K1671" t="str">
            <v/>
          </cell>
          <cell r="L1671" t="str">
            <v/>
          </cell>
          <cell r="M1671" t="str">
            <v/>
          </cell>
          <cell r="N1671" t="str">
            <v/>
          </cell>
          <cell r="O1671" t="str">
            <v/>
          </cell>
          <cell r="P1671" t="str">
            <v/>
          </cell>
          <cell r="Q1671" t="str">
            <v/>
          </cell>
          <cell r="R1671" t="str">
            <v/>
          </cell>
          <cell r="S1671" t="str">
            <v/>
          </cell>
          <cell r="T1671" t="str">
            <v/>
          </cell>
        </row>
        <row r="1672">
          <cell r="G1672" t="str">
            <v>202 COMMONWEALTH AVE</v>
          </cell>
          <cell r="H1672" t="str">
            <v>41-08-429-036</v>
          </cell>
          <cell r="I1672" t="str">
            <v/>
          </cell>
          <cell r="J1672" t="str">
            <v/>
          </cell>
          <cell r="K1672" t="str">
            <v/>
          </cell>
          <cell r="L1672" t="str">
            <v/>
          </cell>
          <cell r="M1672" t="str">
            <v/>
          </cell>
          <cell r="N1672" t="str">
            <v/>
          </cell>
          <cell r="O1672" t="str">
            <v/>
          </cell>
          <cell r="P1672" t="str">
            <v/>
          </cell>
          <cell r="Q1672" t="str">
            <v/>
          </cell>
          <cell r="R1672" t="str">
            <v/>
          </cell>
          <cell r="S1672" t="str">
            <v/>
          </cell>
          <cell r="T1672" t="str">
            <v/>
          </cell>
        </row>
        <row r="1673">
          <cell r="G1673" t="str">
            <v>2028 CORUNNA RD</v>
          </cell>
          <cell r="H1673" t="str">
            <v>40-14-482-009</v>
          </cell>
          <cell r="I1673" t="str">
            <v/>
          </cell>
          <cell r="J1673" t="str">
            <v/>
          </cell>
          <cell r="K1673" t="str">
            <v/>
          </cell>
          <cell r="L1673" t="str">
            <v/>
          </cell>
          <cell r="M1673" t="str">
            <v/>
          </cell>
          <cell r="N1673" t="str">
            <v/>
          </cell>
          <cell r="O1673" t="str">
            <v/>
          </cell>
          <cell r="P1673" t="str">
            <v/>
          </cell>
          <cell r="Q1673" t="str">
            <v/>
          </cell>
          <cell r="R1673" t="str">
            <v/>
          </cell>
          <cell r="S1673" t="str">
            <v/>
          </cell>
          <cell r="T1673" t="str">
            <v/>
          </cell>
        </row>
        <row r="1674">
          <cell r="G1674" t="str">
            <v>2107 CORUNNA RD</v>
          </cell>
          <cell r="H1674" t="str">
            <v>40-14-484-021</v>
          </cell>
          <cell r="I1674" t="str">
            <v/>
          </cell>
          <cell r="J1674" t="str">
            <v/>
          </cell>
          <cell r="K1674" t="str">
            <v/>
          </cell>
          <cell r="L1674" t="str">
            <v/>
          </cell>
          <cell r="M1674" t="str">
            <v/>
          </cell>
          <cell r="N1674" t="str">
            <v/>
          </cell>
          <cell r="O1674" t="str">
            <v/>
          </cell>
          <cell r="P1674" t="str">
            <v/>
          </cell>
          <cell r="Q1674" t="str">
            <v/>
          </cell>
          <cell r="R1674" t="str">
            <v/>
          </cell>
          <cell r="S1674" t="str">
            <v/>
          </cell>
          <cell r="T1674" t="str">
            <v/>
          </cell>
        </row>
        <row r="1675">
          <cell r="G1675" t="str">
            <v>310 E COURT ST</v>
          </cell>
          <cell r="H1675" t="str">
            <v>41-18-182-003</v>
          </cell>
          <cell r="I1675" t="str">
            <v>11/2/2019 7:46:53 AM</v>
          </cell>
          <cell r="J1675" t="str">
            <v>Verification Incomplete, Other (add staff comment)</v>
          </cell>
          <cell r="K1675" t="str">
            <v>Other (add staff comment)</v>
          </cell>
          <cell r="L1675" t="str">
            <v>Law offices no one available. Not a residence.</v>
          </cell>
          <cell r="M1675" t="str">
            <v/>
          </cell>
          <cell r="N1675" t="str">
            <v/>
          </cell>
          <cell r="O1675" t="str">
            <v/>
          </cell>
          <cell r="P1675" t="str">
            <v/>
          </cell>
          <cell r="Q1675" t="str">
            <v/>
          </cell>
          <cell r="R1675" t="str">
            <v/>
          </cell>
          <cell r="S1675" t="str">
            <v/>
          </cell>
          <cell r="T1675" t="str">
            <v/>
          </cell>
        </row>
        <row r="1676">
          <cell r="G1676" t="str">
            <v>314 E COURT ST</v>
          </cell>
          <cell r="H1676" t="str">
            <v>41-18-182-004</v>
          </cell>
          <cell r="I1676" t="str">
            <v>11/2/2019 7:56:09 AM</v>
          </cell>
          <cell r="J1676" t="str">
            <v>Verification Incomplete, Resident Not Home</v>
          </cell>
          <cell r="K1676" t="str">
            <v>Resident Not Home</v>
          </cell>
          <cell r="L1676" t="str">
            <v/>
          </cell>
          <cell r="M1676" t="str">
            <v>11/2/2019 10:02:39 AM</v>
          </cell>
          <cell r="N1676" t="str">
            <v>Verification Complete, Visual Confirmation of Filter Installation By Staff</v>
          </cell>
          <cell r="O1676" t="str">
            <v>Filter Cartridges Provided</v>
          </cell>
          <cell r="P1676" t="str">
            <v>3 separate apartments. Only apartment in use is apartment 1.</v>
          </cell>
          <cell r="Q1676" t="str">
            <v/>
          </cell>
          <cell r="R1676" t="str">
            <v/>
          </cell>
          <cell r="S1676" t="str">
            <v/>
          </cell>
          <cell r="T1676" t="str">
            <v/>
          </cell>
        </row>
        <row r="1677">
          <cell r="G1677" t="str">
            <v>2477 W COURT ST</v>
          </cell>
          <cell r="H1677" t="str">
            <v>40-14-453-013</v>
          </cell>
          <cell r="I1677" t="str">
            <v>9/23/2019 10:42:10 AM</v>
          </cell>
          <cell r="J1677" t="str">
            <v>Verification Complete, Filter Installed By Staff</v>
          </cell>
          <cell r="K1677" t="str">
            <v>Filter Cartridges Provided</v>
          </cell>
          <cell r="L1677" t="str">
            <v>Brita</v>
          </cell>
          <cell r="M1677" t="str">
            <v/>
          </cell>
          <cell r="N1677" t="str">
            <v/>
          </cell>
          <cell r="O1677" t="str">
            <v/>
          </cell>
          <cell r="P1677" t="str">
            <v/>
          </cell>
          <cell r="Q1677" t="str">
            <v/>
          </cell>
          <cell r="R1677" t="str">
            <v/>
          </cell>
          <cell r="S1677" t="str">
            <v/>
          </cell>
          <cell r="T1677" t="str">
            <v/>
          </cell>
        </row>
        <row r="1678">
          <cell r="G1678" t="str">
            <v>121 S CUMBERLAND ST</v>
          </cell>
          <cell r="H1678" t="str">
            <v>41-08-427-006</v>
          </cell>
          <cell r="I1678" t="str">
            <v>10/23/2019 8:01:56 AM</v>
          </cell>
          <cell r="J1678" t="str">
            <v>Verification Complete, Visual Confirmation of Filter Installation By Staff</v>
          </cell>
          <cell r="K1678" t="str">
            <v>Filter Cartridges Provided</v>
          </cell>
          <cell r="L1678" t="str">
            <v/>
          </cell>
          <cell r="M1678" t="str">
            <v/>
          </cell>
          <cell r="N1678" t="str">
            <v/>
          </cell>
          <cell r="O1678" t="str">
            <v/>
          </cell>
          <cell r="P1678" t="str">
            <v/>
          </cell>
          <cell r="Q1678" t="str">
            <v/>
          </cell>
          <cell r="R1678" t="str">
            <v/>
          </cell>
          <cell r="S1678" t="str">
            <v/>
          </cell>
          <cell r="T1678" t="str">
            <v/>
          </cell>
        </row>
        <row r="1679">
          <cell r="G1679" t="str">
            <v>203 S CUMBERLAND ST</v>
          </cell>
          <cell r="H1679" t="str">
            <v>41-08-427-066</v>
          </cell>
          <cell r="I1679" t="str">
            <v>10/23/2019 10:12:19 AM</v>
          </cell>
          <cell r="J1679" t="str">
            <v>Verification Complete, Filter Installed By Staff</v>
          </cell>
          <cell r="K1679" t="str">
            <v>Filter Cartridges Provided</v>
          </cell>
          <cell r="L1679" t="str">
            <v/>
          </cell>
          <cell r="M1679" t="str">
            <v/>
          </cell>
          <cell r="N1679" t="str">
            <v/>
          </cell>
          <cell r="O1679" t="str">
            <v/>
          </cell>
          <cell r="P1679" t="str">
            <v/>
          </cell>
          <cell r="Q1679" t="str">
            <v/>
          </cell>
          <cell r="R1679" t="str">
            <v/>
          </cell>
          <cell r="S1679" t="str">
            <v/>
          </cell>
          <cell r="T1679" t="str">
            <v/>
          </cell>
        </row>
        <row r="1680">
          <cell r="G1680" t="str">
            <v>209 S CUMBERLAND ST</v>
          </cell>
          <cell r="H1680" t="str">
            <v>41-08-427-060</v>
          </cell>
          <cell r="I1680" t="str">
            <v>10/23/2019 8:05:21 AM</v>
          </cell>
          <cell r="J1680" t="str">
            <v>Verification Complete, Visual Confirmation of Filter Installation By Staff</v>
          </cell>
          <cell r="K1680" t="str">
            <v>Filter Cartridges Provided</v>
          </cell>
          <cell r="L1680" t="str">
            <v/>
          </cell>
          <cell r="M1680" t="str">
            <v/>
          </cell>
          <cell r="N1680" t="str">
            <v/>
          </cell>
          <cell r="O1680" t="str">
            <v/>
          </cell>
          <cell r="P1680" t="str">
            <v/>
          </cell>
          <cell r="Q1680" t="str">
            <v/>
          </cell>
          <cell r="R1680" t="str">
            <v/>
          </cell>
          <cell r="S1680" t="str">
            <v/>
          </cell>
          <cell r="T1680" t="str">
            <v/>
          </cell>
        </row>
        <row r="1681">
          <cell r="G1681" t="str">
            <v>218 S CUMBERLAND ST</v>
          </cell>
          <cell r="H1681" t="str">
            <v>41-08-429-019</v>
          </cell>
          <cell r="I1681" t="str">
            <v/>
          </cell>
          <cell r="J1681" t="str">
            <v/>
          </cell>
          <cell r="K1681" t="str">
            <v/>
          </cell>
          <cell r="L1681" t="str">
            <v/>
          </cell>
          <cell r="M1681" t="str">
            <v/>
          </cell>
          <cell r="N1681" t="str">
            <v/>
          </cell>
          <cell r="O1681" t="str">
            <v/>
          </cell>
          <cell r="P1681" t="str">
            <v/>
          </cell>
          <cell r="Q1681" t="str">
            <v/>
          </cell>
          <cell r="R1681" t="str">
            <v/>
          </cell>
          <cell r="S1681" t="str">
            <v/>
          </cell>
          <cell r="T1681" t="str">
            <v/>
          </cell>
        </row>
        <row r="1682">
          <cell r="G1682" t="str">
            <v>2632 CUMINGS AVE</v>
          </cell>
          <cell r="H1682" t="str">
            <v>40-23-205-017</v>
          </cell>
          <cell r="I1682" t="str">
            <v>10/1/2019 1:23:43 PM</v>
          </cell>
          <cell r="J1682" t="str">
            <v>Verification Complete, Filter Installed By Staff</v>
          </cell>
          <cell r="K1682" t="str">
            <v>Filter Cartridges Provided</v>
          </cell>
          <cell r="L1682" t="str">
            <v/>
          </cell>
          <cell r="M1682" t="str">
            <v/>
          </cell>
          <cell r="N1682" t="str">
            <v/>
          </cell>
          <cell r="O1682" t="str">
            <v/>
          </cell>
          <cell r="P1682" t="str">
            <v/>
          </cell>
          <cell r="Q1682" t="str">
            <v/>
          </cell>
          <cell r="R1682" t="str">
            <v/>
          </cell>
          <cell r="S1682" t="str">
            <v/>
          </cell>
          <cell r="T1682" t="str">
            <v/>
          </cell>
        </row>
        <row r="1683">
          <cell r="G1683" t="str">
            <v>2645 CUMINGS AVE</v>
          </cell>
          <cell r="H1683" t="str">
            <v>40-23-208-001</v>
          </cell>
          <cell r="I1683" t="str">
            <v/>
          </cell>
          <cell r="J1683" t="str">
            <v/>
          </cell>
          <cell r="K1683" t="str">
            <v/>
          </cell>
          <cell r="L1683" t="str">
            <v/>
          </cell>
          <cell r="M1683" t="str">
            <v/>
          </cell>
          <cell r="N1683" t="str">
            <v/>
          </cell>
          <cell r="O1683" t="str">
            <v/>
          </cell>
          <cell r="P1683" t="str">
            <v/>
          </cell>
          <cell r="Q1683" t="str">
            <v/>
          </cell>
          <cell r="R1683" t="str">
            <v/>
          </cell>
          <cell r="S1683" t="str">
            <v/>
          </cell>
          <cell r="T1683" t="str">
            <v/>
          </cell>
        </row>
        <row r="1684">
          <cell r="G1684" t="str">
            <v>2722 CUMINGS AVE</v>
          </cell>
          <cell r="H1684" t="str">
            <v>40-23-134-027</v>
          </cell>
          <cell r="I1684" t="str">
            <v>10/4/2019 2:47:46 PM</v>
          </cell>
          <cell r="J1684" t="str">
            <v>Verification Complete, Visual Confirmation of Filter Installation By Staff</v>
          </cell>
          <cell r="K1684" t="str">
            <v>Filter Cartridges Provided</v>
          </cell>
          <cell r="L1684" t="str">
            <v xml:space="preserve">2 Brita Sink Units Supplied </v>
          </cell>
          <cell r="M1684" t="str">
            <v/>
          </cell>
          <cell r="N1684" t="str">
            <v/>
          </cell>
          <cell r="O1684" t="str">
            <v/>
          </cell>
          <cell r="P1684" t="str">
            <v/>
          </cell>
          <cell r="Q1684" t="str">
            <v/>
          </cell>
          <cell r="R1684" t="str">
            <v/>
          </cell>
          <cell r="S1684" t="str">
            <v/>
          </cell>
          <cell r="T1684" t="str">
            <v/>
          </cell>
        </row>
        <row r="1685">
          <cell r="G1685" t="str">
            <v>2726 CUMINGS AVE</v>
          </cell>
          <cell r="H1685" t="str">
            <v>40-23-134-026</v>
          </cell>
          <cell r="I1685" t="str">
            <v>10/9/2019 1:25:00 PM</v>
          </cell>
          <cell r="J1685" t="str">
            <v>Verification Complete, Filter Installed By Staff</v>
          </cell>
          <cell r="K1685" t="str">
            <v>Filter Cartridges Provided</v>
          </cell>
          <cell r="L1685" t="str">
            <v/>
          </cell>
          <cell r="M1685" t="str">
            <v/>
          </cell>
          <cell r="N1685" t="str">
            <v/>
          </cell>
          <cell r="O1685" t="str">
            <v/>
          </cell>
          <cell r="P1685" t="str">
            <v/>
          </cell>
          <cell r="Q1685" t="str">
            <v/>
          </cell>
          <cell r="R1685" t="str">
            <v/>
          </cell>
          <cell r="S1685" t="str">
            <v/>
          </cell>
          <cell r="T1685" t="str">
            <v/>
          </cell>
        </row>
        <row r="1686">
          <cell r="G1686" t="str">
            <v>2026 ECKLEY AVE</v>
          </cell>
          <cell r="H1686" t="str">
            <v>41-16-477-062</v>
          </cell>
          <cell r="I1686" t="str">
            <v>10/14/2019 11:46:03 AM</v>
          </cell>
          <cell r="J1686" t="str">
            <v>Verification Complete, Visual Confirmation of Filter Installation By Staff</v>
          </cell>
          <cell r="K1686" t="str">
            <v>Filter Cartridges Provided</v>
          </cell>
          <cell r="L1686" t="str">
            <v/>
          </cell>
          <cell r="M1686" t="str">
            <v/>
          </cell>
          <cell r="N1686" t="str">
            <v/>
          </cell>
          <cell r="O1686" t="str">
            <v/>
          </cell>
          <cell r="P1686" t="str">
            <v/>
          </cell>
          <cell r="Q1686" t="str">
            <v/>
          </cell>
          <cell r="R1686" t="str">
            <v/>
          </cell>
          <cell r="S1686" t="str">
            <v/>
          </cell>
          <cell r="T1686" t="str">
            <v/>
          </cell>
        </row>
        <row r="1687">
          <cell r="G1687" t="str">
            <v>3501 EVERGREEN PKWY</v>
          </cell>
          <cell r="H1687" t="str">
            <v>41-16-402-019</v>
          </cell>
          <cell r="I1687" t="str">
            <v/>
          </cell>
          <cell r="J1687" t="str">
            <v/>
          </cell>
          <cell r="K1687" t="str">
            <v/>
          </cell>
          <cell r="L1687" t="str">
            <v/>
          </cell>
          <cell r="M1687" t="str">
            <v/>
          </cell>
          <cell r="N1687" t="str">
            <v/>
          </cell>
          <cell r="O1687" t="str">
            <v/>
          </cell>
          <cell r="P1687" t="str">
            <v/>
          </cell>
          <cell r="Q1687" t="str">
            <v/>
          </cell>
          <cell r="R1687" t="str">
            <v/>
          </cell>
          <cell r="S1687" t="str">
            <v/>
          </cell>
          <cell r="T1687" t="str">
            <v/>
          </cell>
        </row>
        <row r="1688">
          <cell r="G1688" t="str">
            <v>3812 EVERGREEN PKWY</v>
          </cell>
          <cell r="H1688" t="str">
            <v>41-16-478-019</v>
          </cell>
          <cell r="I1688" t="str">
            <v>10/11/2019 8:42:58 AM</v>
          </cell>
          <cell r="J1688" t="str">
            <v>Verification Complete, Visual Confirmation of Filter Installation By Staff</v>
          </cell>
          <cell r="K1688" t="str">
            <v>Filter Cartridges Provided</v>
          </cell>
          <cell r="L1688" t="str">
            <v/>
          </cell>
          <cell r="M1688" t="str">
            <v/>
          </cell>
          <cell r="N1688" t="str">
            <v/>
          </cell>
          <cell r="O1688" t="str">
            <v/>
          </cell>
          <cell r="P1688" t="str">
            <v/>
          </cell>
          <cell r="Q1688" t="str">
            <v/>
          </cell>
          <cell r="R1688" t="str">
            <v/>
          </cell>
          <cell r="S1688" t="str">
            <v/>
          </cell>
          <cell r="T1688" t="str">
            <v/>
          </cell>
        </row>
        <row r="1689">
          <cell r="G1689" t="str">
            <v>343 FERNDALE PL</v>
          </cell>
          <cell r="H1689" t="str">
            <v>40-14-153-011</v>
          </cell>
          <cell r="I1689" t="str">
            <v>10/9/2019 1:22:55 PM</v>
          </cell>
          <cell r="J1689" t="str">
            <v>Verification Complete, Visual Confirmation of Filter Installation By Staff</v>
          </cell>
          <cell r="K1689" t="str">
            <v>Filter Cartridges Provided</v>
          </cell>
          <cell r="L1689" t="str">
            <v/>
          </cell>
          <cell r="M1689" t="str">
            <v/>
          </cell>
          <cell r="N1689" t="str">
            <v/>
          </cell>
          <cell r="O1689" t="str">
            <v/>
          </cell>
          <cell r="P1689" t="str">
            <v/>
          </cell>
          <cell r="Q1689" t="str">
            <v/>
          </cell>
          <cell r="R1689" t="str">
            <v/>
          </cell>
          <cell r="S1689" t="str">
            <v/>
          </cell>
          <cell r="T1689" t="str">
            <v/>
          </cell>
        </row>
        <row r="1690">
          <cell r="G1690" t="str">
            <v>3801 FOXCROFT LN</v>
          </cell>
          <cell r="H1690" t="str">
            <v>41-16-228-055</v>
          </cell>
          <cell r="I1690" t="str">
            <v>10/23/2019 11:55:33 AM</v>
          </cell>
          <cell r="J1690" t="str">
            <v>Resident Declined, Resident Already Installed Filter</v>
          </cell>
          <cell r="K1690" t="str">
            <v>Other (add staff comment)</v>
          </cell>
          <cell r="L1690" t="str">
            <v xml:space="preserve">Has whole house water filter. </v>
          </cell>
          <cell r="M1690" t="str">
            <v/>
          </cell>
          <cell r="N1690" t="str">
            <v/>
          </cell>
          <cell r="O1690" t="str">
            <v/>
          </cell>
          <cell r="P1690" t="str">
            <v/>
          </cell>
          <cell r="Q1690" t="str">
            <v/>
          </cell>
          <cell r="R1690" t="str">
            <v/>
          </cell>
          <cell r="S1690" t="str">
            <v/>
          </cell>
          <cell r="T1690" t="str">
            <v/>
          </cell>
        </row>
        <row r="1691">
          <cell r="G1691" t="str">
            <v>3802 FOXCROFT LN</v>
          </cell>
          <cell r="H1691" t="str">
            <v>41-16-228-053</v>
          </cell>
          <cell r="I1691" t="str">
            <v>10/23/2019 12:55:59 PM</v>
          </cell>
          <cell r="J1691" t="str">
            <v>Verification Complete, Filter Installed By Staff</v>
          </cell>
          <cell r="K1691" t="str">
            <v>Filter Cartridges Provided</v>
          </cell>
          <cell r="L1691" t="str">
            <v/>
          </cell>
          <cell r="M1691" t="str">
            <v/>
          </cell>
          <cell r="N1691" t="str">
            <v/>
          </cell>
          <cell r="O1691" t="str">
            <v/>
          </cell>
          <cell r="P1691" t="str">
            <v/>
          </cell>
          <cell r="Q1691" t="str">
            <v/>
          </cell>
          <cell r="R1691" t="str">
            <v/>
          </cell>
          <cell r="S1691" t="str">
            <v/>
          </cell>
          <cell r="T1691" t="str">
            <v/>
          </cell>
        </row>
        <row r="1692">
          <cell r="G1692" t="str">
            <v>411 S FRANKLIN AVE</v>
          </cell>
          <cell r="H1692" t="str">
            <v>41-08-331-005</v>
          </cell>
          <cell r="I1692" t="str">
            <v/>
          </cell>
          <cell r="J1692" t="str">
            <v/>
          </cell>
          <cell r="K1692" t="str">
            <v/>
          </cell>
          <cell r="L1692" t="str">
            <v/>
          </cell>
          <cell r="M1692" t="str">
            <v/>
          </cell>
          <cell r="N1692" t="str">
            <v/>
          </cell>
          <cell r="O1692" t="str">
            <v/>
          </cell>
          <cell r="P1692" t="str">
            <v/>
          </cell>
          <cell r="Q1692" t="str">
            <v/>
          </cell>
          <cell r="R1692" t="str">
            <v/>
          </cell>
          <cell r="S1692" t="str">
            <v/>
          </cell>
          <cell r="T1692" t="str">
            <v/>
          </cell>
        </row>
        <row r="1693">
          <cell r="G1693" t="str">
            <v>1827 GILMARTIN ST</v>
          </cell>
          <cell r="H1693" t="str">
            <v>41-16-329-010</v>
          </cell>
          <cell r="I1693" t="str">
            <v/>
          </cell>
          <cell r="J1693" t="str">
            <v/>
          </cell>
          <cell r="K1693" t="str">
            <v/>
          </cell>
          <cell r="L1693" t="str">
            <v/>
          </cell>
          <cell r="M1693" t="str">
            <v/>
          </cell>
          <cell r="N1693" t="str">
            <v/>
          </cell>
          <cell r="O1693" t="str">
            <v/>
          </cell>
          <cell r="P1693" t="str">
            <v/>
          </cell>
          <cell r="Q1693" t="str">
            <v/>
          </cell>
          <cell r="R1693" t="str">
            <v/>
          </cell>
          <cell r="S1693" t="str">
            <v/>
          </cell>
          <cell r="T1693" t="str">
            <v/>
          </cell>
        </row>
        <row r="1694">
          <cell r="G1694" t="str">
            <v>1819 GILMARTIN ST</v>
          </cell>
          <cell r="H1694" t="str">
            <v>41-16-329-007</v>
          </cell>
          <cell r="I1694" t="str">
            <v>10/23/2019 11:28:50 AM</v>
          </cell>
          <cell r="J1694" t="str">
            <v>Verification Complete, Visual Confirmation of Filter Installation By Staff</v>
          </cell>
          <cell r="K1694" t="str">
            <v>Filter Cartridges Provided</v>
          </cell>
          <cell r="L1694" t="str">
            <v/>
          </cell>
          <cell r="M1694" t="str">
            <v/>
          </cell>
          <cell r="N1694" t="str">
            <v/>
          </cell>
          <cell r="O1694" t="str">
            <v/>
          </cell>
          <cell r="P1694" t="str">
            <v/>
          </cell>
          <cell r="Q1694" t="str">
            <v/>
          </cell>
          <cell r="R1694" t="str">
            <v/>
          </cell>
          <cell r="S1694" t="str">
            <v/>
          </cell>
          <cell r="T1694" t="str">
            <v/>
          </cell>
        </row>
        <row r="1695">
          <cell r="G1695" t="str">
            <v>1832 GILMARTIN ST</v>
          </cell>
          <cell r="H1695" t="str">
            <v>41-16-328-020</v>
          </cell>
          <cell r="I1695" t="str">
            <v>10/11/2019 9:10:04 AM</v>
          </cell>
          <cell r="J1695" t="str">
            <v>Verification Complete, Visual Confirmation of Filter Installation By Staff</v>
          </cell>
          <cell r="K1695" t="str">
            <v>Filter Cartridges Provided</v>
          </cell>
          <cell r="L1695" t="str">
            <v/>
          </cell>
          <cell r="M1695" t="str">
            <v/>
          </cell>
          <cell r="N1695" t="str">
            <v/>
          </cell>
          <cell r="O1695" t="str">
            <v/>
          </cell>
          <cell r="P1695" t="str">
            <v/>
          </cell>
          <cell r="Q1695" t="str">
            <v/>
          </cell>
          <cell r="R1695" t="str">
            <v/>
          </cell>
          <cell r="S1695" t="str">
            <v/>
          </cell>
          <cell r="T1695" t="str">
            <v/>
          </cell>
        </row>
        <row r="1696">
          <cell r="G1696" t="str">
            <v>1838 GILMARTIN ST</v>
          </cell>
          <cell r="H1696" t="str">
            <v>41-16-328-012</v>
          </cell>
          <cell r="I1696" t="str">
            <v/>
          </cell>
          <cell r="J1696" t="str">
            <v/>
          </cell>
          <cell r="K1696" t="str">
            <v/>
          </cell>
          <cell r="L1696" t="str">
            <v/>
          </cell>
          <cell r="M1696" t="str">
            <v/>
          </cell>
          <cell r="N1696" t="str">
            <v/>
          </cell>
          <cell r="O1696" t="str">
            <v/>
          </cell>
          <cell r="P1696" t="str">
            <v/>
          </cell>
          <cell r="Q1696" t="str">
            <v/>
          </cell>
          <cell r="R1696" t="str">
            <v/>
          </cell>
          <cell r="S1696" t="str">
            <v/>
          </cell>
          <cell r="T1696" t="str">
            <v/>
          </cell>
        </row>
        <row r="1697">
          <cell r="G1697" t="str">
            <v>3401 GRATIOT AVE</v>
          </cell>
          <cell r="H1697" t="str">
            <v>40-14-302-009</v>
          </cell>
          <cell r="I1697" t="str">
            <v>10/24/2019 1:26:27 PM</v>
          </cell>
          <cell r="J1697" t="str">
            <v>Verification Incomplete, Other (add staff comment)</v>
          </cell>
          <cell r="K1697" t="str">
            <v>Other (add staff comment)</v>
          </cell>
          <cell r="L1697" t="str">
            <v>Sink does not accept filter units</v>
          </cell>
          <cell r="M1697" t="str">
            <v/>
          </cell>
          <cell r="N1697" t="str">
            <v/>
          </cell>
          <cell r="O1697" t="str">
            <v/>
          </cell>
          <cell r="P1697" t="str">
            <v/>
          </cell>
          <cell r="Q1697" t="str">
            <v/>
          </cell>
          <cell r="R1697" t="str">
            <v/>
          </cell>
          <cell r="S1697" t="str">
            <v/>
          </cell>
          <cell r="T1697" t="str">
            <v/>
          </cell>
        </row>
        <row r="1698">
          <cell r="G1698" t="str">
            <v>3602 GRATIOT AVE</v>
          </cell>
          <cell r="H1698" t="str">
            <v>40-14-157-026</v>
          </cell>
          <cell r="I1698" t="str">
            <v/>
          </cell>
          <cell r="J1698" t="str">
            <v/>
          </cell>
          <cell r="K1698" t="str">
            <v/>
          </cell>
          <cell r="L1698" t="str">
            <v/>
          </cell>
          <cell r="M1698" t="str">
            <v/>
          </cell>
          <cell r="N1698" t="str">
            <v/>
          </cell>
          <cell r="O1698" t="str">
            <v/>
          </cell>
          <cell r="P1698" t="str">
            <v/>
          </cell>
          <cell r="Q1698" t="str">
            <v/>
          </cell>
          <cell r="R1698" t="str">
            <v/>
          </cell>
          <cell r="S1698" t="str">
            <v/>
          </cell>
          <cell r="T1698" t="str">
            <v/>
          </cell>
        </row>
        <row r="1699">
          <cell r="G1699" t="str">
            <v>2031 HAMPDEN RD</v>
          </cell>
          <cell r="H1699" t="str">
            <v>40-23-403-010</v>
          </cell>
          <cell r="I1699" t="str">
            <v/>
          </cell>
          <cell r="J1699" t="str">
            <v/>
          </cell>
          <cell r="K1699" t="str">
            <v/>
          </cell>
          <cell r="L1699" t="str">
            <v/>
          </cell>
          <cell r="M1699" t="str">
            <v/>
          </cell>
          <cell r="N1699" t="str">
            <v/>
          </cell>
          <cell r="O1699" t="str">
            <v/>
          </cell>
          <cell r="P1699" t="str">
            <v/>
          </cell>
          <cell r="Q1699" t="str">
            <v/>
          </cell>
          <cell r="R1699" t="str">
            <v/>
          </cell>
          <cell r="S1699" t="str">
            <v/>
          </cell>
          <cell r="T1699" t="str">
            <v/>
          </cell>
        </row>
        <row r="1700">
          <cell r="G1700" t="str">
            <v>3210 HERRICK ST</v>
          </cell>
          <cell r="H1700" t="str">
            <v>40-23-152-017</v>
          </cell>
          <cell r="I1700" t="str">
            <v/>
          </cell>
          <cell r="J1700" t="str">
            <v/>
          </cell>
          <cell r="K1700" t="str">
            <v/>
          </cell>
          <cell r="L1700" t="str">
            <v/>
          </cell>
          <cell r="M1700" t="str">
            <v/>
          </cell>
          <cell r="N1700" t="str">
            <v/>
          </cell>
          <cell r="O1700" t="str">
            <v/>
          </cell>
          <cell r="P1700" t="str">
            <v/>
          </cell>
          <cell r="Q1700" t="str">
            <v/>
          </cell>
          <cell r="R1700" t="str">
            <v/>
          </cell>
          <cell r="S1700" t="str">
            <v/>
          </cell>
          <cell r="T1700" t="str">
            <v/>
          </cell>
        </row>
        <row r="1701">
          <cell r="G1701" t="str">
            <v>3521 HERRICK ST</v>
          </cell>
          <cell r="H1701" t="str">
            <v>40-23-153-002</v>
          </cell>
          <cell r="I1701" t="str">
            <v/>
          </cell>
          <cell r="J1701" t="str">
            <v/>
          </cell>
          <cell r="K1701" t="str">
            <v/>
          </cell>
          <cell r="L1701" t="str">
            <v/>
          </cell>
          <cell r="M1701" t="str">
            <v/>
          </cell>
          <cell r="N1701" t="str">
            <v/>
          </cell>
          <cell r="O1701" t="str">
            <v/>
          </cell>
          <cell r="P1701" t="str">
            <v/>
          </cell>
          <cell r="Q1701" t="str">
            <v/>
          </cell>
          <cell r="R1701" t="str">
            <v/>
          </cell>
          <cell r="S1701" t="str">
            <v/>
          </cell>
          <cell r="T1701" t="str">
            <v/>
          </cell>
        </row>
        <row r="1702">
          <cell r="G1702" t="str">
            <v>3605 HERRICK ST</v>
          </cell>
          <cell r="H1702" t="str">
            <v>40-22-279-012</v>
          </cell>
          <cell r="I1702" t="str">
            <v/>
          </cell>
          <cell r="J1702" t="str">
            <v/>
          </cell>
          <cell r="K1702" t="str">
            <v/>
          </cell>
          <cell r="L1702" t="str">
            <v/>
          </cell>
          <cell r="M1702" t="str">
            <v/>
          </cell>
          <cell r="N1702" t="str">
            <v/>
          </cell>
          <cell r="O1702" t="str">
            <v/>
          </cell>
          <cell r="P1702" t="str">
            <v/>
          </cell>
          <cell r="Q1702" t="str">
            <v/>
          </cell>
          <cell r="R1702" t="str">
            <v/>
          </cell>
          <cell r="S1702" t="str">
            <v/>
          </cell>
          <cell r="T1702" t="str">
            <v/>
          </cell>
        </row>
        <row r="1703">
          <cell r="G1703" t="str">
            <v>3618 HERRICK ST</v>
          </cell>
          <cell r="H1703" t="str">
            <v>40-22-277-020</v>
          </cell>
          <cell r="I1703" t="str">
            <v/>
          </cell>
          <cell r="J1703" t="str">
            <v/>
          </cell>
          <cell r="K1703" t="str">
            <v/>
          </cell>
          <cell r="L1703" t="str">
            <v/>
          </cell>
          <cell r="M1703" t="str">
            <v/>
          </cell>
          <cell r="N1703" t="str">
            <v/>
          </cell>
          <cell r="O1703" t="str">
            <v/>
          </cell>
          <cell r="P1703" t="str">
            <v/>
          </cell>
          <cell r="Q1703" t="str">
            <v/>
          </cell>
          <cell r="R1703" t="str">
            <v/>
          </cell>
          <cell r="S1703" t="str">
            <v/>
          </cell>
          <cell r="T1703" t="str">
            <v/>
          </cell>
        </row>
        <row r="1704">
          <cell r="G1704" t="str">
            <v>3909 HERRICK ST</v>
          </cell>
          <cell r="H1704" t="str">
            <v>40-22-278-008</v>
          </cell>
          <cell r="I1704" t="str">
            <v/>
          </cell>
          <cell r="J1704" t="str">
            <v/>
          </cell>
          <cell r="K1704" t="str">
            <v/>
          </cell>
          <cell r="L1704" t="str">
            <v/>
          </cell>
          <cell r="M1704" t="str">
            <v/>
          </cell>
          <cell r="N1704" t="str">
            <v/>
          </cell>
          <cell r="O1704" t="str">
            <v/>
          </cell>
          <cell r="P1704" t="str">
            <v/>
          </cell>
          <cell r="Q1704" t="str">
            <v/>
          </cell>
          <cell r="R1704" t="str">
            <v/>
          </cell>
          <cell r="S1704" t="str">
            <v/>
          </cell>
          <cell r="T1704" t="str">
            <v/>
          </cell>
        </row>
        <row r="1705">
          <cell r="G1705" t="str">
            <v>1832 HOSLER ST</v>
          </cell>
          <cell r="H1705" t="str">
            <v>41-16-330-019</v>
          </cell>
          <cell r="I1705" t="str">
            <v>10/21/2019 11:53:00 AM</v>
          </cell>
          <cell r="J1705" t="str">
            <v>Verification Complete, Visual Confirmation of Filter Installation By Staff</v>
          </cell>
          <cell r="K1705" t="str">
            <v>Filter Cartridges Provided</v>
          </cell>
          <cell r="L1705" t="str">
            <v>Brita</v>
          </cell>
          <cell r="M1705" t="str">
            <v/>
          </cell>
          <cell r="N1705" t="str">
            <v/>
          </cell>
          <cell r="O1705" t="str">
            <v/>
          </cell>
          <cell r="P1705" t="str">
            <v/>
          </cell>
          <cell r="Q1705" t="str">
            <v/>
          </cell>
          <cell r="R1705" t="str">
            <v/>
          </cell>
          <cell r="S1705" t="str">
            <v/>
          </cell>
          <cell r="T1705" t="str">
            <v/>
          </cell>
        </row>
        <row r="1706">
          <cell r="G1706" t="str">
            <v>710 HUBBARD AVE</v>
          </cell>
          <cell r="H1706" t="str">
            <v>40-14-301-017</v>
          </cell>
          <cell r="I1706" t="str">
            <v/>
          </cell>
          <cell r="J1706" t="str">
            <v/>
          </cell>
          <cell r="K1706" t="str">
            <v/>
          </cell>
          <cell r="L1706" t="str">
            <v/>
          </cell>
          <cell r="M1706" t="str">
            <v/>
          </cell>
          <cell r="N1706" t="str">
            <v/>
          </cell>
          <cell r="O1706" t="str">
            <v/>
          </cell>
          <cell r="P1706" t="str">
            <v/>
          </cell>
          <cell r="Q1706" t="str">
            <v/>
          </cell>
          <cell r="R1706" t="str">
            <v/>
          </cell>
          <cell r="S1706" t="str">
            <v/>
          </cell>
          <cell r="T1706" t="str">
            <v/>
          </cell>
        </row>
        <row r="1707">
          <cell r="G1707" t="str">
            <v>1502 HUGHES AVE</v>
          </cell>
          <cell r="H1707" t="str">
            <v>40-23-131-037</v>
          </cell>
          <cell r="I1707" t="str">
            <v/>
          </cell>
          <cell r="J1707" t="str">
            <v/>
          </cell>
          <cell r="K1707" t="str">
            <v/>
          </cell>
          <cell r="L1707" t="str">
            <v/>
          </cell>
          <cell r="M1707" t="str">
            <v/>
          </cell>
          <cell r="N1707" t="str">
            <v/>
          </cell>
          <cell r="O1707" t="str">
            <v/>
          </cell>
          <cell r="P1707" t="str">
            <v/>
          </cell>
          <cell r="Q1707" t="str">
            <v/>
          </cell>
          <cell r="R1707" t="str">
            <v/>
          </cell>
          <cell r="S1707" t="str">
            <v/>
          </cell>
          <cell r="T1707" t="str">
            <v/>
          </cell>
        </row>
        <row r="1708">
          <cell r="G1708" t="str">
            <v>1522 HUGHES AVE</v>
          </cell>
          <cell r="H1708" t="str">
            <v>40-23-131-042</v>
          </cell>
          <cell r="I1708" t="str">
            <v>10/3/2019 11:20:43 AM</v>
          </cell>
          <cell r="J1708" t="str">
            <v>Verification Complete, Visual Confirmation of Filter Installation By Staff</v>
          </cell>
          <cell r="K1708" t="str">
            <v>Filter Cartridges Provided</v>
          </cell>
          <cell r="L1708" t="str">
            <v/>
          </cell>
          <cell r="M1708" t="str">
            <v/>
          </cell>
          <cell r="N1708" t="str">
            <v/>
          </cell>
          <cell r="O1708" t="str">
            <v/>
          </cell>
          <cell r="P1708" t="str">
            <v/>
          </cell>
          <cell r="Q1708" t="str">
            <v/>
          </cell>
          <cell r="R1708" t="str">
            <v/>
          </cell>
          <cell r="S1708" t="str">
            <v/>
          </cell>
          <cell r="T1708" t="str">
            <v/>
          </cell>
        </row>
        <row r="1709">
          <cell r="G1709" t="str">
            <v>1610 HUGHES AVE</v>
          </cell>
          <cell r="H1709" t="str">
            <v>40-23-176-011</v>
          </cell>
          <cell r="I1709" t="str">
            <v>10/1/2019 12:50:17 PM</v>
          </cell>
          <cell r="J1709" t="str">
            <v>Resident Declined, Other (add staff comment)</v>
          </cell>
          <cell r="K1709" t="str">
            <v>Filter Cartridges Declined</v>
          </cell>
          <cell r="L1709" t="str">
            <v xml:space="preserve">Faucet not adaptable </v>
          </cell>
          <cell r="M1709" t="str">
            <v/>
          </cell>
          <cell r="N1709" t="str">
            <v/>
          </cell>
          <cell r="O1709" t="str">
            <v/>
          </cell>
          <cell r="P1709" t="str">
            <v/>
          </cell>
          <cell r="Q1709" t="str">
            <v/>
          </cell>
          <cell r="R1709" t="str">
            <v/>
          </cell>
          <cell r="S1709" t="str">
            <v/>
          </cell>
          <cell r="T1709" t="str">
            <v/>
          </cell>
        </row>
        <row r="1710">
          <cell r="G1710" t="str">
            <v>3527 KENT ST</v>
          </cell>
          <cell r="H1710" t="str">
            <v>41-16-403-025</v>
          </cell>
          <cell r="I1710" t="str">
            <v/>
          </cell>
          <cell r="J1710" t="str">
            <v/>
          </cell>
          <cell r="K1710" t="str">
            <v/>
          </cell>
          <cell r="L1710" t="str">
            <v/>
          </cell>
          <cell r="M1710" t="str">
            <v/>
          </cell>
          <cell r="N1710" t="str">
            <v/>
          </cell>
          <cell r="O1710" t="str">
            <v/>
          </cell>
          <cell r="P1710" t="str">
            <v/>
          </cell>
          <cell r="Q1710" t="str">
            <v/>
          </cell>
          <cell r="R1710" t="str">
            <v/>
          </cell>
          <cell r="S1710" t="str">
            <v/>
          </cell>
          <cell r="T1710" t="str">
            <v/>
          </cell>
        </row>
        <row r="1711">
          <cell r="G1711" t="str">
            <v>3528 KENT ST</v>
          </cell>
          <cell r="H1711" t="str">
            <v>41-16-452-007</v>
          </cell>
          <cell r="I1711" t="str">
            <v>10/14/2019 2:12:13 PM</v>
          </cell>
          <cell r="J1711" t="str">
            <v>Verification Complete, Visual Confirmation of Filter Installation By Staff</v>
          </cell>
          <cell r="K1711" t="str">
            <v>Filter Cartridges Provided</v>
          </cell>
          <cell r="L1711" t="str">
            <v/>
          </cell>
          <cell r="M1711" t="str">
            <v/>
          </cell>
          <cell r="N1711" t="str">
            <v/>
          </cell>
          <cell r="O1711" t="str">
            <v/>
          </cell>
          <cell r="P1711" t="str">
            <v/>
          </cell>
          <cell r="Q1711" t="str">
            <v/>
          </cell>
          <cell r="R1711" t="str">
            <v/>
          </cell>
          <cell r="S1711" t="str">
            <v/>
          </cell>
          <cell r="T1711" t="str">
            <v/>
          </cell>
        </row>
        <row r="1712">
          <cell r="G1712" t="str">
            <v>3613 KENT ST</v>
          </cell>
          <cell r="H1712" t="str">
            <v>41-16-403-032</v>
          </cell>
          <cell r="I1712" t="str">
            <v>10/14/2019 11:58:27 AM</v>
          </cell>
          <cell r="J1712" t="str">
            <v>Verification Incomplete, Other (add staff comment)</v>
          </cell>
          <cell r="K1712" t="str">
            <v>Filter Cartridges Provided</v>
          </cell>
          <cell r="L1712" t="str">
            <v>Provided brita water filter replacement, resident has one just has not installed it yet.</v>
          </cell>
          <cell r="M1712" t="str">
            <v/>
          </cell>
          <cell r="N1712" t="str">
            <v/>
          </cell>
          <cell r="O1712" t="str">
            <v/>
          </cell>
          <cell r="P1712" t="str">
            <v/>
          </cell>
          <cell r="Q1712" t="str">
            <v/>
          </cell>
          <cell r="R1712" t="str">
            <v/>
          </cell>
          <cell r="S1712" t="str">
            <v/>
          </cell>
          <cell r="T1712" t="str">
            <v/>
          </cell>
        </row>
        <row r="1713">
          <cell r="G1713" t="str">
            <v>3813 KENT ST</v>
          </cell>
          <cell r="H1713" t="str">
            <v>41-16-428-021</v>
          </cell>
          <cell r="I1713" t="str">
            <v/>
          </cell>
          <cell r="J1713" t="str">
            <v/>
          </cell>
          <cell r="K1713" t="str">
            <v/>
          </cell>
          <cell r="L1713" t="str">
            <v/>
          </cell>
          <cell r="M1713" t="str">
            <v/>
          </cell>
          <cell r="N1713" t="str">
            <v/>
          </cell>
          <cell r="O1713" t="str">
            <v/>
          </cell>
          <cell r="P1713" t="str">
            <v/>
          </cell>
          <cell r="Q1713" t="str">
            <v/>
          </cell>
          <cell r="R1713" t="str">
            <v/>
          </cell>
          <cell r="S1713" t="str">
            <v/>
          </cell>
          <cell r="T1713" t="str">
            <v/>
          </cell>
        </row>
        <row r="1714">
          <cell r="G1714" t="str">
            <v>1412 KIRK AVE</v>
          </cell>
          <cell r="H1714" t="str">
            <v>40-12-155-014</v>
          </cell>
          <cell r="I1714" t="str">
            <v>11/26/2019 8:02:05 AM</v>
          </cell>
          <cell r="J1714" t="str">
            <v>Verification Complete, Visual Confirmation of Filter Installation By Staff</v>
          </cell>
          <cell r="K1714" t="str">
            <v>Filter Cartridges Provided</v>
          </cell>
          <cell r="L1714" t="str">
            <v/>
          </cell>
          <cell r="M1714" t="str">
            <v/>
          </cell>
          <cell r="N1714" t="str">
            <v/>
          </cell>
          <cell r="O1714" t="str">
            <v/>
          </cell>
          <cell r="P1714" t="str">
            <v/>
          </cell>
          <cell r="Q1714" t="str">
            <v/>
          </cell>
          <cell r="R1714" t="str">
            <v/>
          </cell>
          <cell r="S1714" t="str">
            <v/>
          </cell>
          <cell r="T1714" t="str">
            <v/>
          </cell>
        </row>
        <row r="1715">
          <cell r="G1715" t="str">
            <v>1423 KNAPP AVE</v>
          </cell>
          <cell r="H1715" t="str">
            <v>40-23-131-014</v>
          </cell>
          <cell r="I1715" t="str">
            <v>10/15/2019 12:00:00 PM</v>
          </cell>
          <cell r="J1715" t="str">
            <v>Verification Not Needed, no Replacement Performed</v>
          </cell>
          <cell r="K1715" t="str">
            <v>Filter Cartridges Not Applicable</v>
          </cell>
          <cell r="L1715" t="str">
            <v/>
          </cell>
          <cell r="M1715" t="str">
            <v/>
          </cell>
          <cell r="N1715" t="str">
            <v/>
          </cell>
          <cell r="O1715" t="str">
            <v/>
          </cell>
          <cell r="P1715" t="str">
            <v/>
          </cell>
          <cell r="Q1715" t="str">
            <v/>
          </cell>
          <cell r="R1715" t="str">
            <v/>
          </cell>
          <cell r="S1715" t="str">
            <v/>
          </cell>
          <cell r="T1715" t="str">
            <v/>
          </cell>
        </row>
        <row r="1716">
          <cell r="G1716" t="str">
            <v>1702 KNAPP AVE</v>
          </cell>
          <cell r="H1716" t="str">
            <v>40-23-157-017</v>
          </cell>
          <cell r="I1716" t="str">
            <v>10/1/2019 11:20:50 AM</v>
          </cell>
          <cell r="J1716" t="str">
            <v>Verification Incomplete, Resident Not Home</v>
          </cell>
          <cell r="K1716" t="str">
            <v/>
          </cell>
          <cell r="L1716" t="str">
            <v/>
          </cell>
          <cell r="M1716" t="str">
            <v/>
          </cell>
          <cell r="N1716" t="str">
            <v/>
          </cell>
          <cell r="O1716" t="str">
            <v/>
          </cell>
          <cell r="P1716" t="str">
            <v/>
          </cell>
          <cell r="Q1716" t="str">
            <v/>
          </cell>
          <cell r="R1716" t="str">
            <v/>
          </cell>
          <cell r="S1716" t="str">
            <v/>
          </cell>
          <cell r="T1716" t="str">
            <v/>
          </cell>
        </row>
        <row r="1717">
          <cell r="G1717" t="str">
            <v>1002 KNIGHT AVE</v>
          </cell>
          <cell r="H1717" t="str">
            <v>40-14-388-005</v>
          </cell>
          <cell r="I1717" t="str">
            <v/>
          </cell>
          <cell r="J1717" t="str">
            <v/>
          </cell>
          <cell r="K1717" t="str">
            <v/>
          </cell>
          <cell r="L1717" t="str">
            <v/>
          </cell>
          <cell r="M1717" t="str">
            <v/>
          </cell>
          <cell r="N1717" t="str">
            <v/>
          </cell>
          <cell r="O1717" t="str">
            <v/>
          </cell>
          <cell r="P1717" t="str">
            <v/>
          </cell>
          <cell r="Q1717" t="str">
            <v/>
          </cell>
          <cell r="R1717" t="str">
            <v/>
          </cell>
          <cell r="S1717" t="str">
            <v/>
          </cell>
          <cell r="T1717" t="str">
            <v/>
          </cell>
        </row>
        <row r="1718">
          <cell r="G1718" t="str">
            <v>1213 KNIGHT AVE</v>
          </cell>
          <cell r="H1718" t="str">
            <v>40-23-128-013</v>
          </cell>
          <cell r="I1718" t="str">
            <v>10/3/2019 11:10:20 AM</v>
          </cell>
          <cell r="J1718" t="str">
            <v>Verification Complete, Filter Installed By Staff</v>
          </cell>
          <cell r="K1718" t="str">
            <v>Filter Cartridges Provided</v>
          </cell>
          <cell r="L1718" t="str">
            <v/>
          </cell>
          <cell r="M1718" t="str">
            <v/>
          </cell>
          <cell r="N1718" t="str">
            <v/>
          </cell>
          <cell r="O1718" t="str">
            <v/>
          </cell>
          <cell r="P1718" t="str">
            <v/>
          </cell>
          <cell r="Q1718" t="str">
            <v/>
          </cell>
          <cell r="R1718" t="str">
            <v/>
          </cell>
          <cell r="S1718" t="str">
            <v/>
          </cell>
          <cell r="T1718" t="str">
            <v/>
          </cell>
        </row>
        <row r="1719">
          <cell r="G1719" t="str">
            <v>2502 LAPEER RD</v>
          </cell>
          <cell r="H1719" t="str">
            <v>41-17-404-001</v>
          </cell>
          <cell r="I1719" t="str">
            <v/>
          </cell>
          <cell r="J1719" t="str">
            <v/>
          </cell>
          <cell r="K1719" t="str">
            <v/>
          </cell>
          <cell r="L1719" t="str">
            <v/>
          </cell>
          <cell r="M1719" t="str">
            <v/>
          </cell>
          <cell r="N1719" t="str">
            <v/>
          </cell>
          <cell r="O1719" t="str">
            <v/>
          </cell>
          <cell r="P1719" t="str">
            <v/>
          </cell>
          <cell r="Q1719" t="str">
            <v/>
          </cell>
          <cell r="R1719" t="str">
            <v/>
          </cell>
          <cell r="S1719" t="str">
            <v/>
          </cell>
          <cell r="T1719" t="str">
            <v/>
          </cell>
        </row>
        <row r="1720">
          <cell r="G1720" t="str">
            <v>3402 LAPEER RD</v>
          </cell>
          <cell r="H1720" t="str">
            <v>41-16-330-002</v>
          </cell>
          <cell r="I1720" t="str">
            <v/>
          </cell>
          <cell r="J1720" t="str">
            <v/>
          </cell>
          <cell r="K1720" t="str">
            <v/>
          </cell>
          <cell r="L1720" t="str">
            <v/>
          </cell>
          <cell r="M1720" t="str">
            <v/>
          </cell>
          <cell r="N1720" t="str">
            <v/>
          </cell>
          <cell r="O1720" t="str">
            <v/>
          </cell>
          <cell r="P1720" t="str">
            <v/>
          </cell>
          <cell r="Q1720" t="str">
            <v/>
          </cell>
          <cell r="R1720" t="str">
            <v/>
          </cell>
          <cell r="S1720" t="str">
            <v/>
          </cell>
          <cell r="T1720" t="str">
            <v/>
          </cell>
        </row>
        <row r="1721">
          <cell r="G1721" t="str">
            <v>3405 LARCHMONT ST</v>
          </cell>
          <cell r="H1721" t="str">
            <v>40-23-158-013</v>
          </cell>
          <cell r="I1721" t="str">
            <v>10/4/2019 9:47:11 AM</v>
          </cell>
          <cell r="J1721" t="str">
            <v>Verification Complete, Visual Confirmation of Filter Installation By Staff</v>
          </cell>
          <cell r="K1721" t="str">
            <v>Filter Cartridges Provided</v>
          </cell>
          <cell r="L1721" t="str">
            <v/>
          </cell>
          <cell r="M1721" t="str">
            <v/>
          </cell>
          <cell r="N1721" t="str">
            <v/>
          </cell>
          <cell r="O1721" t="str">
            <v/>
          </cell>
          <cell r="P1721" t="str">
            <v/>
          </cell>
          <cell r="Q1721" t="str">
            <v/>
          </cell>
          <cell r="R1721" t="str">
            <v/>
          </cell>
          <cell r="S1721" t="str">
            <v/>
          </cell>
          <cell r="T1721" t="str">
            <v/>
          </cell>
        </row>
        <row r="1722">
          <cell r="G1722" t="str">
            <v>3410 LARCHMONT ST</v>
          </cell>
          <cell r="H1722" t="str">
            <v>40-23-155-024</v>
          </cell>
          <cell r="I1722" t="str">
            <v>9/30/2019 10:06:35 AM</v>
          </cell>
          <cell r="J1722" t="str">
            <v>Verification Incomplete, Other (add staff comment)</v>
          </cell>
          <cell r="K1722" t="str">
            <v>Filter Cartridges Not Applicable</v>
          </cell>
          <cell r="L1722" t="str">
            <v xml:space="preserve">Faucet not adaptable/ zero water pitcher provided </v>
          </cell>
          <cell r="M1722" t="str">
            <v/>
          </cell>
          <cell r="N1722" t="str">
            <v/>
          </cell>
          <cell r="O1722" t="str">
            <v/>
          </cell>
          <cell r="P1722" t="str">
            <v/>
          </cell>
          <cell r="Q1722" t="str">
            <v/>
          </cell>
          <cell r="R1722" t="str">
            <v/>
          </cell>
          <cell r="S1722" t="str">
            <v/>
          </cell>
          <cell r="T1722" t="str">
            <v/>
          </cell>
        </row>
        <row r="1723">
          <cell r="G1723" t="str">
            <v>3706 LARCHMONT ST</v>
          </cell>
          <cell r="H1723" t="str">
            <v>40-22-281-017</v>
          </cell>
          <cell r="I1723" t="str">
            <v>9/30/2019 8:42:59 AM</v>
          </cell>
          <cell r="J1723" t="str">
            <v>Verification Complete, Visual Confirmation of Filter Installation By Staff</v>
          </cell>
          <cell r="K1723" t="str">
            <v>Filter Cartridges Provided</v>
          </cell>
          <cell r="L1723" t="str">
            <v/>
          </cell>
          <cell r="M1723" t="str">
            <v/>
          </cell>
          <cell r="N1723" t="str">
            <v/>
          </cell>
          <cell r="O1723" t="str">
            <v/>
          </cell>
          <cell r="P1723" t="str">
            <v/>
          </cell>
          <cell r="Q1723" t="str">
            <v/>
          </cell>
          <cell r="R1723" t="str">
            <v/>
          </cell>
          <cell r="S1723" t="str">
            <v/>
          </cell>
          <cell r="T1723" t="str">
            <v/>
          </cell>
        </row>
        <row r="1724">
          <cell r="G1724" t="str">
            <v>2505 LESTER ST</v>
          </cell>
          <cell r="H1724" t="str">
            <v>40-14-452-012</v>
          </cell>
          <cell r="I1724" t="str">
            <v/>
          </cell>
          <cell r="J1724" t="str">
            <v/>
          </cell>
          <cell r="K1724" t="str">
            <v/>
          </cell>
          <cell r="L1724" t="str">
            <v/>
          </cell>
          <cell r="M1724" t="str">
            <v/>
          </cell>
          <cell r="N1724" t="str">
            <v/>
          </cell>
          <cell r="O1724" t="str">
            <v/>
          </cell>
          <cell r="P1724" t="str">
            <v/>
          </cell>
          <cell r="Q1724" t="str">
            <v/>
          </cell>
          <cell r="R1724" t="str">
            <v/>
          </cell>
          <cell r="S1724" t="str">
            <v/>
          </cell>
          <cell r="T1724" t="str">
            <v/>
          </cell>
        </row>
        <row r="1725">
          <cell r="G1725" t="str">
            <v>1939 LINCOLN DR</v>
          </cell>
          <cell r="H1725" t="str">
            <v>40-24-152-020</v>
          </cell>
          <cell r="I1725" t="str">
            <v/>
          </cell>
          <cell r="J1725" t="str">
            <v/>
          </cell>
          <cell r="K1725" t="str">
            <v/>
          </cell>
          <cell r="L1725" t="str">
            <v/>
          </cell>
          <cell r="M1725" t="str">
            <v/>
          </cell>
          <cell r="N1725" t="str">
            <v/>
          </cell>
          <cell r="O1725" t="str">
            <v/>
          </cell>
          <cell r="P1725" t="str">
            <v/>
          </cell>
          <cell r="Q1725" t="str">
            <v/>
          </cell>
          <cell r="R1725" t="str">
            <v/>
          </cell>
          <cell r="S1725" t="str">
            <v/>
          </cell>
          <cell r="T1725" t="str">
            <v/>
          </cell>
        </row>
        <row r="1726">
          <cell r="G1726" t="str">
            <v>1217 LIPPINCOTT BLVD</v>
          </cell>
          <cell r="H1726" t="str">
            <v>41-17-379-031</v>
          </cell>
          <cell r="I1726" t="str">
            <v/>
          </cell>
          <cell r="J1726" t="str">
            <v/>
          </cell>
          <cell r="K1726" t="str">
            <v/>
          </cell>
          <cell r="L1726" t="str">
            <v/>
          </cell>
          <cell r="M1726" t="str">
            <v/>
          </cell>
          <cell r="N1726" t="str">
            <v/>
          </cell>
          <cell r="O1726" t="str">
            <v/>
          </cell>
          <cell r="P1726" t="str">
            <v/>
          </cell>
          <cell r="Q1726" t="str">
            <v/>
          </cell>
          <cell r="R1726" t="str">
            <v/>
          </cell>
          <cell r="S1726" t="str">
            <v/>
          </cell>
          <cell r="T1726" t="str">
            <v/>
          </cell>
        </row>
        <row r="1727">
          <cell r="G1727" t="str">
            <v>1613 LIPPINCOTT BLVD</v>
          </cell>
          <cell r="H1727" t="str">
            <v>41-17-456-036</v>
          </cell>
          <cell r="I1727" t="str">
            <v/>
          </cell>
          <cell r="J1727" t="str">
            <v/>
          </cell>
          <cell r="K1727" t="str">
            <v/>
          </cell>
          <cell r="L1727" t="str">
            <v/>
          </cell>
          <cell r="M1727" t="str">
            <v/>
          </cell>
          <cell r="N1727" t="str">
            <v/>
          </cell>
          <cell r="O1727" t="str">
            <v/>
          </cell>
          <cell r="P1727" t="str">
            <v/>
          </cell>
          <cell r="Q1727" t="str">
            <v/>
          </cell>
          <cell r="R1727" t="str">
            <v/>
          </cell>
          <cell r="S1727" t="str">
            <v/>
          </cell>
          <cell r="T1727" t="str">
            <v/>
          </cell>
        </row>
        <row r="1728">
          <cell r="G1728" t="str">
            <v>3813 LYNN CT</v>
          </cell>
          <cell r="H1728" t="str">
            <v>41-16-477-043</v>
          </cell>
          <cell r="I1728" t="str">
            <v>10/14/2019 9:34:35 AM</v>
          </cell>
          <cell r="J1728" t="str">
            <v>Verification Complete, Visual Confirmation of Filter Installation By Staff</v>
          </cell>
          <cell r="K1728" t="str">
            <v>Filter Cartridges Provided</v>
          </cell>
          <cell r="L1728" t="str">
            <v/>
          </cell>
          <cell r="M1728" t="str">
            <v/>
          </cell>
          <cell r="N1728" t="str">
            <v/>
          </cell>
          <cell r="O1728" t="str">
            <v/>
          </cell>
          <cell r="P1728" t="str">
            <v/>
          </cell>
          <cell r="Q1728" t="str">
            <v/>
          </cell>
          <cell r="R1728" t="str">
            <v/>
          </cell>
          <cell r="S1728" t="str">
            <v/>
          </cell>
          <cell r="T1728" t="str">
            <v/>
          </cell>
        </row>
        <row r="1729">
          <cell r="G1729" t="str">
            <v>3434 LYNN ST</v>
          </cell>
          <cell r="H1729" t="str">
            <v>41-16-379-032</v>
          </cell>
          <cell r="I1729" t="str">
            <v>10/11/2019 9:22:15 AM</v>
          </cell>
          <cell r="J1729" t="str">
            <v>Verification Complete, Visual Confirmation of Filter Installation By Staff</v>
          </cell>
          <cell r="K1729" t="str">
            <v>Filter Cartridges Provided</v>
          </cell>
          <cell r="L1729" t="str">
            <v/>
          </cell>
          <cell r="M1729" t="str">
            <v/>
          </cell>
          <cell r="N1729" t="str">
            <v/>
          </cell>
          <cell r="O1729" t="str">
            <v/>
          </cell>
          <cell r="P1729" t="str">
            <v/>
          </cell>
          <cell r="Q1729" t="str">
            <v/>
          </cell>
          <cell r="R1729" t="str">
            <v/>
          </cell>
          <cell r="S1729" t="str">
            <v/>
          </cell>
          <cell r="T1729" t="str">
            <v/>
          </cell>
        </row>
        <row r="1730">
          <cell r="G1730" t="str">
            <v>3542 LYNN ST</v>
          </cell>
          <cell r="H1730" t="str">
            <v>41-16-455-009</v>
          </cell>
          <cell r="I1730" t="str">
            <v>10/11/2019 8:37:10 AM</v>
          </cell>
          <cell r="J1730" t="str">
            <v>Verification Complete, Filter Installed By Staff</v>
          </cell>
          <cell r="K1730" t="str">
            <v>Filter Cartridges Provided</v>
          </cell>
          <cell r="L1730" t="str">
            <v/>
          </cell>
          <cell r="M1730" t="str">
            <v/>
          </cell>
          <cell r="N1730" t="str">
            <v/>
          </cell>
          <cell r="O1730" t="str">
            <v/>
          </cell>
          <cell r="P1730" t="str">
            <v/>
          </cell>
          <cell r="Q1730" t="str">
            <v/>
          </cell>
          <cell r="R1730" t="str">
            <v/>
          </cell>
          <cell r="S1730" t="str">
            <v/>
          </cell>
          <cell r="T1730" t="str">
            <v/>
          </cell>
        </row>
        <row r="1731">
          <cell r="G1731" t="str">
            <v>1021 MANN AVE</v>
          </cell>
          <cell r="H1731" t="str">
            <v>40-14-370-016</v>
          </cell>
          <cell r="I1731" t="str">
            <v>9/27/2019 7:46:49 AM</v>
          </cell>
          <cell r="J1731" t="str">
            <v>Verification Incomplete, Other (add staff comment)</v>
          </cell>
          <cell r="K1731" t="str">
            <v>Filter Cartridges Provided</v>
          </cell>
          <cell r="L1731" t="str">
            <v xml:space="preserve">Filter replacement provided for zero water pitcher. </v>
          </cell>
          <cell r="M1731" t="str">
            <v/>
          </cell>
          <cell r="N1731" t="str">
            <v/>
          </cell>
          <cell r="O1731" t="str">
            <v/>
          </cell>
          <cell r="P1731" t="str">
            <v/>
          </cell>
          <cell r="Q1731" t="str">
            <v/>
          </cell>
          <cell r="R1731" t="str">
            <v/>
          </cell>
          <cell r="S1731" t="str">
            <v/>
          </cell>
          <cell r="T1731" t="str">
            <v/>
          </cell>
        </row>
        <row r="1732">
          <cell r="G1732" t="str">
            <v>1125 M L KING AVE</v>
          </cell>
          <cell r="H1732" t="str">
            <v>40-12-259-042</v>
          </cell>
          <cell r="I1732" t="str">
            <v/>
          </cell>
          <cell r="J1732" t="str">
            <v/>
          </cell>
          <cell r="K1732" t="str">
            <v/>
          </cell>
          <cell r="L1732" t="str">
            <v/>
          </cell>
          <cell r="M1732" t="str">
            <v/>
          </cell>
          <cell r="N1732" t="str">
            <v/>
          </cell>
          <cell r="O1732" t="str">
            <v/>
          </cell>
          <cell r="P1732" t="str">
            <v/>
          </cell>
          <cell r="Q1732" t="str">
            <v/>
          </cell>
          <cell r="R1732" t="str">
            <v/>
          </cell>
          <cell r="S1732" t="str">
            <v/>
          </cell>
          <cell r="T1732" t="str">
            <v/>
          </cell>
        </row>
        <row r="1733">
          <cell r="G1733" t="str">
            <v>624 MAXINE ST</v>
          </cell>
          <cell r="H1733" t="str">
            <v>41-08-377-004</v>
          </cell>
          <cell r="I1733" t="str">
            <v/>
          </cell>
          <cell r="J1733" t="str">
            <v/>
          </cell>
          <cell r="K1733" t="str">
            <v/>
          </cell>
          <cell r="L1733" t="str">
            <v/>
          </cell>
          <cell r="M1733" t="str">
            <v/>
          </cell>
          <cell r="N1733" t="str">
            <v/>
          </cell>
          <cell r="O1733" t="str">
            <v/>
          </cell>
          <cell r="P1733" t="str">
            <v/>
          </cell>
          <cell r="Q1733" t="str">
            <v/>
          </cell>
          <cell r="R1733" t="str">
            <v/>
          </cell>
          <cell r="S1733" t="str">
            <v/>
          </cell>
          <cell r="T1733" t="str">
            <v/>
          </cell>
        </row>
        <row r="1734">
          <cell r="G1734" t="str">
            <v>1313 MC INTOSH DR</v>
          </cell>
          <cell r="H1734" t="str">
            <v>40-12-159-020</v>
          </cell>
          <cell r="I1734" t="str">
            <v>11/25/2019 2:02:26 PM</v>
          </cell>
          <cell r="J1734" t="str">
            <v>Resident Declined, Resident Already Installed Filter</v>
          </cell>
          <cell r="K1734" t="str">
            <v>Filter Cartridges Declined</v>
          </cell>
          <cell r="L1734" t="str">
            <v>Said he did not need anymore filters</v>
          </cell>
          <cell r="M1734" t="str">
            <v/>
          </cell>
          <cell r="N1734" t="str">
            <v/>
          </cell>
          <cell r="O1734" t="str">
            <v/>
          </cell>
          <cell r="P1734" t="str">
            <v/>
          </cell>
          <cell r="Q1734" t="str">
            <v/>
          </cell>
          <cell r="R1734" t="str">
            <v/>
          </cell>
          <cell r="S1734" t="str">
            <v/>
          </cell>
          <cell r="T1734" t="str">
            <v/>
          </cell>
        </row>
        <row r="1735">
          <cell r="G1735" t="str">
            <v>1818 MC PHAIL ST</v>
          </cell>
          <cell r="H1735" t="str">
            <v>41-17-428-017</v>
          </cell>
          <cell r="I1735" t="str">
            <v/>
          </cell>
          <cell r="J1735" t="str">
            <v/>
          </cell>
          <cell r="K1735" t="str">
            <v/>
          </cell>
          <cell r="L1735" t="str">
            <v/>
          </cell>
          <cell r="M1735" t="str">
            <v/>
          </cell>
          <cell r="N1735" t="str">
            <v/>
          </cell>
          <cell r="O1735" t="str">
            <v/>
          </cell>
          <cell r="P1735" t="str">
            <v/>
          </cell>
          <cell r="Q1735" t="str">
            <v/>
          </cell>
          <cell r="R1735" t="str">
            <v/>
          </cell>
          <cell r="S1735" t="str">
            <v/>
          </cell>
          <cell r="T1735" t="str">
            <v/>
          </cell>
        </row>
        <row r="1736">
          <cell r="G1736" t="str">
            <v>2601 MOUNTAIN AVE</v>
          </cell>
          <cell r="H1736" t="str">
            <v>41-08-482-018</v>
          </cell>
          <cell r="I1736" t="str">
            <v/>
          </cell>
          <cell r="J1736" t="str">
            <v/>
          </cell>
          <cell r="K1736" t="str">
            <v/>
          </cell>
          <cell r="L1736" t="str">
            <v/>
          </cell>
          <cell r="M1736" t="str">
            <v/>
          </cell>
          <cell r="N1736" t="str">
            <v/>
          </cell>
          <cell r="O1736" t="str">
            <v/>
          </cell>
          <cell r="P1736" t="str">
            <v/>
          </cell>
          <cell r="Q1736" t="str">
            <v/>
          </cell>
          <cell r="R1736" t="str">
            <v/>
          </cell>
          <cell r="S1736" t="str">
            <v/>
          </cell>
          <cell r="T1736" t="str">
            <v/>
          </cell>
        </row>
        <row r="1737">
          <cell r="G1737" t="str">
            <v>3210 NORWOOD DR</v>
          </cell>
          <cell r="H1737" t="str">
            <v>40-14-328-013</v>
          </cell>
          <cell r="I1737" t="str">
            <v>10/23/2019 2:10:22 PM</v>
          </cell>
          <cell r="J1737" t="str">
            <v>Verification Complete, Filter Installed By Staff</v>
          </cell>
          <cell r="K1737" t="str">
            <v>Filter Cartridges Provided</v>
          </cell>
          <cell r="L1737" t="str">
            <v>Sink did not work prior to filter verification.</v>
          </cell>
          <cell r="M1737" t="str">
            <v/>
          </cell>
          <cell r="N1737" t="str">
            <v/>
          </cell>
          <cell r="O1737" t="str">
            <v/>
          </cell>
          <cell r="P1737" t="str">
            <v/>
          </cell>
          <cell r="Q1737" t="str">
            <v/>
          </cell>
          <cell r="R1737" t="str">
            <v/>
          </cell>
          <cell r="S1737" t="str">
            <v/>
          </cell>
          <cell r="T1737" t="str">
            <v/>
          </cell>
        </row>
        <row r="1738">
          <cell r="G1738" t="str">
            <v>3221 NORWOOD DR</v>
          </cell>
          <cell r="H1738" t="str">
            <v>40-14-327-005</v>
          </cell>
          <cell r="I1738" t="str">
            <v>10/8/2019 8:14:00 AM</v>
          </cell>
          <cell r="J1738" t="str">
            <v>Verification Complete, Visual Confirmation of Filter Installation By Staff</v>
          </cell>
          <cell r="K1738" t="str">
            <v>Filter Cartridges Provided</v>
          </cell>
          <cell r="L1738" t="str">
            <v>Brita sink unit provided</v>
          </cell>
          <cell r="M1738" t="str">
            <v/>
          </cell>
          <cell r="N1738" t="str">
            <v/>
          </cell>
          <cell r="O1738" t="str">
            <v/>
          </cell>
          <cell r="P1738" t="str">
            <v/>
          </cell>
          <cell r="Q1738" t="str">
            <v/>
          </cell>
          <cell r="R1738" t="str">
            <v/>
          </cell>
          <cell r="S1738" t="str">
            <v/>
          </cell>
          <cell r="T1738" t="str">
            <v/>
          </cell>
        </row>
        <row r="1739">
          <cell r="G1739" t="str">
            <v>3722 NORWOOD DR</v>
          </cell>
          <cell r="H1739" t="str">
            <v>40-14-155-027</v>
          </cell>
          <cell r="I1739" t="str">
            <v/>
          </cell>
          <cell r="J1739" t="str">
            <v/>
          </cell>
          <cell r="K1739" t="str">
            <v/>
          </cell>
          <cell r="L1739" t="str">
            <v/>
          </cell>
          <cell r="M1739" t="str">
            <v/>
          </cell>
          <cell r="N1739" t="str">
            <v/>
          </cell>
          <cell r="O1739" t="str">
            <v/>
          </cell>
          <cell r="P1739" t="str">
            <v/>
          </cell>
          <cell r="Q1739" t="str">
            <v/>
          </cell>
          <cell r="R1739" t="str">
            <v/>
          </cell>
          <cell r="S1739" t="str">
            <v/>
          </cell>
          <cell r="T1739" t="str">
            <v/>
          </cell>
        </row>
        <row r="1740">
          <cell r="G1740" t="str">
            <v>613 W PATERSON ST</v>
          </cell>
          <cell r="H1740" t="str">
            <v>40-01-357-030</v>
          </cell>
          <cell r="I1740" t="str">
            <v/>
          </cell>
          <cell r="J1740" t="str">
            <v/>
          </cell>
          <cell r="K1740" t="str">
            <v/>
          </cell>
          <cell r="L1740" t="str">
            <v/>
          </cell>
          <cell r="M1740" t="str">
            <v/>
          </cell>
          <cell r="N1740" t="str">
            <v/>
          </cell>
          <cell r="O1740" t="str">
            <v/>
          </cell>
          <cell r="P1740" t="str">
            <v/>
          </cell>
          <cell r="Q1740" t="str">
            <v/>
          </cell>
          <cell r="R1740" t="str">
            <v/>
          </cell>
          <cell r="S1740" t="str">
            <v/>
          </cell>
          <cell r="T1740" t="str">
            <v/>
          </cell>
        </row>
        <row r="1741">
          <cell r="G1741" t="str">
            <v>3205 PENCOMBE PL</v>
          </cell>
          <cell r="H1741" t="str">
            <v>40-14-180-009</v>
          </cell>
          <cell r="I1741" t="str">
            <v>10/7/2019 1:21:07 PM</v>
          </cell>
          <cell r="J1741" t="str">
            <v>Verification Incomplete, Resident Not Home</v>
          </cell>
          <cell r="K1741" t="str">
            <v>Resident Not Home</v>
          </cell>
          <cell r="L1741" t="str">
            <v/>
          </cell>
          <cell r="M1741" t="str">
            <v/>
          </cell>
          <cell r="N1741" t="str">
            <v/>
          </cell>
          <cell r="O1741" t="str">
            <v/>
          </cell>
          <cell r="P1741" t="str">
            <v/>
          </cell>
          <cell r="Q1741" t="str">
            <v/>
          </cell>
          <cell r="R1741" t="str">
            <v/>
          </cell>
          <cell r="S1741" t="str">
            <v/>
          </cell>
          <cell r="T1741" t="str">
            <v/>
          </cell>
        </row>
        <row r="1742">
          <cell r="G1742" t="str">
            <v>3306 PENCOMBE PL</v>
          </cell>
          <cell r="H1742" t="str">
            <v>40-14-177-019</v>
          </cell>
          <cell r="I1742" t="str">
            <v/>
          </cell>
          <cell r="J1742" t="str">
            <v/>
          </cell>
          <cell r="K1742" t="str">
            <v/>
          </cell>
          <cell r="L1742" t="str">
            <v/>
          </cell>
          <cell r="M1742" t="str">
            <v/>
          </cell>
          <cell r="N1742" t="str">
            <v/>
          </cell>
          <cell r="O1742" t="str">
            <v/>
          </cell>
          <cell r="P1742" t="str">
            <v/>
          </cell>
          <cell r="Q1742" t="str">
            <v/>
          </cell>
          <cell r="R1742" t="str">
            <v/>
          </cell>
          <cell r="S1742" t="str">
            <v/>
          </cell>
          <cell r="T1742" t="str">
            <v/>
          </cell>
        </row>
        <row r="1743">
          <cell r="G1743" t="str">
            <v>1552 PETRIE ST</v>
          </cell>
          <cell r="H1743" t="str">
            <v>40-12-159-009</v>
          </cell>
          <cell r="I1743" t="str">
            <v/>
          </cell>
          <cell r="J1743" t="str">
            <v/>
          </cell>
          <cell r="K1743" t="str">
            <v/>
          </cell>
          <cell r="L1743" t="str">
            <v/>
          </cell>
          <cell r="M1743" t="str">
            <v/>
          </cell>
          <cell r="N1743" t="str">
            <v/>
          </cell>
          <cell r="O1743" t="str">
            <v/>
          </cell>
          <cell r="P1743" t="str">
            <v/>
          </cell>
          <cell r="Q1743" t="str">
            <v/>
          </cell>
          <cell r="R1743" t="str">
            <v/>
          </cell>
          <cell r="S1743" t="str">
            <v/>
          </cell>
          <cell r="T1743" t="str">
            <v/>
          </cell>
        </row>
        <row r="1744">
          <cell r="G1744" t="str">
            <v>2438 REID ST</v>
          </cell>
          <cell r="H1744" t="str">
            <v>40-14-458-020</v>
          </cell>
          <cell r="I1744" t="str">
            <v/>
          </cell>
          <cell r="J1744" t="str">
            <v/>
          </cell>
          <cell r="K1744" t="str">
            <v/>
          </cell>
          <cell r="L1744" t="str">
            <v/>
          </cell>
          <cell r="M1744" t="str">
            <v/>
          </cell>
          <cell r="N1744" t="str">
            <v/>
          </cell>
          <cell r="O1744" t="str">
            <v/>
          </cell>
          <cell r="P1744" t="str">
            <v/>
          </cell>
          <cell r="Q1744" t="str">
            <v/>
          </cell>
          <cell r="R1744" t="str">
            <v/>
          </cell>
          <cell r="S1744" t="str">
            <v/>
          </cell>
          <cell r="T1744" t="str">
            <v/>
          </cell>
        </row>
        <row r="1745">
          <cell r="G1745" t="str">
            <v>1232 ROOSEVELT AVE</v>
          </cell>
          <cell r="H1745" t="str">
            <v>41-07-282-039</v>
          </cell>
          <cell r="I1745" t="str">
            <v>10/21/2019 10:23:44 AM</v>
          </cell>
          <cell r="J1745" t="str">
            <v>Verification Complete, Visual Confirmation of Filter Installation By Staff</v>
          </cell>
          <cell r="K1745" t="str">
            <v>Filter Cartridges Provided</v>
          </cell>
          <cell r="L1745" t="str">
            <v/>
          </cell>
          <cell r="M1745" t="str">
            <v/>
          </cell>
          <cell r="N1745" t="str">
            <v/>
          </cell>
          <cell r="O1745" t="str">
            <v/>
          </cell>
          <cell r="P1745" t="str">
            <v/>
          </cell>
          <cell r="Q1745" t="str">
            <v/>
          </cell>
          <cell r="R1745" t="str">
            <v/>
          </cell>
          <cell r="S1745" t="str">
            <v/>
          </cell>
          <cell r="T1745" t="str">
            <v/>
          </cell>
        </row>
        <row r="1746">
          <cell r="G1746" t="str">
            <v>1851 SEYMOUR ST</v>
          </cell>
          <cell r="H1746" t="str">
            <v>41-17-403-016</v>
          </cell>
          <cell r="I1746" t="str">
            <v/>
          </cell>
          <cell r="J1746" t="str">
            <v/>
          </cell>
          <cell r="K1746" t="str">
            <v/>
          </cell>
          <cell r="L1746" t="str">
            <v/>
          </cell>
          <cell r="M1746" t="str">
            <v/>
          </cell>
          <cell r="N1746" t="str">
            <v/>
          </cell>
          <cell r="O1746" t="str">
            <v/>
          </cell>
          <cell r="P1746" t="str">
            <v/>
          </cell>
          <cell r="Q1746" t="str">
            <v/>
          </cell>
          <cell r="R1746" t="str">
            <v/>
          </cell>
          <cell r="S1746" t="str">
            <v/>
          </cell>
          <cell r="T1746" t="str">
            <v/>
          </cell>
        </row>
        <row r="1747">
          <cell r="G1747" t="str">
            <v>2029 SEYMOUR ST</v>
          </cell>
          <cell r="H1747" t="str">
            <v>41-17-457-045</v>
          </cell>
          <cell r="I1747" t="str">
            <v/>
          </cell>
          <cell r="J1747" t="str">
            <v/>
          </cell>
          <cell r="K1747" t="str">
            <v/>
          </cell>
          <cell r="L1747" t="str">
            <v/>
          </cell>
          <cell r="M1747" t="str">
            <v/>
          </cell>
          <cell r="N1747" t="str">
            <v/>
          </cell>
          <cell r="O1747" t="str">
            <v/>
          </cell>
          <cell r="P1747" t="str">
            <v/>
          </cell>
          <cell r="Q1747" t="str">
            <v/>
          </cell>
          <cell r="R1747" t="str">
            <v/>
          </cell>
          <cell r="S1747" t="str">
            <v/>
          </cell>
          <cell r="T1747" t="str">
            <v/>
          </cell>
        </row>
        <row r="1748">
          <cell r="G1748" t="str">
            <v>2055 SEYMOUR ST</v>
          </cell>
          <cell r="H1748" t="str">
            <v>41-17-457-014</v>
          </cell>
          <cell r="I1748" t="str">
            <v>10/11/2019 10:40:39 AM</v>
          </cell>
          <cell r="J1748" t="str">
            <v>Verification Complete, Visual Confirmation of Filter Installation By Staff</v>
          </cell>
          <cell r="K1748" t="str">
            <v>Filter Cartridges Provided</v>
          </cell>
          <cell r="L1748" t="str">
            <v/>
          </cell>
          <cell r="M1748" t="str">
            <v/>
          </cell>
          <cell r="N1748" t="str">
            <v/>
          </cell>
          <cell r="O1748" t="str">
            <v/>
          </cell>
          <cell r="P1748" t="str">
            <v/>
          </cell>
          <cell r="Q1748" t="str">
            <v/>
          </cell>
          <cell r="R1748" t="str">
            <v/>
          </cell>
          <cell r="S1748" t="str">
            <v/>
          </cell>
          <cell r="T1748" t="str">
            <v/>
          </cell>
        </row>
        <row r="1749">
          <cell r="G1749" t="str">
            <v>3115 SHERWOOD DR</v>
          </cell>
          <cell r="H1749" t="str">
            <v>40-14-326-008</v>
          </cell>
          <cell r="I1749" t="str">
            <v/>
          </cell>
          <cell r="J1749" t="str">
            <v/>
          </cell>
          <cell r="K1749" t="str">
            <v/>
          </cell>
          <cell r="L1749" t="str">
            <v/>
          </cell>
          <cell r="M1749" t="str">
            <v/>
          </cell>
          <cell r="N1749" t="str">
            <v/>
          </cell>
          <cell r="O1749" t="str">
            <v/>
          </cell>
          <cell r="P1749" t="str">
            <v/>
          </cell>
          <cell r="Q1749" t="str">
            <v/>
          </cell>
          <cell r="R1749" t="str">
            <v/>
          </cell>
          <cell r="S1749" t="str">
            <v/>
          </cell>
          <cell r="T1749" t="str">
            <v/>
          </cell>
        </row>
        <row r="1750">
          <cell r="G1750" t="str">
            <v>3617 SHERWOOD DR</v>
          </cell>
          <cell r="H1750" t="str">
            <v>40-14-154-011</v>
          </cell>
          <cell r="I1750" t="str">
            <v>10/7/2019 8:00:11 AM</v>
          </cell>
          <cell r="J1750" t="str">
            <v>Verification Incomplete, Other (add staff comment)</v>
          </cell>
          <cell r="K1750" t="str">
            <v>Filter Cartridges Provided</v>
          </cell>
          <cell r="L1750" t="str">
            <v xml:space="preserve">Resident had a filter system but was not installed, brita filter replacement was provided. </v>
          </cell>
          <cell r="M1750" t="str">
            <v/>
          </cell>
          <cell r="N1750" t="str">
            <v/>
          </cell>
          <cell r="O1750" t="str">
            <v/>
          </cell>
          <cell r="P1750" t="str">
            <v/>
          </cell>
          <cell r="Q1750" t="str">
            <v/>
          </cell>
          <cell r="R1750" t="str">
            <v/>
          </cell>
          <cell r="S1750" t="str">
            <v/>
          </cell>
          <cell r="T1750" t="str">
            <v/>
          </cell>
        </row>
        <row r="1751">
          <cell r="G1751" t="str">
            <v>1001 SOMERSET LN</v>
          </cell>
          <cell r="H1751" t="str">
            <v>41-16-228-009</v>
          </cell>
          <cell r="I1751" t="str">
            <v/>
          </cell>
          <cell r="J1751" t="str">
            <v/>
          </cell>
          <cell r="K1751" t="str">
            <v/>
          </cell>
          <cell r="L1751" t="str">
            <v/>
          </cell>
          <cell r="M1751" t="str">
            <v/>
          </cell>
          <cell r="N1751" t="str">
            <v/>
          </cell>
          <cell r="O1751" t="str">
            <v/>
          </cell>
          <cell r="P1751" t="str">
            <v/>
          </cell>
          <cell r="Q1751" t="str">
            <v/>
          </cell>
          <cell r="R1751" t="str">
            <v/>
          </cell>
          <cell r="S1751" t="str">
            <v/>
          </cell>
          <cell r="T1751" t="str">
            <v/>
          </cell>
        </row>
        <row r="1752">
          <cell r="G1752" t="str">
            <v>1858 SPRINGFIELD ST</v>
          </cell>
          <cell r="H1752" t="str">
            <v>41-16-427-041</v>
          </cell>
          <cell r="I1752" t="str">
            <v/>
          </cell>
          <cell r="J1752" t="str">
            <v/>
          </cell>
          <cell r="K1752" t="str">
            <v/>
          </cell>
          <cell r="L1752" t="str">
            <v/>
          </cell>
          <cell r="M1752" t="str">
            <v/>
          </cell>
          <cell r="N1752" t="str">
            <v/>
          </cell>
          <cell r="O1752" t="str">
            <v/>
          </cell>
          <cell r="P1752" t="str">
            <v/>
          </cell>
          <cell r="Q1752" t="str">
            <v/>
          </cell>
          <cell r="R1752" t="str">
            <v/>
          </cell>
          <cell r="S1752" t="str">
            <v/>
          </cell>
          <cell r="T1752" t="str">
            <v/>
          </cell>
        </row>
        <row r="1753">
          <cell r="G1753" t="str">
            <v>1011 STOCKER AVE</v>
          </cell>
          <cell r="H1753" t="str">
            <v>40-14-371-005</v>
          </cell>
          <cell r="I1753" t="str">
            <v/>
          </cell>
          <cell r="J1753" t="str">
            <v/>
          </cell>
          <cell r="K1753" t="str">
            <v/>
          </cell>
          <cell r="L1753" t="str">
            <v/>
          </cell>
          <cell r="M1753" t="str">
            <v/>
          </cell>
          <cell r="N1753" t="str">
            <v/>
          </cell>
          <cell r="O1753" t="str">
            <v/>
          </cell>
          <cell r="P1753" t="str">
            <v/>
          </cell>
          <cell r="Q1753" t="str">
            <v/>
          </cell>
          <cell r="R1753" t="str">
            <v/>
          </cell>
          <cell r="S1753" t="str">
            <v/>
          </cell>
          <cell r="T1753" t="str">
            <v/>
          </cell>
        </row>
        <row r="1754">
          <cell r="G1754" t="str">
            <v>1313 STOCKER AVE</v>
          </cell>
          <cell r="H1754" t="str">
            <v>40-23-110-004</v>
          </cell>
          <cell r="I1754" t="str">
            <v/>
          </cell>
          <cell r="J1754" t="str">
            <v/>
          </cell>
          <cell r="K1754" t="str">
            <v/>
          </cell>
          <cell r="L1754" t="str">
            <v/>
          </cell>
          <cell r="M1754" t="str">
            <v/>
          </cell>
          <cell r="N1754" t="str">
            <v/>
          </cell>
          <cell r="O1754" t="str">
            <v/>
          </cell>
          <cell r="P1754" t="str">
            <v/>
          </cell>
          <cell r="Q1754" t="str">
            <v/>
          </cell>
          <cell r="R1754" t="str">
            <v/>
          </cell>
          <cell r="S1754" t="str">
            <v/>
          </cell>
          <cell r="T1754" t="str">
            <v/>
          </cell>
        </row>
        <row r="1755">
          <cell r="G1755" t="str">
            <v>1421 STOCKER AVE</v>
          </cell>
          <cell r="H1755" t="str">
            <v>40-23-110-014</v>
          </cell>
          <cell r="I1755" t="str">
            <v/>
          </cell>
          <cell r="J1755" t="str">
            <v/>
          </cell>
          <cell r="K1755" t="str">
            <v/>
          </cell>
          <cell r="L1755" t="str">
            <v/>
          </cell>
          <cell r="M1755" t="str">
            <v/>
          </cell>
          <cell r="N1755" t="str">
            <v/>
          </cell>
          <cell r="O1755" t="str">
            <v/>
          </cell>
          <cell r="P1755" t="str">
            <v/>
          </cell>
          <cell r="Q1755" t="str">
            <v/>
          </cell>
          <cell r="R1755" t="str">
            <v/>
          </cell>
          <cell r="S1755" t="str">
            <v/>
          </cell>
          <cell r="T1755" t="str">
            <v/>
          </cell>
        </row>
        <row r="1756">
          <cell r="G1756" t="str">
            <v>1621 STOCKER AVE</v>
          </cell>
          <cell r="H1756" t="str">
            <v>40-23-157-007</v>
          </cell>
          <cell r="I1756" t="str">
            <v/>
          </cell>
          <cell r="J1756" t="str">
            <v/>
          </cell>
          <cell r="K1756" t="str">
            <v/>
          </cell>
          <cell r="L1756" t="str">
            <v/>
          </cell>
          <cell r="M1756" t="str">
            <v/>
          </cell>
          <cell r="N1756" t="str">
            <v/>
          </cell>
          <cell r="O1756" t="str">
            <v/>
          </cell>
          <cell r="P1756" t="str">
            <v/>
          </cell>
          <cell r="Q1756" t="str">
            <v/>
          </cell>
          <cell r="R1756" t="str">
            <v/>
          </cell>
          <cell r="S1756" t="str">
            <v/>
          </cell>
          <cell r="T1756" t="str">
            <v/>
          </cell>
        </row>
        <row r="1757">
          <cell r="G1757" t="str">
            <v>3615 SUNSET DR</v>
          </cell>
          <cell r="H1757" t="str">
            <v>40-14-152-001</v>
          </cell>
          <cell r="I1757" t="str">
            <v/>
          </cell>
          <cell r="J1757" t="str">
            <v/>
          </cell>
          <cell r="K1757" t="str">
            <v/>
          </cell>
          <cell r="L1757" t="str">
            <v/>
          </cell>
          <cell r="M1757" t="str">
            <v/>
          </cell>
          <cell r="N1757" t="str">
            <v/>
          </cell>
          <cell r="O1757" t="str">
            <v/>
          </cell>
          <cell r="P1757" t="str">
            <v/>
          </cell>
          <cell r="Q1757" t="str">
            <v/>
          </cell>
          <cell r="R1757" t="str">
            <v/>
          </cell>
          <cell r="S1757" t="str">
            <v/>
          </cell>
          <cell r="T1757" t="str">
            <v/>
          </cell>
        </row>
        <row r="1758">
          <cell r="G1758" t="str">
            <v>1936 TEBO ST</v>
          </cell>
          <cell r="H1758" t="str">
            <v>41-16-378-025</v>
          </cell>
          <cell r="I1758" t="str">
            <v/>
          </cell>
          <cell r="J1758" t="str">
            <v/>
          </cell>
          <cell r="K1758" t="str">
            <v/>
          </cell>
          <cell r="L1758" t="str">
            <v/>
          </cell>
          <cell r="M1758" t="str">
            <v/>
          </cell>
          <cell r="N1758" t="str">
            <v/>
          </cell>
          <cell r="O1758" t="str">
            <v/>
          </cell>
          <cell r="P1758" t="str">
            <v/>
          </cell>
          <cell r="Q1758" t="str">
            <v/>
          </cell>
          <cell r="R1758" t="str">
            <v/>
          </cell>
          <cell r="S1758" t="str">
            <v/>
          </cell>
          <cell r="T1758" t="str">
            <v/>
          </cell>
        </row>
        <row r="1759">
          <cell r="G1759" t="str">
            <v>201 W TOBIAS ST</v>
          </cell>
          <cell r="H1759" t="str">
            <v>41-19-254-044</v>
          </cell>
          <cell r="I1759" t="str">
            <v/>
          </cell>
          <cell r="J1759" t="str">
            <v/>
          </cell>
          <cell r="K1759" t="str">
            <v/>
          </cell>
          <cell r="L1759" t="str">
            <v/>
          </cell>
          <cell r="M1759" t="str">
            <v/>
          </cell>
          <cell r="N1759" t="str">
            <v/>
          </cell>
          <cell r="O1759" t="str">
            <v/>
          </cell>
          <cell r="P1759" t="str">
            <v/>
          </cell>
          <cell r="Q1759" t="str">
            <v/>
          </cell>
          <cell r="R1759" t="str">
            <v/>
          </cell>
          <cell r="S1759" t="str">
            <v/>
          </cell>
          <cell r="T1759" t="str">
            <v/>
          </cell>
        </row>
        <row r="1760">
          <cell r="G1760" t="str">
            <v>304 W TOBIAS ST</v>
          </cell>
          <cell r="H1760" t="str">
            <v>41-19-251-038</v>
          </cell>
          <cell r="I1760" t="str">
            <v/>
          </cell>
          <cell r="J1760" t="str">
            <v/>
          </cell>
          <cell r="K1760" t="str">
            <v/>
          </cell>
          <cell r="L1760" t="str">
            <v/>
          </cell>
          <cell r="M1760" t="str">
            <v/>
          </cell>
          <cell r="N1760" t="str">
            <v/>
          </cell>
          <cell r="O1760" t="str">
            <v/>
          </cell>
          <cell r="P1760" t="str">
            <v/>
          </cell>
          <cell r="Q1760" t="str">
            <v/>
          </cell>
          <cell r="R1760" t="str">
            <v/>
          </cell>
          <cell r="S1760" t="str">
            <v/>
          </cell>
          <cell r="T1760" t="str">
            <v/>
          </cell>
        </row>
        <row r="1761">
          <cell r="G1761" t="str">
            <v>415 W TOBIAS ST</v>
          </cell>
          <cell r="H1761" t="str">
            <v>41-19-253-006</v>
          </cell>
          <cell r="I1761" t="str">
            <v/>
          </cell>
          <cell r="J1761" t="str">
            <v/>
          </cell>
          <cell r="K1761" t="str">
            <v/>
          </cell>
          <cell r="L1761" t="str">
            <v/>
          </cell>
          <cell r="M1761" t="str">
            <v/>
          </cell>
          <cell r="N1761" t="str">
            <v/>
          </cell>
          <cell r="O1761" t="str">
            <v/>
          </cell>
          <cell r="P1761" t="str">
            <v/>
          </cell>
          <cell r="Q1761" t="str">
            <v/>
          </cell>
          <cell r="R1761" t="str">
            <v/>
          </cell>
          <cell r="S1761" t="str">
            <v/>
          </cell>
          <cell r="T1761" t="str">
            <v/>
          </cell>
        </row>
        <row r="1762">
          <cell r="G1762" t="str">
            <v>2427 TUSCOLA AVE</v>
          </cell>
          <cell r="H1762" t="str">
            <v>41-08-426-010</v>
          </cell>
          <cell r="I1762" t="str">
            <v>10/23/2019 8:13:25 AM</v>
          </cell>
          <cell r="J1762" t="str">
            <v>Verification Incomplete, Resident Not Home</v>
          </cell>
          <cell r="K1762" t="str">
            <v>Resident Not Home</v>
          </cell>
          <cell r="L1762" t="str">
            <v/>
          </cell>
          <cell r="M1762" t="str">
            <v>10/23/2019 4:30:06 PM</v>
          </cell>
          <cell r="N1762" t="str">
            <v>Verification Complete, Visual Confirmation of Filter Installation By Staff</v>
          </cell>
          <cell r="O1762" t="str">
            <v>Filter Cartridges Provided</v>
          </cell>
          <cell r="P1762" t="str">
            <v>Brita</v>
          </cell>
          <cell r="Q1762" t="str">
            <v/>
          </cell>
          <cell r="R1762" t="str">
            <v/>
          </cell>
          <cell r="S1762" t="str">
            <v/>
          </cell>
          <cell r="T1762" t="str">
            <v/>
          </cell>
        </row>
        <row r="1763">
          <cell r="G1763" t="str">
            <v>2509 TUSCOLA AVE</v>
          </cell>
          <cell r="H1763" t="str">
            <v>41-08-426-012</v>
          </cell>
          <cell r="I1763" t="str">
            <v/>
          </cell>
          <cell r="J1763" t="str">
            <v/>
          </cell>
          <cell r="K1763" t="str">
            <v/>
          </cell>
          <cell r="L1763" t="str">
            <v/>
          </cell>
          <cell r="M1763" t="str">
            <v/>
          </cell>
          <cell r="N1763" t="str">
            <v/>
          </cell>
          <cell r="O1763" t="str">
            <v/>
          </cell>
          <cell r="P1763" t="str">
            <v/>
          </cell>
          <cell r="Q1763" t="str">
            <v/>
          </cell>
          <cell r="R1763" t="str">
            <v/>
          </cell>
          <cell r="S1763" t="str">
            <v/>
          </cell>
          <cell r="T1763" t="str">
            <v/>
          </cell>
        </row>
        <row r="1764">
          <cell r="G1764" t="str">
            <v>1052 W VERNON DR</v>
          </cell>
          <cell r="H1764" t="str">
            <v>41-17-204-011</v>
          </cell>
          <cell r="I1764" t="str">
            <v>10/23/2019 10:48:58 AM</v>
          </cell>
          <cell r="J1764" t="str">
            <v>Verification Complete, Visual Confirmation of Filter Installation By Staff</v>
          </cell>
          <cell r="K1764" t="str">
            <v>Filter Cartridges Provided</v>
          </cell>
          <cell r="L1764" t="str">
            <v>Left filter on the front porch, per residents request on the phone.</v>
          </cell>
          <cell r="M1764" t="str">
            <v/>
          </cell>
          <cell r="N1764" t="str">
            <v/>
          </cell>
          <cell r="O1764" t="str">
            <v/>
          </cell>
          <cell r="P1764" t="str">
            <v/>
          </cell>
          <cell r="Q1764" t="str">
            <v/>
          </cell>
          <cell r="R1764" t="str">
            <v/>
          </cell>
          <cell r="S1764" t="str">
            <v/>
          </cell>
          <cell r="T1764" t="str">
            <v/>
          </cell>
        </row>
        <row r="1765">
          <cell r="G1765" t="str">
            <v>902 VINCENT AVE</v>
          </cell>
          <cell r="H1765" t="str">
            <v>40-12-309-005</v>
          </cell>
          <cell r="I1765" t="str">
            <v/>
          </cell>
          <cell r="J1765" t="str">
            <v/>
          </cell>
          <cell r="K1765" t="str">
            <v/>
          </cell>
          <cell r="L1765" t="str">
            <v/>
          </cell>
          <cell r="M1765" t="str">
            <v/>
          </cell>
          <cell r="N1765" t="str">
            <v/>
          </cell>
          <cell r="O1765" t="str">
            <v/>
          </cell>
          <cell r="P1765" t="str">
            <v/>
          </cell>
          <cell r="Q1765" t="str">
            <v/>
          </cell>
          <cell r="R1765" t="str">
            <v/>
          </cell>
          <cell r="S1765" t="str">
            <v/>
          </cell>
          <cell r="T1765" t="str">
            <v/>
          </cell>
        </row>
        <row r="1766">
          <cell r="G1766" t="str">
            <v>1238 VINCENT AVE</v>
          </cell>
          <cell r="H1766" t="str">
            <v>40-12-326-007</v>
          </cell>
          <cell r="I1766" t="str">
            <v>11/26/2019 11:25:29 AM</v>
          </cell>
          <cell r="J1766" t="str">
            <v>Verification Complete, Visual Confirmation of Filter Installation By Staff</v>
          </cell>
          <cell r="K1766" t="str">
            <v>Filter Cartridges Provided</v>
          </cell>
          <cell r="L1766" t="str">
            <v/>
          </cell>
          <cell r="M1766" t="str">
            <v/>
          </cell>
          <cell r="N1766" t="str">
            <v/>
          </cell>
          <cell r="O1766" t="str">
            <v/>
          </cell>
          <cell r="P1766" t="str">
            <v/>
          </cell>
          <cell r="Q1766" t="str">
            <v/>
          </cell>
          <cell r="R1766" t="str">
            <v/>
          </cell>
          <cell r="S1766" t="str">
            <v/>
          </cell>
          <cell r="T1766" t="str">
            <v/>
          </cell>
        </row>
        <row r="1767">
          <cell r="G1767" t="str">
            <v>1520 WAYNE ST</v>
          </cell>
          <cell r="H1767" t="str">
            <v>41-17-452-008</v>
          </cell>
          <cell r="I1767" t="str">
            <v>10/11/2019 10:18:46 AM</v>
          </cell>
          <cell r="J1767" t="str">
            <v>Verification Not Needed, no Replacement Performed</v>
          </cell>
          <cell r="K1767" t="str">
            <v>Filter Cartridges Not Applicable</v>
          </cell>
          <cell r="L1767" t="str">
            <v/>
          </cell>
          <cell r="M1767" t="str">
            <v/>
          </cell>
          <cell r="N1767" t="str">
            <v/>
          </cell>
          <cell r="O1767" t="str">
            <v/>
          </cell>
          <cell r="P1767" t="str">
            <v/>
          </cell>
          <cell r="Q1767" t="str">
            <v/>
          </cell>
          <cell r="R1767" t="str">
            <v/>
          </cell>
          <cell r="S1767" t="str">
            <v/>
          </cell>
          <cell r="T1767" t="str">
            <v/>
          </cell>
        </row>
        <row r="1768">
          <cell r="G1768" t="str">
            <v>122 WELCH BLVD</v>
          </cell>
          <cell r="H1768" t="str">
            <v>40-12-126-028</v>
          </cell>
          <cell r="I1768" t="str">
            <v/>
          </cell>
          <cell r="J1768" t="str">
            <v/>
          </cell>
          <cell r="K1768" t="str">
            <v/>
          </cell>
          <cell r="L1768" t="str">
            <v/>
          </cell>
          <cell r="M1768" t="str">
            <v/>
          </cell>
          <cell r="N1768" t="str">
            <v/>
          </cell>
          <cell r="O1768" t="str">
            <v/>
          </cell>
          <cell r="P1768" t="str">
            <v/>
          </cell>
          <cell r="Q1768" t="str">
            <v/>
          </cell>
          <cell r="R1768" t="str">
            <v/>
          </cell>
          <cell r="S1768" t="str">
            <v/>
          </cell>
          <cell r="T1768" t="str">
            <v/>
          </cell>
        </row>
        <row r="1769">
          <cell r="G1769" t="str">
            <v>430 WESTCOMBE AVE</v>
          </cell>
          <cell r="H1769" t="str">
            <v>40-14-155-019</v>
          </cell>
          <cell r="I1769" t="str">
            <v/>
          </cell>
          <cell r="J1769" t="str">
            <v/>
          </cell>
          <cell r="K1769" t="str">
            <v/>
          </cell>
          <cell r="L1769" t="str">
            <v/>
          </cell>
          <cell r="M1769" t="str">
            <v/>
          </cell>
          <cell r="N1769" t="str">
            <v/>
          </cell>
          <cell r="O1769" t="str">
            <v/>
          </cell>
          <cell r="P1769" t="str">
            <v/>
          </cell>
          <cell r="Q1769" t="str">
            <v/>
          </cell>
          <cell r="R1769" t="str">
            <v/>
          </cell>
          <cell r="S1769" t="str">
            <v/>
          </cell>
          <cell r="T1769" t="str">
            <v/>
          </cell>
        </row>
        <row r="1770">
          <cell r="G1770" t="str">
            <v>701 WESTCOMBE AVE</v>
          </cell>
          <cell r="H1770" t="str">
            <v>40-14-301-001</v>
          </cell>
          <cell r="I1770" t="str">
            <v/>
          </cell>
          <cell r="J1770" t="str">
            <v/>
          </cell>
          <cell r="K1770" t="str">
            <v/>
          </cell>
          <cell r="L1770" t="str">
            <v/>
          </cell>
          <cell r="M1770" t="str">
            <v/>
          </cell>
          <cell r="N1770" t="str">
            <v/>
          </cell>
          <cell r="O1770" t="str">
            <v/>
          </cell>
          <cell r="P1770" t="str">
            <v/>
          </cell>
          <cell r="Q1770" t="str">
            <v/>
          </cell>
          <cell r="R1770" t="str">
            <v/>
          </cell>
          <cell r="S1770" t="str">
            <v/>
          </cell>
          <cell r="T1770" t="str">
            <v/>
          </cell>
        </row>
        <row r="1771">
          <cell r="G1771" t="str">
            <v>1917 WHITTLESEY ST</v>
          </cell>
          <cell r="H1771" t="str">
            <v>41-17-476-006</v>
          </cell>
          <cell r="I1771" t="str">
            <v/>
          </cell>
          <cell r="J1771" t="str">
            <v/>
          </cell>
          <cell r="K1771" t="str">
            <v/>
          </cell>
          <cell r="L1771" t="str">
            <v/>
          </cell>
          <cell r="M1771" t="str">
            <v/>
          </cell>
          <cell r="N1771" t="str">
            <v/>
          </cell>
          <cell r="O1771" t="str">
            <v/>
          </cell>
          <cell r="P1771" t="str">
            <v/>
          </cell>
          <cell r="Q1771" t="str">
            <v/>
          </cell>
          <cell r="R1771" t="str">
            <v/>
          </cell>
          <cell r="S1771" t="str">
            <v/>
          </cell>
          <cell r="T1771" t="str">
            <v/>
          </cell>
        </row>
        <row r="1772">
          <cell r="G1772" t="str">
            <v>2117 WINANS AVE</v>
          </cell>
          <cell r="H1772" t="str">
            <v>41-20-130-007</v>
          </cell>
          <cell r="I1772" t="str">
            <v/>
          </cell>
          <cell r="J1772" t="str">
            <v/>
          </cell>
          <cell r="K1772" t="str">
            <v/>
          </cell>
          <cell r="L1772" t="str">
            <v/>
          </cell>
          <cell r="M1772" t="str">
            <v/>
          </cell>
          <cell r="N1772" t="str">
            <v/>
          </cell>
          <cell r="O1772" t="str">
            <v/>
          </cell>
          <cell r="P1772" t="str">
            <v/>
          </cell>
          <cell r="Q1772" t="str">
            <v/>
          </cell>
          <cell r="R1772" t="str">
            <v/>
          </cell>
          <cell r="S1772" t="str">
            <v/>
          </cell>
          <cell r="T1772" t="str">
            <v/>
          </cell>
        </row>
        <row r="1773">
          <cell r="G1773" t="str">
            <v>2314 WINDEMERE AVE</v>
          </cell>
          <cell r="H1773" t="str">
            <v>41-08-481-010</v>
          </cell>
          <cell r="I1773" t="str">
            <v/>
          </cell>
          <cell r="J1773" t="str">
            <v/>
          </cell>
          <cell r="K1773" t="str">
            <v/>
          </cell>
          <cell r="L1773" t="str">
            <v/>
          </cell>
          <cell r="M1773" t="str">
            <v/>
          </cell>
          <cell r="N1773" t="str">
            <v/>
          </cell>
          <cell r="O1773" t="str">
            <v/>
          </cell>
          <cell r="P1773" t="str">
            <v/>
          </cell>
          <cell r="Q1773" t="str">
            <v/>
          </cell>
          <cell r="R1773" t="str">
            <v/>
          </cell>
          <cell r="S1773" t="str">
            <v/>
          </cell>
          <cell r="T1773" t="str">
            <v/>
          </cell>
        </row>
        <row r="1774">
          <cell r="G1774" t="str">
            <v>2018 WOOD LN</v>
          </cell>
          <cell r="H1774" t="str">
            <v>41-16-451-034</v>
          </cell>
          <cell r="I1774" t="str">
            <v>10/11/2019 11:26:23 AM</v>
          </cell>
          <cell r="J1774" t="str">
            <v>Verification Complete, Visual Confirmation of Filter Installation By Staff</v>
          </cell>
          <cell r="K1774" t="str">
            <v>Filter Cartridges Provided</v>
          </cell>
          <cell r="L1774" t="str">
            <v/>
          </cell>
          <cell r="M1774" t="str">
            <v/>
          </cell>
          <cell r="N1774" t="str">
            <v/>
          </cell>
          <cell r="O1774" t="str">
            <v/>
          </cell>
          <cell r="P1774" t="str">
            <v/>
          </cell>
          <cell r="Q1774" t="str">
            <v/>
          </cell>
          <cell r="R1774" t="str">
            <v/>
          </cell>
          <cell r="S1774" t="str">
            <v/>
          </cell>
          <cell r="T1774" t="str">
            <v/>
          </cell>
        </row>
        <row r="1775">
          <cell r="G1775" t="str">
            <v>3721 WORCHESTER DR</v>
          </cell>
          <cell r="H1775" t="str">
            <v>41-16-426-012</v>
          </cell>
          <cell r="I1775" t="str">
            <v/>
          </cell>
          <cell r="J1775" t="str">
            <v/>
          </cell>
          <cell r="K1775" t="str">
            <v/>
          </cell>
          <cell r="L1775" t="str">
            <v/>
          </cell>
          <cell r="M1775" t="str">
            <v/>
          </cell>
          <cell r="N1775" t="str">
            <v/>
          </cell>
          <cell r="O1775" t="str">
            <v/>
          </cell>
          <cell r="P1775" t="str">
            <v/>
          </cell>
          <cell r="Q1775" t="str">
            <v/>
          </cell>
          <cell r="R1775" t="str">
            <v/>
          </cell>
          <cell r="S1775" t="str">
            <v/>
          </cell>
          <cell r="T1775" t="str">
            <v/>
          </cell>
        </row>
        <row r="1776">
          <cell r="G1776" t="str">
            <v>3410 YALE ST</v>
          </cell>
          <cell r="H1776" t="str">
            <v>40-23-302-029</v>
          </cell>
          <cell r="I1776" t="str">
            <v/>
          </cell>
          <cell r="J1776" t="str">
            <v/>
          </cell>
          <cell r="K1776" t="str">
            <v/>
          </cell>
          <cell r="L1776" t="str">
            <v/>
          </cell>
          <cell r="M1776" t="str">
            <v/>
          </cell>
          <cell r="N1776" t="str">
            <v/>
          </cell>
          <cell r="O1776" t="str">
            <v/>
          </cell>
          <cell r="P1776" t="str">
            <v/>
          </cell>
          <cell r="Q1776" t="str">
            <v/>
          </cell>
          <cell r="R1776" t="str">
            <v/>
          </cell>
          <cell r="S1776" t="str">
            <v/>
          </cell>
          <cell r="T1776" t="str">
            <v/>
          </cell>
        </row>
        <row r="1777">
          <cell r="G1777" t="str">
            <v>4012 FRAZER ST</v>
          </cell>
          <cell r="H1777" t="str">
            <v>40-15-426-020</v>
          </cell>
          <cell r="I1777" t="str">
            <v/>
          </cell>
          <cell r="J1777" t="str">
            <v/>
          </cell>
          <cell r="K1777" t="str">
            <v/>
          </cell>
          <cell r="L1777" t="str">
            <v/>
          </cell>
          <cell r="M1777" t="str">
            <v/>
          </cell>
          <cell r="N1777" t="str">
            <v/>
          </cell>
          <cell r="O1777" t="str">
            <v/>
          </cell>
          <cell r="P1777" t="str">
            <v/>
          </cell>
          <cell r="Q1777" t="str">
            <v/>
          </cell>
          <cell r="R1777" t="str">
            <v/>
          </cell>
          <cell r="S1777" t="str">
            <v/>
          </cell>
          <cell r="T1777" t="str">
            <v/>
          </cell>
        </row>
        <row r="1778">
          <cell r="G1778" t="str">
            <v>983 JOHNSON AVE</v>
          </cell>
          <cell r="H1778" t="str">
            <v>40-15-487-007</v>
          </cell>
          <cell r="I1778" t="str">
            <v>10/17/2019 9:51:44 AM</v>
          </cell>
          <cell r="J1778" t="str">
            <v>Verification Not Needed, no Replacement Performed</v>
          </cell>
          <cell r="K1778" t="str">
            <v>Filter Cartridges Not Applicable</v>
          </cell>
          <cell r="L1778" t="str">
            <v/>
          </cell>
          <cell r="M1778" t="str">
            <v/>
          </cell>
          <cell r="N1778" t="str">
            <v/>
          </cell>
          <cell r="O1778" t="str">
            <v/>
          </cell>
          <cell r="P1778" t="str">
            <v/>
          </cell>
          <cell r="Q1778" t="str">
            <v/>
          </cell>
          <cell r="R1778" t="str">
            <v/>
          </cell>
          <cell r="S1778" t="str">
            <v/>
          </cell>
          <cell r="T1778" t="str">
            <v/>
          </cell>
        </row>
        <row r="1779">
          <cell r="G1779" t="str">
            <v>992 JOHNSON AVE</v>
          </cell>
          <cell r="H1779" t="str">
            <v>40-15-486-022</v>
          </cell>
          <cell r="I1779" t="str">
            <v>10/17/2019 9:59:55 AM</v>
          </cell>
          <cell r="J1779" t="str">
            <v>Verification Not Needed, no Replacement Performed</v>
          </cell>
          <cell r="K1779" t="str">
            <v>Filter Cartridges Not Applicable</v>
          </cell>
          <cell r="L1779" t="str">
            <v/>
          </cell>
          <cell r="M1779" t="str">
            <v/>
          </cell>
          <cell r="N1779" t="str">
            <v/>
          </cell>
          <cell r="O1779" t="str">
            <v/>
          </cell>
          <cell r="P1779" t="str">
            <v/>
          </cell>
          <cell r="Q1779" t="str">
            <v/>
          </cell>
          <cell r="R1779" t="str">
            <v/>
          </cell>
          <cell r="S1779" t="str">
            <v/>
          </cell>
          <cell r="T1779" t="str">
            <v/>
          </cell>
        </row>
        <row r="1780">
          <cell r="G1780" t="str">
            <v>3828 MANNHALL AVE</v>
          </cell>
          <cell r="H1780" t="str">
            <v>40-15-477-028</v>
          </cell>
          <cell r="I1780" t="str">
            <v>9/27/2019 11:57:43 AM</v>
          </cell>
          <cell r="J1780" t="str">
            <v>Verification Complete, Visual Confirmation of Filter Installation By Staff</v>
          </cell>
          <cell r="K1780" t="str">
            <v>Filter Cartridges Provided</v>
          </cell>
          <cell r="L1780" t="str">
            <v/>
          </cell>
          <cell r="M1780" t="str">
            <v/>
          </cell>
          <cell r="N1780" t="str">
            <v/>
          </cell>
          <cell r="O1780" t="str">
            <v/>
          </cell>
          <cell r="P1780" t="str">
            <v/>
          </cell>
          <cell r="Q1780" t="str">
            <v/>
          </cell>
          <cell r="R1780" t="str">
            <v/>
          </cell>
          <cell r="S1780" t="str">
            <v/>
          </cell>
          <cell r="T1780" t="str">
            <v/>
          </cell>
        </row>
        <row r="1781">
          <cell r="G1781" t="str">
            <v>3926 MANHALL AVE</v>
          </cell>
          <cell r="H1781" t="str">
            <v>40-15-477-019</v>
          </cell>
          <cell r="I1781" t="str">
            <v/>
          </cell>
          <cell r="J1781" t="str">
            <v/>
          </cell>
          <cell r="K1781" t="str">
            <v/>
          </cell>
          <cell r="L1781" t="str">
            <v/>
          </cell>
          <cell r="M1781" t="str">
            <v/>
          </cell>
          <cell r="N1781" t="str">
            <v/>
          </cell>
          <cell r="O1781" t="str">
            <v/>
          </cell>
          <cell r="P1781" t="str">
            <v/>
          </cell>
          <cell r="Q1781" t="str">
            <v/>
          </cell>
          <cell r="R1781" t="str">
            <v/>
          </cell>
          <cell r="S1781" t="str">
            <v/>
          </cell>
          <cell r="T1781" t="str">
            <v/>
          </cell>
        </row>
        <row r="1782">
          <cell r="G1782" t="str">
            <v>957 MEIDA ST</v>
          </cell>
          <cell r="H1782" t="str">
            <v>40-15-454-002</v>
          </cell>
          <cell r="I1782" t="str">
            <v>10/15/2019 12:00:00 PM</v>
          </cell>
          <cell r="J1782" t="str">
            <v>Verification Not Needed, no Replacement Performed</v>
          </cell>
          <cell r="K1782" t="str">
            <v>Filter Cartridges Not Applicable</v>
          </cell>
          <cell r="L1782" t="str">
            <v/>
          </cell>
          <cell r="M1782" t="str">
            <v/>
          </cell>
          <cell r="N1782" t="str">
            <v/>
          </cell>
          <cell r="O1782" t="str">
            <v/>
          </cell>
          <cell r="P1782" t="str">
            <v/>
          </cell>
          <cell r="Q1782" t="str">
            <v/>
          </cell>
          <cell r="R1782" t="str">
            <v/>
          </cell>
          <cell r="S1782" t="str">
            <v/>
          </cell>
          <cell r="T1782" t="str">
            <v/>
          </cell>
        </row>
        <row r="1783">
          <cell r="G1783" t="str">
            <v>4022 ORR ST</v>
          </cell>
          <cell r="H1783" t="str">
            <v>40-15-454-021</v>
          </cell>
          <cell r="I1783" t="str">
            <v>10/1/2019 11:14:58 AM</v>
          </cell>
          <cell r="J1783" t="str">
            <v>Resident Declined, Other (add staff comment)</v>
          </cell>
          <cell r="K1783" t="str">
            <v>Filter Cartridges Declined</v>
          </cell>
          <cell r="L1783" t="str">
            <v>Resident didn't want filters</v>
          </cell>
          <cell r="M1783" t="str">
            <v/>
          </cell>
          <cell r="N1783" t="str">
            <v/>
          </cell>
          <cell r="O1783" t="str">
            <v/>
          </cell>
          <cell r="P1783" t="str">
            <v/>
          </cell>
          <cell r="Q1783" t="str">
            <v/>
          </cell>
          <cell r="R1783" t="str">
            <v/>
          </cell>
          <cell r="S1783" t="str">
            <v/>
          </cell>
          <cell r="T1783" t="str">
            <v/>
          </cell>
        </row>
        <row r="1784">
          <cell r="G1784" t="str">
            <v>4002 REYNOLDS ST</v>
          </cell>
          <cell r="H1784" t="str">
            <v>40-15-457-021</v>
          </cell>
          <cell r="I1784" t="str">
            <v>10/15/2019 3:28:22 PM</v>
          </cell>
          <cell r="J1784" t="str">
            <v>Verification Not Needed, no Replacement Performed</v>
          </cell>
          <cell r="K1784" t="str">
            <v>Filter Cartridges Not Applicable</v>
          </cell>
          <cell r="L1784" t="str">
            <v/>
          </cell>
          <cell r="M1784" t="str">
            <v/>
          </cell>
          <cell r="N1784" t="str">
            <v/>
          </cell>
          <cell r="O1784" t="str">
            <v/>
          </cell>
          <cell r="P1784" t="str">
            <v/>
          </cell>
          <cell r="Q1784" t="str">
            <v/>
          </cell>
          <cell r="R1784" t="str">
            <v/>
          </cell>
          <cell r="S1784" t="str">
            <v/>
          </cell>
          <cell r="T1784" t="str">
            <v/>
          </cell>
        </row>
        <row r="1785">
          <cell r="G1785" t="str">
            <v>923 SALISBURY AVE</v>
          </cell>
          <cell r="H1785" t="str">
            <v>40-15-478-006</v>
          </cell>
          <cell r="I1785" t="str">
            <v>10/1/2019 8:25:49 AM</v>
          </cell>
          <cell r="J1785" t="str">
            <v>Verification Complete, Visual Confirmation of Filter Installation By Staff</v>
          </cell>
          <cell r="K1785" t="str">
            <v>Filter Cartridges Provided</v>
          </cell>
          <cell r="L1785" t="str">
            <v/>
          </cell>
          <cell r="M1785" t="str">
            <v/>
          </cell>
          <cell r="N1785" t="str">
            <v/>
          </cell>
          <cell r="O1785" t="str">
            <v/>
          </cell>
          <cell r="P1785" t="str">
            <v/>
          </cell>
          <cell r="Q1785" t="str">
            <v/>
          </cell>
          <cell r="R1785" t="str">
            <v/>
          </cell>
          <cell r="S1785" t="str">
            <v/>
          </cell>
          <cell r="T1785" t="str">
            <v/>
          </cell>
        </row>
        <row r="1786">
          <cell r="G1786" t="str">
            <v>773 TACKEN ST</v>
          </cell>
          <cell r="H1786" t="str">
            <v>40-15-427-003</v>
          </cell>
          <cell r="I1786" t="str">
            <v/>
          </cell>
          <cell r="J1786" t="str">
            <v/>
          </cell>
          <cell r="K1786" t="str">
            <v/>
          </cell>
          <cell r="L1786" t="str">
            <v/>
          </cell>
          <cell r="M1786" t="str">
            <v/>
          </cell>
          <cell r="N1786" t="str">
            <v/>
          </cell>
          <cell r="O1786" t="str">
            <v/>
          </cell>
          <cell r="P1786" t="str">
            <v/>
          </cell>
          <cell r="Q1786" t="str">
            <v/>
          </cell>
          <cell r="R1786" t="str">
            <v/>
          </cell>
          <cell r="S1786" t="str">
            <v/>
          </cell>
          <cell r="T1786" t="str">
            <v/>
          </cell>
        </row>
        <row r="1787">
          <cell r="G1787" t="str">
            <v>1720 WALTON AVE</v>
          </cell>
          <cell r="H1787" t="str">
            <v>40-22-280-031</v>
          </cell>
          <cell r="I1787" t="str">
            <v>10/15/2019 12:00:00 PM</v>
          </cell>
          <cell r="J1787" t="str">
            <v>Verification Not Needed, no Replacement Performed</v>
          </cell>
          <cell r="K1787" t="str">
            <v>Filter Cartridges Not Applicable</v>
          </cell>
          <cell r="L1787" t="str">
            <v/>
          </cell>
          <cell r="M1787" t="str">
            <v/>
          </cell>
          <cell r="N1787" t="str">
            <v/>
          </cell>
          <cell r="O1787" t="str">
            <v/>
          </cell>
          <cell r="P1787" t="str">
            <v/>
          </cell>
          <cell r="Q1787" t="str">
            <v/>
          </cell>
          <cell r="R1787" t="str">
            <v/>
          </cell>
          <cell r="S1787" t="str">
            <v/>
          </cell>
          <cell r="T1787" t="str">
            <v/>
          </cell>
        </row>
        <row r="1788">
          <cell r="G1788" t="str">
            <v>3402 WHITNEY AVE</v>
          </cell>
          <cell r="H1788" t="str">
            <v>40-23-106-024</v>
          </cell>
          <cell r="I1788" t="str">
            <v>9/30/2019 10:30:36 AM</v>
          </cell>
          <cell r="J1788" t="str">
            <v>Verification Complete, Visual Confirmation of Filter Installation By Staff</v>
          </cell>
          <cell r="K1788" t="str">
            <v>Filter Cartridges Provided</v>
          </cell>
          <cell r="L1788" t="str">
            <v/>
          </cell>
          <cell r="M1788" t="str">
            <v/>
          </cell>
          <cell r="N1788" t="str">
            <v/>
          </cell>
          <cell r="O1788" t="str">
            <v/>
          </cell>
          <cell r="P1788" t="str">
            <v/>
          </cell>
          <cell r="Q1788" t="str">
            <v/>
          </cell>
          <cell r="R1788" t="str">
            <v/>
          </cell>
          <cell r="S1788" t="str">
            <v/>
          </cell>
          <cell r="T1788" t="str">
            <v/>
          </cell>
        </row>
        <row r="1789">
          <cell r="G1789" t="str">
            <v>3701 WHITNEY AVE</v>
          </cell>
          <cell r="H1789" t="str">
            <v>40-22-233-005</v>
          </cell>
          <cell r="I1789" t="str">
            <v/>
          </cell>
          <cell r="J1789" t="str">
            <v/>
          </cell>
          <cell r="K1789" t="str">
            <v/>
          </cell>
          <cell r="L1789" t="str">
            <v/>
          </cell>
          <cell r="M1789" t="str">
            <v/>
          </cell>
          <cell r="N1789" t="str">
            <v/>
          </cell>
          <cell r="O1789" t="str">
            <v/>
          </cell>
          <cell r="P1789" t="str">
            <v/>
          </cell>
          <cell r="Q1789" t="str">
            <v/>
          </cell>
          <cell r="R1789" t="str">
            <v/>
          </cell>
          <cell r="S1789" t="str">
            <v/>
          </cell>
          <cell r="T1789" t="str">
            <v/>
          </cell>
        </row>
        <row r="1790">
          <cell r="G1790" t="str">
            <v>3705 WHITNEY AVE</v>
          </cell>
          <cell r="H1790" t="str">
            <v>40-22-233-003</v>
          </cell>
          <cell r="I1790" t="str">
            <v>10/15/2019 12:00:00 PM</v>
          </cell>
          <cell r="J1790" t="str">
            <v>Verification Not Needed, no Replacement Performed</v>
          </cell>
          <cell r="K1790" t="str">
            <v>Filter Cartridges Not Applicable</v>
          </cell>
          <cell r="L1790" t="str">
            <v/>
          </cell>
          <cell r="M1790" t="str">
            <v/>
          </cell>
          <cell r="N1790" t="str">
            <v/>
          </cell>
          <cell r="O1790" t="str">
            <v/>
          </cell>
          <cell r="P1790" t="str">
            <v/>
          </cell>
          <cell r="Q1790" t="str">
            <v/>
          </cell>
          <cell r="R1790" t="str">
            <v/>
          </cell>
          <cell r="S1790" t="str">
            <v/>
          </cell>
          <cell r="T1790" t="str">
            <v/>
          </cell>
        </row>
        <row r="1791">
          <cell r="G1791" t="str">
            <v>3813 WHITNEY AVE</v>
          </cell>
          <cell r="H1791" t="str">
            <v>40-22-232-011</v>
          </cell>
          <cell r="I1791" t="str">
            <v>10/7/2019 11:50:09 AM</v>
          </cell>
          <cell r="J1791" t="str">
            <v>Verification Complete, Visual Confirmation of Filter Installation By Staff</v>
          </cell>
          <cell r="K1791" t="str">
            <v>Filter Cartridges Provided</v>
          </cell>
          <cell r="L1791" t="str">
            <v>PUR Filters</v>
          </cell>
          <cell r="M1791" t="str">
            <v/>
          </cell>
          <cell r="N1791" t="str">
            <v/>
          </cell>
          <cell r="O1791" t="str">
            <v/>
          </cell>
          <cell r="P1791" t="str">
            <v/>
          </cell>
          <cell r="Q1791" t="str">
            <v/>
          </cell>
          <cell r="R1791" t="str">
            <v/>
          </cell>
          <cell r="S1791" t="str">
            <v/>
          </cell>
          <cell r="T1791" t="str">
            <v/>
          </cell>
        </row>
        <row r="1792">
          <cell r="G1792" t="str">
            <v>3821 WHITNEY AVE</v>
          </cell>
          <cell r="H1792" t="str">
            <v>40-22-232-009</v>
          </cell>
          <cell r="I1792" t="str">
            <v/>
          </cell>
          <cell r="J1792" t="str">
            <v/>
          </cell>
          <cell r="K1792" t="str">
            <v/>
          </cell>
          <cell r="L1792" t="str">
            <v/>
          </cell>
          <cell r="M1792" t="str">
            <v/>
          </cell>
          <cell r="N1792" t="str">
            <v/>
          </cell>
          <cell r="O1792" t="str">
            <v/>
          </cell>
          <cell r="P1792" t="str">
            <v/>
          </cell>
          <cell r="Q1792" t="str">
            <v/>
          </cell>
          <cell r="R1792" t="str">
            <v/>
          </cell>
          <cell r="S1792" t="str">
            <v/>
          </cell>
          <cell r="T1792" t="str">
            <v/>
          </cell>
        </row>
        <row r="1793">
          <cell r="G1793" t="str">
            <v>3825 WHITNEY AVE</v>
          </cell>
          <cell r="H1793" t="str">
            <v>40-22-232-008</v>
          </cell>
          <cell r="I1793" t="str">
            <v>10/15/2019 12:00:00 PM</v>
          </cell>
          <cell r="J1793" t="str">
            <v>Verification Not Needed, no Replacement Performed</v>
          </cell>
          <cell r="K1793" t="str">
            <v>Filter Cartridges Not Applicable</v>
          </cell>
          <cell r="L1793" t="str">
            <v/>
          </cell>
          <cell r="M1793" t="str">
            <v/>
          </cell>
          <cell r="N1793" t="str">
            <v/>
          </cell>
          <cell r="O1793" t="str">
            <v/>
          </cell>
          <cell r="P1793" t="str">
            <v/>
          </cell>
          <cell r="Q1793" t="str">
            <v/>
          </cell>
          <cell r="R1793" t="str">
            <v/>
          </cell>
          <cell r="S1793" t="str">
            <v/>
          </cell>
          <cell r="T1793" t="str">
            <v/>
          </cell>
        </row>
        <row r="1794">
          <cell r="G1794" t="str">
            <v>3318 HERRICK ST</v>
          </cell>
          <cell r="H1794" t="str">
            <v>40-23-152-010</v>
          </cell>
          <cell r="I1794" t="str">
            <v/>
          </cell>
          <cell r="J1794" t="str">
            <v/>
          </cell>
          <cell r="K1794" t="str">
            <v/>
          </cell>
          <cell r="L1794" t="str">
            <v/>
          </cell>
          <cell r="M1794" t="str">
            <v/>
          </cell>
          <cell r="N1794" t="str">
            <v/>
          </cell>
          <cell r="O1794" t="str">
            <v/>
          </cell>
          <cell r="P1794" t="str">
            <v/>
          </cell>
          <cell r="Q1794" t="str">
            <v/>
          </cell>
          <cell r="R1794" t="str">
            <v/>
          </cell>
          <cell r="S1794" t="str">
            <v/>
          </cell>
          <cell r="T1794" t="str">
            <v/>
          </cell>
        </row>
        <row r="1795">
          <cell r="G1795" t="str">
            <v>3713 HERRICK ST</v>
          </cell>
          <cell r="H1795" t="str">
            <v>40-22-279-003</v>
          </cell>
          <cell r="I1795" t="str">
            <v>9/30/2019 8:02:29 AM</v>
          </cell>
          <cell r="J1795" t="str">
            <v>Verification Complete, Filter Installed By Staff</v>
          </cell>
          <cell r="K1795" t="str">
            <v>Filter Cartridges Provided</v>
          </cell>
          <cell r="L1795" t="str">
            <v/>
          </cell>
          <cell r="M1795" t="str">
            <v/>
          </cell>
          <cell r="N1795" t="str">
            <v/>
          </cell>
          <cell r="O1795" t="str">
            <v/>
          </cell>
          <cell r="P1795" t="str">
            <v/>
          </cell>
          <cell r="Q1795" t="str">
            <v/>
          </cell>
          <cell r="R1795" t="str">
            <v/>
          </cell>
          <cell r="S1795" t="str">
            <v/>
          </cell>
          <cell r="T1795" t="str">
            <v/>
          </cell>
        </row>
        <row r="1796">
          <cell r="G1796" t="str">
            <v>3733 BEECHER RD</v>
          </cell>
          <cell r="H1796" t="str">
            <v>40-14-157-001</v>
          </cell>
          <cell r="I1796" t="str">
            <v/>
          </cell>
          <cell r="J1796" t="str">
            <v/>
          </cell>
          <cell r="K1796" t="str">
            <v/>
          </cell>
          <cell r="L1796" t="str">
            <v/>
          </cell>
          <cell r="M1796" t="str">
            <v/>
          </cell>
          <cell r="N1796" t="str">
            <v/>
          </cell>
          <cell r="O1796" t="str">
            <v/>
          </cell>
          <cell r="P1796" t="str">
            <v/>
          </cell>
          <cell r="Q1796" t="str">
            <v/>
          </cell>
          <cell r="R1796" t="str">
            <v/>
          </cell>
          <cell r="S1796" t="str">
            <v/>
          </cell>
          <cell r="T1796" t="str">
            <v/>
          </cell>
        </row>
        <row r="1797">
          <cell r="G1797" t="str">
            <v>3202 BRANDON ST</v>
          </cell>
          <cell r="H1797" t="str">
            <v>40-23-161-030</v>
          </cell>
          <cell r="I1797" t="str">
            <v>10/14/2019 11:46:29 AM</v>
          </cell>
          <cell r="J1797" t="str">
            <v>Verification Complete, Filter Installed By Staff</v>
          </cell>
          <cell r="K1797" t="str">
            <v>Filter Cartridges Provided</v>
          </cell>
          <cell r="L1797" t="str">
            <v/>
          </cell>
          <cell r="M1797" t="str">
            <v/>
          </cell>
          <cell r="N1797" t="str">
            <v/>
          </cell>
          <cell r="O1797" t="str">
            <v/>
          </cell>
          <cell r="P1797" t="str">
            <v/>
          </cell>
          <cell r="Q1797" t="str">
            <v/>
          </cell>
          <cell r="R1797" t="str">
            <v/>
          </cell>
          <cell r="S1797" t="str">
            <v/>
          </cell>
          <cell r="T1797" t="str">
            <v/>
          </cell>
        </row>
        <row r="1798">
          <cell r="G1798" t="str">
            <v>1523 AVENUE A</v>
          </cell>
          <cell r="H1798" t="str">
            <v>40-12-230-033</v>
          </cell>
          <cell r="I1798" t="str">
            <v/>
          </cell>
          <cell r="J1798" t="str">
            <v/>
          </cell>
          <cell r="K1798" t="str">
            <v/>
          </cell>
          <cell r="L1798" t="str">
            <v/>
          </cell>
          <cell r="M1798" t="str">
            <v/>
          </cell>
          <cell r="N1798" t="str">
            <v/>
          </cell>
          <cell r="O1798" t="str">
            <v/>
          </cell>
          <cell r="P1798" t="str">
            <v/>
          </cell>
          <cell r="Q1798" t="str">
            <v/>
          </cell>
          <cell r="R1798" t="str">
            <v/>
          </cell>
          <cell r="S1798" t="str">
            <v/>
          </cell>
          <cell r="T1798" t="str">
            <v/>
          </cell>
        </row>
        <row r="1799">
          <cell r="G1799" t="str">
            <v>2705 BROWN ST</v>
          </cell>
          <cell r="H1799" t="str">
            <v>40-23-134-022</v>
          </cell>
          <cell r="I1799" t="str">
            <v>10/7/2019 10:39:00 AM</v>
          </cell>
          <cell r="J1799" t="str">
            <v>Verification Complete, Visual Confirmation of Filter Installation By Staff</v>
          </cell>
          <cell r="K1799" t="str">
            <v>Filter Cartridges Provided</v>
          </cell>
          <cell r="L1799" t="str">
            <v/>
          </cell>
          <cell r="M1799" t="str">
            <v/>
          </cell>
          <cell r="N1799" t="str">
            <v/>
          </cell>
          <cell r="O1799" t="str">
            <v/>
          </cell>
          <cell r="P1799" t="str">
            <v/>
          </cell>
          <cell r="Q1799" t="str">
            <v/>
          </cell>
          <cell r="R1799" t="str">
            <v/>
          </cell>
          <cell r="S1799" t="str">
            <v/>
          </cell>
          <cell r="T1799" t="str">
            <v/>
          </cell>
        </row>
        <row r="1800">
          <cell r="G1800" t="str">
            <v>3418 BROWN ST</v>
          </cell>
          <cell r="H1800" t="str">
            <v>40-23-102-020</v>
          </cell>
          <cell r="I1800" t="str">
            <v>10/4/2019 11:06:53 AM</v>
          </cell>
          <cell r="J1800" t="str">
            <v>Verification Complete, Visual Confirmation of Filter Installation By Staff</v>
          </cell>
          <cell r="K1800" t="str">
            <v>Filter Cartridges Provided</v>
          </cell>
          <cell r="L1800" t="str">
            <v>BRITA filters supplied on the porch per resident.</v>
          </cell>
          <cell r="M1800" t="str">
            <v/>
          </cell>
          <cell r="N1800" t="str">
            <v/>
          </cell>
          <cell r="O1800" t="str">
            <v/>
          </cell>
          <cell r="P1800" t="str">
            <v/>
          </cell>
          <cell r="Q1800" t="str">
            <v/>
          </cell>
          <cell r="R1800" t="str">
            <v/>
          </cell>
          <cell r="S1800" t="str">
            <v/>
          </cell>
          <cell r="T1800" t="str">
            <v/>
          </cell>
        </row>
        <row r="1801">
          <cell r="G1801" t="str">
            <v>3809 BROWN ST</v>
          </cell>
          <cell r="H1801" t="str">
            <v>40-22-230-015</v>
          </cell>
          <cell r="I1801" t="str">
            <v>11/4/2019 12:22:57 PM</v>
          </cell>
          <cell r="J1801" t="str">
            <v>Verification Not Needed, no Replacement Performed</v>
          </cell>
          <cell r="K1801" t="str">
            <v>Filter Cartridges Not Applicable</v>
          </cell>
          <cell r="L1801" t="str">
            <v/>
          </cell>
          <cell r="M1801" t="str">
            <v/>
          </cell>
          <cell r="N1801" t="str">
            <v/>
          </cell>
          <cell r="O1801" t="str">
            <v/>
          </cell>
          <cell r="P1801" t="str">
            <v/>
          </cell>
          <cell r="Q1801" t="str">
            <v/>
          </cell>
          <cell r="R1801" t="str">
            <v/>
          </cell>
          <cell r="S1801" t="str">
            <v/>
          </cell>
          <cell r="T1801" t="str">
            <v/>
          </cell>
        </row>
        <row r="1802">
          <cell r="G1802" t="str">
            <v>3026 DEARBORN ST</v>
          </cell>
          <cell r="H1802" t="str">
            <v>41-20-403-019</v>
          </cell>
          <cell r="I1802" t="str">
            <v>11/5/2019 10:47:23 AM</v>
          </cell>
          <cell r="J1802" t="str">
            <v>Verification Not Needed, no Replacement Performed</v>
          </cell>
          <cell r="K1802" t="str">
            <v>Filter Cartridges Not Applicable</v>
          </cell>
          <cell r="L1802" t="str">
            <v/>
          </cell>
          <cell r="M1802" t="str">
            <v/>
          </cell>
          <cell r="N1802" t="str">
            <v/>
          </cell>
          <cell r="O1802" t="str">
            <v/>
          </cell>
          <cell r="P1802" t="str">
            <v/>
          </cell>
          <cell r="Q1802" t="str">
            <v/>
          </cell>
          <cell r="R1802" t="str">
            <v/>
          </cell>
          <cell r="S1802" t="str">
            <v/>
          </cell>
          <cell r="T1802" t="str">
            <v/>
          </cell>
        </row>
        <row r="1803">
          <cell r="G1803" t="str">
            <v>1002 DELL AVE</v>
          </cell>
          <cell r="H1803" t="str">
            <v>41-29-256-020</v>
          </cell>
          <cell r="I1803" t="str">
            <v>9/27/2019 12:49:40 PM</v>
          </cell>
          <cell r="J1803" t="str">
            <v>Verification Not Needed, no Replacement Performed</v>
          </cell>
          <cell r="K1803" t="str">
            <v>Filter Cartridges Not Applicable</v>
          </cell>
          <cell r="L1803" t="str">
            <v/>
          </cell>
          <cell r="M1803" t="str">
            <v/>
          </cell>
          <cell r="N1803" t="str">
            <v/>
          </cell>
          <cell r="O1803" t="str">
            <v/>
          </cell>
          <cell r="P1803" t="str">
            <v/>
          </cell>
          <cell r="Q1803" t="str">
            <v/>
          </cell>
          <cell r="R1803" t="str">
            <v/>
          </cell>
          <cell r="S1803" t="str">
            <v/>
          </cell>
          <cell r="T1803" t="str">
            <v/>
          </cell>
        </row>
        <row r="1804">
          <cell r="G1804" t="str">
            <v>3531 EVERGREEN PKWY</v>
          </cell>
          <cell r="H1804" t="str">
            <v>41-16-402-025</v>
          </cell>
          <cell r="I1804" t="str">
            <v>10/11/2019 7:54:58 AM</v>
          </cell>
          <cell r="J1804" t="str">
            <v>Verification Complete, Visual Confirmation of Filter Installation By Staff</v>
          </cell>
          <cell r="K1804" t="str">
            <v>Filter Cartridges Provided</v>
          </cell>
          <cell r="L1804" t="str">
            <v/>
          </cell>
          <cell r="M1804" t="str">
            <v/>
          </cell>
          <cell r="N1804" t="str">
            <v/>
          </cell>
          <cell r="O1804" t="str">
            <v/>
          </cell>
          <cell r="P1804" t="str">
            <v/>
          </cell>
          <cell r="Q1804" t="str">
            <v/>
          </cell>
          <cell r="R1804" t="str">
            <v/>
          </cell>
          <cell r="S1804" t="str">
            <v/>
          </cell>
          <cell r="T1804" t="str">
            <v/>
          </cell>
        </row>
        <row r="1805">
          <cell r="G1805" t="str">
            <v>3666 EVERGREEN PKWY</v>
          </cell>
          <cell r="H1805" t="str">
            <v>41-16-453-016</v>
          </cell>
          <cell r="I1805" t="str">
            <v/>
          </cell>
          <cell r="J1805" t="str">
            <v/>
          </cell>
          <cell r="K1805" t="str">
            <v/>
          </cell>
          <cell r="L1805" t="str">
            <v/>
          </cell>
          <cell r="M1805" t="str">
            <v/>
          </cell>
          <cell r="N1805" t="str">
            <v/>
          </cell>
          <cell r="O1805" t="str">
            <v/>
          </cell>
          <cell r="P1805" t="str">
            <v/>
          </cell>
          <cell r="Q1805" t="str">
            <v/>
          </cell>
          <cell r="R1805" t="str">
            <v/>
          </cell>
          <cell r="S1805" t="str">
            <v/>
          </cell>
          <cell r="T1805" t="str">
            <v/>
          </cell>
        </row>
        <row r="1806">
          <cell r="G1806" t="str">
            <v>3737 EVERGREEN PKWY</v>
          </cell>
          <cell r="H1806" t="str">
            <v>41-16-477-026</v>
          </cell>
          <cell r="I1806" t="str">
            <v/>
          </cell>
          <cell r="J1806" t="str">
            <v/>
          </cell>
          <cell r="K1806" t="str">
            <v/>
          </cell>
          <cell r="L1806" t="str">
            <v/>
          </cell>
          <cell r="M1806" t="str">
            <v/>
          </cell>
          <cell r="N1806" t="str">
            <v/>
          </cell>
          <cell r="O1806" t="str">
            <v/>
          </cell>
          <cell r="P1806" t="str">
            <v/>
          </cell>
          <cell r="Q1806" t="str">
            <v/>
          </cell>
          <cell r="R1806" t="str">
            <v/>
          </cell>
          <cell r="S1806" t="str">
            <v/>
          </cell>
          <cell r="T1806" t="str">
            <v/>
          </cell>
        </row>
        <row r="1807">
          <cell r="G1807" t="str">
            <v>302 FIFTEENTH ST</v>
          </cell>
          <cell r="H1807" t="str">
            <v>41-18-484-009</v>
          </cell>
          <cell r="I1807" t="str">
            <v/>
          </cell>
          <cell r="J1807" t="str">
            <v/>
          </cell>
          <cell r="K1807" t="str">
            <v/>
          </cell>
          <cell r="L1807" t="str">
            <v/>
          </cell>
          <cell r="M1807" t="str">
            <v/>
          </cell>
          <cell r="N1807" t="str">
            <v/>
          </cell>
          <cell r="O1807" t="str">
            <v/>
          </cell>
          <cell r="P1807" t="str">
            <v/>
          </cell>
          <cell r="Q1807" t="str">
            <v/>
          </cell>
          <cell r="R1807" t="str">
            <v/>
          </cell>
          <cell r="S1807" t="str">
            <v/>
          </cell>
          <cell r="T1807" t="str">
            <v/>
          </cell>
        </row>
        <row r="1808">
          <cell r="G1808" t="str">
            <v>2465 GIBSON ST</v>
          </cell>
          <cell r="H1808" t="str">
            <v>40-14-462-004</v>
          </cell>
          <cell r="I1808" t="str">
            <v>10/7/2019 2:40:39 PM</v>
          </cell>
          <cell r="J1808" t="str">
            <v>Verification Complete, Filter Installed By Staff</v>
          </cell>
          <cell r="K1808" t="str">
            <v>Filter Cartridges Provided</v>
          </cell>
          <cell r="L1808" t="str">
            <v/>
          </cell>
          <cell r="M1808" t="str">
            <v/>
          </cell>
          <cell r="N1808" t="str">
            <v/>
          </cell>
          <cell r="O1808" t="str">
            <v/>
          </cell>
          <cell r="P1808" t="str">
            <v/>
          </cell>
          <cell r="Q1808" t="str">
            <v/>
          </cell>
          <cell r="R1808" t="str">
            <v/>
          </cell>
          <cell r="S1808" t="str">
            <v/>
          </cell>
          <cell r="T1808" t="str">
            <v/>
          </cell>
        </row>
        <row r="1809">
          <cell r="G1809" t="str">
            <v>2618 GIBSON ST</v>
          </cell>
          <cell r="H1809" t="str">
            <v>40-14-454-022</v>
          </cell>
          <cell r="I1809" t="str">
            <v>10/7/2019 7:45:36 AM</v>
          </cell>
          <cell r="J1809" t="str">
            <v>Resident Declined, Other (add staff comment)</v>
          </cell>
          <cell r="K1809" t="str">
            <v>Other (add staff comment)</v>
          </cell>
          <cell r="L1809" t="str">
            <v>Did not want</v>
          </cell>
          <cell r="M1809" t="str">
            <v/>
          </cell>
          <cell r="N1809" t="str">
            <v/>
          </cell>
          <cell r="O1809" t="str">
            <v/>
          </cell>
          <cell r="P1809" t="str">
            <v/>
          </cell>
          <cell r="Q1809" t="str">
            <v/>
          </cell>
          <cell r="R1809" t="str">
            <v/>
          </cell>
          <cell r="S1809" t="str">
            <v/>
          </cell>
          <cell r="T1809" t="str">
            <v/>
          </cell>
        </row>
        <row r="1810">
          <cell r="G1810" t="str">
            <v>2809 GIBSON ST</v>
          </cell>
          <cell r="H1810" t="str">
            <v>40-14-387-004</v>
          </cell>
          <cell r="I1810" t="str">
            <v>10/7/2019 9:35:00 AM</v>
          </cell>
          <cell r="J1810" t="str">
            <v>Verification Complete, Filter Installed By Staff</v>
          </cell>
          <cell r="K1810" t="str">
            <v>Filter Cartridges Provided</v>
          </cell>
          <cell r="L1810" t="str">
            <v/>
          </cell>
          <cell r="M1810" t="str">
            <v/>
          </cell>
          <cell r="N1810" t="str">
            <v/>
          </cell>
          <cell r="O1810" t="str">
            <v/>
          </cell>
          <cell r="P1810" t="str">
            <v/>
          </cell>
          <cell r="Q1810" t="str">
            <v/>
          </cell>
          <cell r="R1810" t="str">
            <v/>
          </cell>
          <cell r="S1810" t="str">
            <v/>
          </cell>
          <cell r="T1810" t="str">
            <v/>
          </cell>
        </row>
        <row r="1811">
          <cell r="G1811" t="str">
            <v>1505 HUGHES AVE</v>
          </cell>
          <cell r="H1811" t="str">
            <v>40-23-132-016</v>
          </cell>
          <cell r="I1811" t="str">
            <v>10/3/2019 11:31:08 AM</v>
          </cell>
          <cell r="J1811" t="str">
            <v>Verification Complete, Filter Installed By Staff</v>
          </cell>
          <cell r="K1811" t="str">
            <v>Filter Cartridges Provided</v>
          </cell>
          <cell r="L1811" t="str">
            <v/>
          </cell>
          <cell r="M1811" t="str">
            <v/>
          </cell>
          <cell r="N1811" t="str">
            <v/>
          </cell>
          <cell r="O1811" t="str">
            <v/>
          </cell>
          <cell r="P1811" t="str">
            <v/>
          </cell>
          <cell r="Q1811" t="str">
            <v/>
          </cell>
          <cell r="R1811" t="str">
            <v/>
          </cell>
          <cell r="S1811" t="str">
            <v/>
          </cell>
          <cell r="T1811" t="str">
            <v/>
          </cell>
        </row>
        <row r="1812">
          <cell r="G1812" t="str">
            <v>1317 HUGHES AVE</v>
          </cell>
          <cell r="H1812" t="str">
            <v>40-23-132-004</v>
          </cell>
          <cell r="I1812" t="str">
            <v/>
          </cell>
          <cell r="J1812" t="str">
            <v/>
          </cell>
          <cell r="K1812" t="str">
            <v/>
          </cell>
          <cell r="L1812" t="str">
            <v/>
          </cell>
          <cell r="M1812" t="str">
            <v/>
          </cell>
          <cell r="N1812" t="str">
            <v/>
          </cell>
          <cell r="O1812" t="str">
            <v/>
          </cell>
          <cell r="P1812" t="str">
            <v/>
          </cell>
          <cell r="Q1812" t="str">
            <v/>
          </cell>
          <cell r="R1812" t="str">
            <v/>
          </cell>
          <cell r="S1812" t="str">
            <v/>
          </cell>
          <cell r="T1812" t="str">
            <v/>
          </cell>
        </row>
        <row r="1813">
          <cell r="G1813" t="str">
            <v>1217 MANN AVE</v>
          </cell>
          <cell r="H1813" t="str">
            <v>40-23-104-014</v>
          </cell>
          <cell r="I1813" t="str">
            <v>9/30/2019 11:39:09 AM</v>
          </cell>
          <cell r="J1813" t="str">
            <v>Verification Incomplete, Other (add staff comment)</v>
          </cell>
          <cell r="K1813" t="str">
            <v>Other (add staff comment)</v>
          </cell>
          <cell r="L1813" t="str">
            <v xml:space="preserve">Vacant boarded up, unsafe to enter basement </v>
          </cell>
          <cell r="M1813" t="str">
            <v/>
          </cell>
          <cell r="N1813" t="str">
            <v/>
          </cell>
          <cell r="O1813" t="str">
            <v/>
          </cell>
          <cell r="P1813" t="str">
            <v/>
          </cell>
          <cell r="Q1813" t="str">
            <v/>
          </cell>
          <cell r="R1813" t="str">
            <v/>
          </cell>
          <cell r="S1813" t="str">
            <v/>
          </cell>
          <cell r="T1813" t="str">
            <v/>
          </cell>
        </row>
        <row r="1814">
          <cell r="G1814" t="str">
            <v>3607 NORWOOD DR</v>
          </cell>
          <cell r="H1814" t="str">
            <v>40-14-156-016</v>
          </cell>
          <cell r="I1814" t="str">
            <v>10/7/2019 10:30:33 AM</v>
          </cell>
          <cell r="J1814" t="str">
            <v>Verification Complete, Visual Confirmation of Filter Installation By Staff</v>
          </cell>
          <cell r="K1814" t="str">
            <v>Filter Cartridges Provided</v>
          </cell>
          <cell r="L1814" t="str">
            <v/>
          </cell>
          <cell r="M1814" t="str">
            <v/>
          </cell>
          <cell r="N1814" t="str">
            <v/>
          </cell>
          <cell r="O1814" t="str">
            <v/>
          </cell>
          <cell r="P1814" t="str">
            <v/>
          </cell>
          <cell r="Q1814" t="str">
            <v/>
          </cell>
          <cell r="R1814" t="str">
            <v/>
          </cell>
          <cell r="S1814" t="str">
            <v/>
          </cell>
          <cell r="T1814" t="str">
            <v/>
          </cell>
        </row>
        <row r="1815">
          <cell r="G1815" t="str">
            <v>3628 NORWOOD DR</v>
          </cell>
          <cell r="H1815" t="str">
            <v>40-14-155-030</v>
          </cell>
          <cell r="I1815" t="str">
            <v/>
          </cell>
          <cell r="J1815" t="str">
            <v/>
          </cell>
          <cell r="K1815" t="str">
            <v/>
          </cell>
          <cell r="L1815" t="str">
            <v/>
          </cell>
          <cell r="M1815" t="str">
            <v/>
          </cell>
          <cell r="N1815" t="str">
            <v/>
          </cell>
          <cell r="O1815" t="str">
            <v/>
          </cell>
          <cell r="P1815" t="str">
            <v/>
          </cell>
          <cell r="Q1815" t="str">
            <v/>
          </cell>
          <cell r="R1815" t="str">
            <v/>
          </cell>
          <cell r="S1815" t="str">
            <v/>
          </cell>
          <cell r="T1815" t="str">
            <v/>
          </cell>
        </row>
        <row r="1816">
          <cell r="G1816" t="str">
            <v>3307 PENCOMBE PL</v>
          </cell>
          <cell r="H1816" t="str">
            <v>40-14-179-014</v>
          </cell>
          <cell r="I1816" t="str">
            <v>10/8/2019 1:45:00 PM</v>
          </cell>
          <cell r="J1816" t="str">
            <v>Verification Complete, Filter Installed By Staff</v>
          </cell>
          <cell r="K1816" t="str">
            <v>Filter Cartridges Provided</v>
          </cell>
          <cell r="L1816" t="str">
            <v/>
          </cell>
          <cell r="M1816" t="str">
            <v/>
          </cell>
          <cell r="N1816" t="str">
            <v/>
          </cell>
          <cell r="O1816" t="str">
            <v/>
          </cell>
          <cell r="P1816" t="str">
            <v/>
          </cell>
          <cell r="Q1816" t="str">
            <v/>
          </cell>
          <cell r="R1816" t="str">
            <v/>
          </cell>
          <cell r="S1816" t="str">
            <v/>
          </cell>
          <cell r="T1816" t="str">
            <v/>
          </cell>
        </row>
        <row r="1817">
          <cell r="G1817" t="str">
            <v>2717 REYNOLDS ST</v>
          </cell>
          <cell r="H1817" t="str">
            <v>40-14-389-012</v>
          </cell>
          <cell r="I1817" t="str">
            <v/>
          </cell>
          <cell r="J1817" t="str">
            <v/>
          </cell>
          <cell r="K1817" t="str">
            <v/>
          </cell>
          <cell r="L1817" t="str">
            <v/>
          </cell>
          <cell r="M1817" t="str">
            <v/>
          </cell>
          <cell r="N1817" t="str">
            <v/>
          </cell>
          <cell r="O1817" t="str">
            <v/>
          </cell>
          <cell r="P1817" t="str">
            <v/>
          </cell>
          <cell r="Q1817" t="str">
            <v/>
          </cell>
          <cell r="R1817" t="str">
            <v/>
          </cell>
          <cell r="S1817" t="str">
            <v/>
          </cell>
          <cell r="T1817" t="str">
            <v/>
          </cell>
        </row>
        <row r="1818">
          <cell r="G1818" t="str">
            <v>2001 MC PHAIL ST</v>
          </cell>
          <cell r="H1818" t="str">
            <v>2001 MC PHAIL ST</v>
          </cell>
          <cell r="I1818" t="str">
            <v/>
          </cell>
          <cell r="J1818" t="str">
            <v/>
          </cell>
          <cell r="K1818" t="str">
            <v/>
          </cell>
          <cell r="L1818" t="str">
            <v/>
          </cell>
          <cell r="M1818" t="str">
            <v/>
          </cell>
          <cell r="N1818" t="str">
            <v/>
          </cell>
          <cell r="O1818" t="str">
            <v/>
          </cell>
          <cell r="P1818" t="str">
            <v/>
          </cell>
          <cell r="Q1818" t="str">
            <v/>
          </cell>
          <cell r="R1818" t="str">
            <v/>
          </cell>
          <cell r="S1818" t="str">
            <v/>
          </cell>
          <cell r="T1818" t="str">
            <v/>
          </cell>
        </row>
        <row r="1819">
          <cell r="G1819" t="str">
            <v>1200 STOCKER AVE</v>
          </cell>
          <cell r="H1819" t="str">
            <v>40-23-104-020</v>
          </cell>
          <cell r="I1819" t="str">
            <v/>
          </cell>
          <cell r="J1819" t="str">
            <v/>
          </cell>
          <cell r="K1819" t="str">
            <v/>
          </cell>
          <cell r="L1819" t="str">
            <v/>
          </cell>
          <cell r="M1819" t="str">
            <v/>
          </cell>
          <cell r="N1819" t="str">
            <v/>
          </cell>
          <cell r="O1819" t="str">
            <v/>
          </cell>
          <cell r="P1819" t="str">
            <v/>
          </cell>
          <cell r="Q1819" t="str">
            <v/>
          </cell>
          <cell r="R1819" t="str">
            <v/>
          </cell>
          <cell r="S1819" t="str">
            <v/>
          </cell>
          <cell r="T1819" t="str">
            <v/>
          </cell>
        </row>
        <row r="1820">
          <cell r="G1820" t="str">
            <v>1301 STOCKER AVE</v>
          </cell>
          <cell r="H1820" t="str">
            <v>40-23-110-001</v>
          </cell>
          <cell r="I1820" t="str">
            <v/>
          </cell>
          <cell r="J1820" t="str">
            <v/>
          </cell>
          <cell r="K1820" t="str">
            <v/>
          </cell>
          <cell r="L1820" t="str">
            <v/>
          </cell>
          <cell r="M1820" t="str">
            <v/>
          </cell>
          <cell r="N1820" t="str">
            <v/>
          </cell>
          <cell r="O1820" t="str">
            <v/>
          </cell>
          <cell r="P1820" t="str">
            <v/>
          </cell>
          <cell r="Q1820" t="str">
            <v/>
          </cell>
          <cell r="R1820" t="str">
            <v/>
          </cell>
          <cell r="S1820" t="str">
            <v/>
          </cell>
          <cell r="T1820" t="str">
            <v/>
          </cell>
        </row>
        <row r="1821">
          <cell r="G1821" t="str">
            <v>343 WESTCOMBE AVE</v>
          </cell>
          <cell r="H1821" t="str">
            <v>40-14-176-010</v>
          </cell>
          <cell r="I1821" t="str">
            <v/>
          </cell>
          <cell r="J1821" t="str">
            <v/>
          </cell>
          <cell r="K1821" t="str">
            <v/>
          </cell>
          <cell r="L1821" t="str">
            <v/>
          </cell>
          <cell r="M1821" t="str">
            <v/>
          </cell>
          <cell r="N1821" t="str">
            <v/>
          </cell>
          <cell r="O1821" t="str">
            <v/>
          </cell>
          <cell r="P1821" t="str">
            <v/>
          </cell>
          <cell r="Q1821" t="str">
            <v/>
          </cell>
          <cell r="R1821" t="str">
            <v/>
          </cell>
          <cell r="S1821" t="str">
            <v/>
          </cell>
          <cell r="T1821" t="str">
            <v/>
          </cell>
        </row>
        <row r="1822">
          <cell r="G1822" t="str">
            <v>2014 WINDEMERE AVE</v>
          </cell>
          <cell r="H1822" t="str">
            <v>41-08-459-003</v>
          </cell>
          <cell r="I1822" t="str">
            <v>11/4/2019 1:49:24 PM</v>
          </cell>
          <cell r="J1822" t="str">
            <v>Verification Complete, Filter Installed By Staff</v>
          </cell>
          <cell r="K1822" t="str">
            <v>Filter Cartridges Provided</v>
          </cell>
          <cell r="L1822" t="str">
            <v>Brita</v>
          </cell>
          <cell r="M1822" t="str">
            <v/>
          </cell>
          <cell r="N1822" t="str">
            <v/>
          </cell>
          <cell r="O1822" t="str">
            <v/>
          </cell>
          <cell r="P1822" t="str">
            <v/>
          </cell>
          <cell r="Q1822" t="str">
            <v/>
          </cell>
          <cell r="R1822" t="str">
            <v/>
          </cell>
          <cell r="S1822" t="str">
            <v/>
          </cell>
          <cell r="T1822" t="str">
            <v/>
          </cell>
        </row>
        <row r="1823">
          <cell r="G1823" t="str">
            <v>2765 YALE ST</v>
          </cell>
          <cell r="H1823" t="str">
            <v>40-23-253-002</v>
          </cell>
          <cell r="I1823" t="str">
            <v/>
          </cell>
          <cell r="J1823" t="str">
            <v/>
          </cell>
          <cell r="K1823" t="str">
            <v/>
          </cell>
          <cell r="L1823" t="str">
            <v/>
          </cell>
          <cell r="M1823" t="str">
            <v/>
          </cell>
          <cell r="N1823" t="str">
            <v/>
          </cell>
          <cell r="O1823" t="str">
            <v/>
          </cell>
          <cell r="P1823" t="str">
            <v/>
          </cell>
          <cell r="Q1823" t="str">
            <v/>
          </cell>
          <cell r="R1823" t="str">
            <v/>
          </cell>
          <cell r="S1823" t="str">
            <v/>
          </cell>
          <cell r="T1823" t="str">
            <v/>
          </cell>
        </row>
        <row r="1824">
          <cell r="G1824" t="str">
            <v>3321 YALE ST</v>
          </cell>
          <cell r="H1824" t="str">
            <v>40-23-304-001</v>
          </cell>
          <cell r="I1824" t="str">
            <v/>
          </cell>
          <cell r="J1824" t="str">
            <v/>
          </cell>
          <cell r="K1824" t="str">
            <v/>
          </cell>
          <cell r="L1824" t="str">
            <v/>
          </cell>
          <cell r="M1824" t="str">
            <v/>
          </cell>
          <cell r="N1824" t="str">
            <v/>
          </cell>
          <cell r="O1824" t="str">
            <v/>
          </cell>
          <cell r="P1824" t="str">
            <v/>
          </cell>
          <cell r="Q1824" t="str">
            <v/>
          </cell>
          <cell r="R1824" t="str">
            <v/>
          </cell>
          <cell r="S1824" t="str">
            <v/>
          </cell>
          <cell r="T1824" t="str">
            <v/>
          </cell>
        </row>
        <row r="1825">
          <cell r="G1825" t="str">
            <v>2417 REID ST</v>
          </cell>
          <cell r="H1825" t="str">
            <v>40-14-459-009</v>
          </cell>
          <cell r="I1825" t="str">
            <v>10/8/2019 8:29:36 AM</v>
          </cell>
          <cell r="J1825" t="str">
            <v>Verification Complete, Filter Installed By Staff</v>
          </cell>
          <cell r="K1825" t="str">
            <v>Filter Cartridges Provided</v>
          </cell>
          <cell r="L1825" t="str">
            <v/>
          </cell>
          <cell r="M1825" t="str">
            <v/>
          </cell>
          <cell r="N1825" t="str">
            <v/>
          </cell>
          <cell r="O1825" t="str">
            <v/>
          </cell>
          <cell r="P1825" t="str">
            <v/>
          </cell>
          <cell r="Q1825" t="str">
            <v/>
          </cell>
          <cell r="R1825" t="str">
            <v/>
          </cell>
          <cell r="S1825" t="str">
            <v/>
          </cell>
          <cell r="T1825" t="str">
            <v/>
          </cell>
        </row>
        <row r="1826">
          <cell r="G1826" t="str">
            <v>1418 LINCOLN AVE</v>
          </cell>
          <cell r="H1826" t="str">
            <v>40-24-452-019</v>
          </cell>
          <cell r="I1826" t="str">
            <v/>
          </cell>
          <cell r="J1826" t="str">
            <v/>
          </cell>
          <cell r="K1826" t="str">
            <v/>
          </cell>
          <cell r="L1826" t="str">
            <v/>
          </cell>
          <cell r="M1826" t="str">
            <v/>
          </cell>
          <cell r="N1826" t="str">
            <v/>
          </cell>
          <cell r="O1826" t="str">
            <v/>
          </cell>
          <cell r="P1826" t="str">
            <v/>
          </cell>
          <cell r="Q1826" t="str">
            <v/>
          </cell>
          <cell r="R1826" t="str">
            <v/>
          </cell>
          <cell r="S1826" t="str">
            <v/>
          </cell>
          <cell r="T1826" t="str">
            <v/>
          </cell>
        </row>
        <row r="1827">
          <cell r="G1827" t="str">
            <v>1933 LINCOLN DR</v>
          </cell>
          <cell r="H1827" t="str">
            <v>40-24-152-019</v>
          </cell>
          <cell r="I1827" t="str">
            <v/>
          </cell>
          <cell r="J1827" t="str">
            <v/>
          </cell>
          <cell r="K1827" t="str">
            <v/>
          </cell>
          <cell r="L1827" t="str">
            <v/>
          </cell>
          <cell r="M1827" t="str">
            <v/>
          </cell>
          <cell r="N1827" t="str">
            <v/>
          </cell>
          <cell r="O1827" t="str">
            <v/>
          </cell>
          <cell r="P1827" t="str">
            <v/>
          </cell>
          <cell r="Q1827" t="str">
            <v/>
          </cell>
          <cell r="R1827" t="str">
            <v/>
          </cell>
          <cell r="S1827" t="str">
            <v/>
          </cell>
          <cell r="T1827" t="str">
            <v/>
          </cell>
        </row>
        <row r="1828">
          <cell r="G1828" t="str">
            <v>2014 BECKWITH CT</v>
          </cell>
          <cell r="H1828" t="str">
            <v>40-14-427-035</v>
          </cell>
          <cell r="I1828" t="str">
            <v/>
          </cell>
          <cell r="J1828" t="str">
            <v/>
          </cell>
          <cell r="K1828" t="str">
            <v/>
          </cell>
          <cell r="L1828" t="str">
            <v/>
          </cell>
          <cell r="M1828" t="str">
            <v/>
          </cell>
          <cell r="N1828" t="str">
            <v/>
          </cell>
          <cell r="O1828" t="str">
            <v/>
          </cell>
          <cell r="P1828" t="str">
            <v/>
          </cell>
          <cell r="Q1828" t="str">
            <v/>
          </cell>
          <cell r="R1828" t="str">
            <v/>
          </cell>
          <cell r="S1828" t="str">
            <v/>
          </cell>
          <cell r="T1828" t="str">
            <v/>
          </cell>
        </row>
        <row r="1829">
          <cell r="G1829" t="str">
            <v>2753 MILLER RD</v>
          </cell>
          <cell r="H1829" t="str">
            <v>40-23-255-005</v>
          </cell>
          <cell r="I1829" t="str">
            <v/>
          </cell>
          <cell r="J1829" t="str">
            <v/>
          </cell>
          <cell r="K1829" t="str">
            <v/>
          </cell>
          <cell r="L1829" t="str">
            <v/>
          </cell>
          <cell r="M1829" t="str">
            <v/>
          </cell>
          <cell r="N1829" t="str">
            <v/>
          </cell>
          <cell r="O1829" t="str">
            <v/>
          </cell>
          <cell r="P1829" t="str">
            <v/>
          </cell>
          <cell r="Q1829" t="str">
            <v/>
          </cell>
          <cell r="R1829" t="str">
            <v/>
          </cell>
          <cell r="S1829" t="str">
            <v/>
          </cell>
          <cell r="T1829" t="str">
            <v/>
          </cell>
        </row>
        <row r="1830">
          <cell r="G1830" t="str">
            <v>3818 MILBOURNE AVE</v>
          </cell>
          <cell r="H1830" t="str">
            <v>46-35-477-007</v>
          </cell>
          <cell r="I1830" t="str">
            <v/>
          </cell>
          <cell r="J1830" t="str">
            <v/>
          </cell>
          <cell r="K1830" t="str">
            <v/>
          </cell>
          <cell r="L1830" t="str">
            <v/>
          </cell>
          <cell r="M1830" t="str">
            <v/>
          </cell>
          <cell r="N1830" t="str">
            <v/>
          </cell>
          <cell r="O1830" t="str">
            <v/>
          </cell>
          <cell r="P1830" t="str">
            <v/>
          </cell>
          <cell r="Q1830" t="str">
            <v/>
          </cell>
          <cell r="R1830" t="str">
            <v/>
          </cell>
          <cell r="S1830" t="str">
            <v/>
          </cell>
          <cell r="T1830" t="str">
            <v/>
          </cell>
        </row>
        <row r="1831">
          <cell r="G1831" t="str">
            <v>914 E KEARSLEY ST</v>
          </cell>
          <cell r="H1831" t="str">
            <v>41-07-453-016</v>
          </cell>
          <cell r="I1831" t="str">
            <v/>
          </cell>
          <cell r="J1831" t="str">
            <v/>
          </cell>
          <cell r="K1831" t="str">
            <v/>
          </cell>
          <cell r="L1831" t="str">
            <v/>
          </cell>
          <cell r="M1831" t="str">
            <v/>
          </cell>
          <cell r="N1831" t="str">
            <v/>
          </cell>
          <cell r="O1831" t="str">
            <v/>
          </cell>
          <cell r="P1831" t="str">
            <v/>
          </cell>
          <cell r="Q1831" t="str">
            <v/>
          </cell>
          <cell r="R1831" t="str">
            <v/>
          </cell>
          <cell r="S1831" t="str">
            <v/>
          </cell>
          <cell r="T1831" t="str">
            <v/>
          </cell>
        </row>
        <row r="1832">
          <cell r="G1832" t="str">
            <v>1727 BRIARWOOD DR</v>
          </cell>
          <cell r="H1832" t="str">
            <v>40-24-377-025</v>
          </cell>
          <cell r="I1832" t="str">
            <v>9/25/2019 4:03:03 PM</v>
          </cell>
          <cell r="J1832" t="str">
            <v>Verification Not Needed, no Replacement Performed</v>
          </cell>
          <cell r="K1832" t="str">
            <v>Filter Cartridges Not Applicable</v>
          </cell>
          <cell r="L1832" t="str">
            <v/>
          </cell>
          <cell r="M1832" t="str">
            <v/>
          </cell>
          <cell r="N1832" t="str">
            <v/>
          </cell>
          <cell r="O1832" t="str">
            <v/>
          </cell>
          <cell r="P1832" t="str">
            <v/>
          </cell>
          <cell r="Q1832" t="str">
            <v/>
          </cell>
          <cell r="R1832" t="str">
            <v/>
          </cell>
          <cell r="S1832" t="str">
            <v/>
          </cell>
          <cell r="T1832" t="str">
            <v/>
          </cell>
        </row>
        <row r="1833">
          <cell r="G1833" t="str">
            <v>3202 BRIARWOOD DR</v>
          </cell>
          <cell r="H1833" t="str">
            <v>40-24-377-034</v>
          </cell>
          <cell r="I1833" t="str">
            <v>9/19/2019 12:00:00 PM</v>
          </cell>
          <cell r="J1833" t="str">
            <v>Verification Not Needed, no Replacement Performed</v>
          </cell>
          <cell r="K1833" t="str">
            <v>Filter Cartridges Not Applicable</v>
          </cell>
          <cell r="L1833" t="str">
            <v/>
          </cell>
          <cell r="M1833" t="str">
            <v/>
          </cell>
          <cell r="N1833" t="str">
            <v/>
          </cell>
          <cell r="O1833" t="str">
            <v/>
          </cell>
          <cell r="P1833" t="str">
            <v/>
          </cell>
          <cell r="Q1833" t="str">
            <v/>
          </cell>
          <cell r="R1833" t="str">
            <v/>
          </cell>
          <cell r="S1833" t="str">
            <v/>
          </cell>
          <cell r="T1833" t="str">
            <v/>
          </cell>
        </row>
        <row r="1834">
          <cell r="G1834" t="str">
            <v>3624 BRIARWOOD DR</v>
          </cell>
          <cell r="H1834" t="str">
            <v>40-24-378-043</v>
          </cell>
          <cell r="I1834" t="str">
            <v>9/24/2019 11:08:29 AM</v>
          </cell>
          <cell r="J1834" t="str">
            <v>Verification Not Needed, no Replacement Performed</v>
          </cell>
          <cell r="K1834" t="str">
            <v>Filter Cartridges Not Applicable</v>
          </cell>
          <cell r="L1834" t="str">
            <v/>
          </cell>
          <cell r="M1834" t="str">
            <v/>
          </cell>
          <cell r="N1834" t="str">
            <v/>
          </cell>
          <cell r="O1834" t="str">
            <v/>
          </cell>
          <cell r="P1834" t="str">
            <v/>
          </cell>
          <cell r="Q1834" t="str">
            <v/>
          </cell>
          <cell r="R1834" t="str">
            <v/>
          </cell>
          <cell r="S1834" t="str">
            <v/>
          </cell>
          <cell r="T1834" t="str">
            <v/>
          </cell>
        </row>
        <row r="1835">
          <cell r="G1835" t="str">
            <v>3625 BRIARWOOD DR</v>
          </cell>
          <cell r="H1835" t="str">
            <v>40-24-376-078</v>
          </cell>
          <cell r="I1835" t="str">
            <v>9/24/2019 4:23:06 PM</v>
          </cell>
          <cell r="J1835" t="str">
            <v>Verification Not Needed, no Replacement Performed</v>
          </cell>
          <cell r="K1835" t="str">
            <v>Filter Cartridges Not Applicable</v>
          </cell>
          <cell r="L1835" t="str">
            <v/>
          </cell>
          <cell r="M1835" t="str">
            <v/>
          </cell>
          <cell r="N1835" t="str">
            <v/>
          </cell>
          <cell r="O1835" t="str">
            <v/>
          </cell>
          <cell r="P1835" t="str">
            <v/>
          </cell>
          <cell r="Q1835" t="str">
            <v/>
          </cell>
          <cell r="R1835" t="str">
            <v/>
          </cell>
          <cell r="S1835" t="str">
            <v/>
          </cell>
          <cell r="T1835" t="str">
            <v/>
          </cell>
        </row>
        <row r="1836">
          <cell r="G1836" t="str">
            <v>1712 BRIARWOOD DR</v>
          </cell>
          <cell r="H1836" t="str">
            <v>40-24-376-052</v>
          </cell>
          <cell r="I1836" t="str">
            <v>9/25/2019 12:36:05 PM</v>
          </cell>
          <cell r="J1836" t="str">
            <v>Verification Not Needed, no Replacement Performed</v>
          </cell>
          <cell r="K1836" t="str">
            <v>Filter Cartridges Not Applicable</v>
          </cell>
          <cell r="L1836" t="str">
            <v/>
          </cell>
          <cell r="M1836" t="str">
            <v/>
          </cell>
          <cell r="N1836" t="str">
            <v/>
          </cell>
          <cell r="O1836" t="str">
            <v/>
          </cell>
          <cell r="P1836" t="str">
            <v/>
          </cell>
          <cell r="Q1836" t="str">
            <v/>
          </cell>
          <cell r="R1836" t="str">
            <v/>
          </cell>
          <cell r="S1836" t="str">
            <v/>
          </cell>
          <cell r="T1836" t="str">
            <v/>
          </cell>
        </row>
        <row r="1837">
          <cell r="G1837" t="str">
            <v>3129 BRIARWOOD DR</v>
          </cell>
          <cell r="H1837" t="str">
            <v>40-24-376-060</v>
          </cell>
          <cell r="I1837" t="str">
            <v>9/19/2019 12:00:00 PM</v>
          </cell>
          <cell r="J1837" t="str">
            <v>Verification Not Needed, no Replacement Performed</v>
          </cell>
          <cell r="K1837" t="str">
            <v>Filter Cartridges Not Applicable</v>
          </cell>
          <cell r="L1837" t="str">
            <v/>
          </cell>
          <cell r="M1837" t="str">
            <v/>
          </cell>
          <cell r="N1837" t="str">
            <v/>
          </cell>
          <cell r="O1837" t="str">
            <v/>
          </cell>
          <cell r="P1837" t="str">
            <v/>
          </cell>
          <cell r="Q1837" t="str">
            <v/>
          </cell>
          <cell r="R1837" t="str">
            <v/>
          </cell>
          <cell r="S1837" t="str">
            <v/>
          </cell>
          <cell r="T1837" t="str">
            <v/>
          </cell>
        </row>
        <row r="1838">
          <cell r="G1838" t="str">
            <v>3707 BRIARWOOD DR</v>
          </cell>
          <cell r="H1838" t="str">
            <v>40-24-376-080</v>
          </cell>
          <cell r="I1838" t="str">
            <v>9/18/2019 12:00:00 PM</v>
          </cell>
          <cell r="J1838" t="str">
            <v>Verification Not Needed, no Replacement Performed</v>
          </cell>
          <cell r="K1838" t="str">
            <v>Filter Cartridges Not Applicable</v>
          </cell>
          <cell r="L1838" t="str">
            <v/>
          </cell>
          <cell r="M1838" t="str">
            <v/>
          </cell>
          <cell r="N1838" t="str">
            <v/>
          </cell>
          <cell r="O1838" t="str">
            <v/>
          </cell>
          <cell r="P1838" t="str">
            <v/>
          </cell>
          <cell r="Q1838" t="str">
            <v/>
          </cell>
          <cell r="R1838" t="str">
            <v/>
          </cell>
          <cell r="S1838" t="str">
            <v/>
          </cell>
          <cell r="T1838" t="str">
            <v/>
          </cell>
        </row>
        <row r="1839">
          <cell r="G1839" t="str">
            <v>3101 BRIARWOOD DR</v>
          </cell>
          <cell r="H1839" t="str">
            <v>40-24-376-053</v>
          </cell>
          <cell r="I1839" t="str">
            <v>9/19/2019 1:25:58 PM</v>
          </cell>
          <cell r="J1839" t="str">
            <v>Verification Not Needed, no Replacement Performed</v>
          </cell>
          <cell r="K1839" t="str">
            <v>Filter Cartridges Not Applicable</v>
          </cell>
          <cell r="L1839" t="str">
            <v/>
          </cell>
          <cell r="M1839" t="str">
            <v/>
          </cell>
          <cell r="N1839" t="str">
            <v/>
          </cell>
          <cell r="O1839" t="str">
            <v/>
          </cell>
          <cell r="P1839" t="str">
            <v/>
          </cell>
          <cell r="Q1839" t="str">
            <v/>
          </cell>
          <cell r="R1839" t="str">
            <v/>
          </cell>
          <cell r="S1839" t="str">
            <v/>
          </cell>
          <cell r="T1839" t="str">
            <v/>
          </cell>
        </row>
        <row r="1840">
          <cell r="G1840" t="str">
            <v>3613 BRIARWOOD DR</v>
          </cell>
          <cell r="H1840" t="str">
            <v>40-24-376-076</v>
          </cell>
          <cell r="I1840" t="str">
            <v>9/24/2019 2:06:35 PM</v>
          </cell>
          <cell r="J1840" t="str">
            <v>Verification Not Needed, no Replacement Performed</v>
          </cell>
          <cell r="K1840" t="str">
            <v>Filter Cartridges Not Applicable</v>
          </cell>
          <cell r="L1840" t="str">
            <v/>
          </cell>
          <cell r="M1840" t="str">
            <v/>
          </cell>
          <cell r="N1840" t="str">
            <v/>
          </cell>
          <cell r="O1840" t="str">
            <v/>
          </cell>
          <cell r="P1840" t="str">
            <v/>
          </cell>
          <cell r="Q1840" t="str">
            <v/>
          </cell>
          <cell r="R1840" t="str">
            <v/>
          </cell>
          <cell r="S1840" t="str">
            <v/>
          </cell>
          <cell r="T1840" t="str">
            <v/>
          </cell>
        </row>
        <row r="1841">
          <cell r="G1841" t="str">
            <v>1910 BRIARWOOD DR</v>
          </cell>
          <cell r="H1841" t="str">
            <v>40-24-376-036</v>
          </cell>
          <cell r="I1841" t="str">
            <v>9/23/2019 9:50:22 AM</v>
          </cell>
          <cell r="J1841" t="str">
            <v>Verification Not Needed, no Replacement Performed</v>
          </cell>
          <cell r="K1841" t="str">
            <v>Filter Cartridges Not Applicable</v>
          </cell>
          <cell r="L1841" t="str">
            <v/>
          </cell>
          <cell r="M1841" t="str">
            <v/>
          </cell>
          <cell r="N1841" t="str">
            <v/>
          </cell>
          <cell r="O1841" t="str">
            <v/>
          </cell>
          <cell r="P1841" t="str">
            <v/>
          </cell>
          <cell r="Q1841" t="str">
            <v/>
          </cell>
          <cell r="R1841" t="str">
            <v/>
          </cell>
          <cell r="S1841" t="str">
            <v/>
          </cell>
          <cell r="T1841" t="str">
            <v/>
          </cell>
        </row>
        <row r="1842">
          <cell r="G1842" t="str">
            <v>1911 BRIARWOOD DR</v>
          </cell>
          <cell r="H1842" t="str">
            <v>40-24-378-003</v>
          </cell>
          <cell r="I1842" t="str">
            <v>9/23/2019 10:18:02 AM</v>
          </cell>
          <cell r="J1842" t="str">
            <v>Verification Not Needed, no Replacement Performed</v>
          </cell>
          <cell r="K1842" t="str">
            <v>Filter Cartridges Not Applicable</v>
          </cell>
          <cell r="L1842" t="str">
            <v/>
          </cell>
          <cell r="M1842" t="str">
            <v/>
          </cell>
          <cell r="N1842" t="str">
            <v/>
          </cell>
          <cell r="O1842" t="str">
            <v/>
          </cell>
          <cell r="P1842" t="str">
            <v/>
          </cell>
          <cell r="Q1842" t="str">
            <v/>
          </cell>
          <cell r="R1842" t="str">
            <v/>
          </cell>
          <cell r="S1842" t="str">
            <v/>
          </cell>
          <cell r="T1842" t="str">
            <v/>
          </cell>
        </row>
        <row r="1843">
          <cell r="G1843" t="str">
            <v>3513 BRIARWOOD DR</v>
          </cell>
          <cell r="H1843" t="str">
            <v>40-24-376-073</v>
          </cell>
          <cell r="I1843" t="str">
            <v>9/24/2019 10:07:49 PM</v>
          </cell>
          <cell r="J1843" t="str">
            <v>Verification Not Needed, no Replacement Performed</v>
          </cell>
          <cell r="K1843" t="str">
            <v>Filter Cartridges Not Applicable</v>
          </cell>
          <cell r="L1843" t="str">
            <v/>
          </cell>
          <cell r="M1843" t="str">
            <v/>
          </cell>
          <cell r="N1843" t="str">
            <v/>
          </cell>
          <cell r="O1843" t="str">
            <v/>
          </cell>
          <cell r="P1843" t="str">
            <v/>
          </cell>
          <cell r="Q1843" t="str">
            <v/>
          </cell>
          <cell r="R1843" t="str">
            <v/>
          </cell>
          <cell r="S1843" t="str">
            <v/>
          </cell>
          <cell r="T1843" t="str">
            <v/>
          </cell>
        </row>
        <row r="1844">
          <cell r="G1844" t="str">
            <v>1902 BRIARWOOD DR</v>
          </cell>
          <cell r="H1844" t="str">
            <v>40-24-376-039</v>
          </cell>
          <cell r="I1844" t="str">
            <v>9/23/2019 9:13:40 AM</v>
          </cell>
          <cell r="J1844" t="str">
            <v>Verification Not Needed, no Replacement Performed</v>
          </cell>
          <cell r="K1844" t="str">
            <v>Filter Cartridges Not Applicable</v>
          </cell>
          <cell r="L1844" t="str">
            <v/>
          </cell>
          <cell r="M1844" t="str">
            <v/>
          </cell>
          <cell r="N1844" t="str">
            <v/>
          </cell>
          <cell r="O1844" t="str">
            <v/>
          </cell>
          <cell r="P1844" t="str">
            <v/>
          </cell>
          <cell r="Q1844" t="str">
            <v/>
          </cell>
          <cell r="R1844" t="str">
            <v/>
          </cell>
          <cell r="S1844" t="str">
            <v/>
          </cell>
          <cell r="T1844" t="str">
            <v/>
          </cell>
        </row>
        <row r="1845">
          <cell r="G1845" t="str">
            <v>3507 BRIARWOOD DR</v>
          </cell>
          <cell r="H1845" t="str">
            <v>40-24-376-072</v>
          </cell>
          <cell r="I1845" t="str">
            <v>9/25/2019 8:56:35 AM</v>
          </cell>
          <cell r="J1845" t="str">
            <v>Verification Not Needed, no Replacement Performed</v>
          </cell>
          <cell r="K1845" t="str">
            <v>Filter Cartridges Not Applicable</v>
          </cell>
          <cell r="L1845" t="str">
            <v/>
          </cell>
          <cell r="M1845" t="str">
            <v/>
          </cell>
          <cell r="N1845" t="str">
            <v/>
          </cell>
          <cell r="O1845" t="str">
            <v/>
          </cell>
          <cell r="P1845" t="str">
            <v/>
          </cell>
          <cell r="Q1845" t="str">
            <v/>
          </cell>
          <cell r="R1845" t="str">
            <v/>
          </cell>
          <cell r="S1845" t="str">
            <v/>
          </cell>
          <cell r="T1845" t="str">
            <v/>
          </cell>
        </row>
        <row r="1846">
          <cell r="G1846" t="str">
            <v>1822 BRIARWOOD DR</v>
          </cell>
          <cell r="H1846" t="str">
            <v>40-24-376-041</v>
          </cell>
          <cell r="I1846" t="str">
            <v>9/23/2019 8:42:54 AM</v>
          </cell>
          <cell r="J1846" t="str">
            <v>Verification Not Needed, no Replacement Performed</v>
          </cell>
          <cell r="K1846" t="str">
            <v>Filter Cartridges Not Applicable</v>
          </cell>
          <cell r="L1846" t="str">
            <v/>
          </cell>
          <cell r="M1846" t="str">
            <v/>
          </cell>
          <cell r="N1846" t="str">
            <v/>
          </cell>
          <cell r="O1846" t="str">
            <v/>
          </cell>
          <cell r="P1846" t="str">
            <v/>
          </cell>
          <cell r="Q1846" t="str">
            <v/>
          </cell>
          <cell r="R1846" t="str">
            <v/>
          </cell>
          <cell r="S1846" t="str">
            <v/>
          </cell>
          <cell r="T1846" t="str">
            <v/>
          </cell>
        </row>
        <row r="1847">
          <cell r="G1847" t="str">
            <v>3421 BRIARWOOD DR</v>
          </cell>
          <cell r="H1847" t="str">
            <v>40-24-376-069</v>
          </cell>
          <cell r="I1847" t="str">
            <v>9/24/2019 9:34:13 AM</v>
          </cell>
          <cell r="J1847" t="str">
            <v>Verification Not Needed, no Replacement Performed</v>
          </cell>
          <cell r="K1847" t="str">
            <v>Filter Cartridges Not Applicable</v>
          </cell>
          <cell r="L1847" t="str">
            <v/>
          </cell>
          <cell r="M1847" t="str">
            <v/>
          </cell>
          <cell r="N1847" t="str">
            <v/>
          </cell>
          <cell r="O1847" t="str">
            <v/>
          </cell>
          <cell r="P1847" t="str">
            <v/>
          </cell>
          <cell r="Q1847" t="str">
            <v/>
          </cell>
          <cell r="R1847" t="str">
            <v/>
          </cell>
          <cell r="S1847" t="str">
            <v/>
          </cell>
          <cell r="T1847" t="str">
            <v/>
          </cell>
        </row>
        <row r="1848">
          <cell r="G1848" t="str">
            <v>1806 BRIARWOOD DR</v>
          </cell>
          <cell r="H1848" t="str">
            <v>40-24-376-045</v>
          </cell>
          <cell r="I1848" t="str">
            <v>9/20/2019 10:45:24 AM</v>
          </cell>
          <cell r="J1848" t="str">
            <v>Verification Not Needed, no Replacement Performed</v>
          </cell>
          <cell r="K1848" t="str">
            <v>Filter Cartridges Not Applicable</v>
          </cell>
          <cell r="L1848" t="str">
            <v/>
          </cell>
          <cell r="M1848" t="str">
            <v/>
          </cell>
          <cell r="N1848" t="str">
            <v/>
          </cell>
          <cell r="O1848" t="str">
            <v/>
          </cell>
          <cell r="P1848" t="str">
            <v/>
          </cell>
          <cell r="Q1848" t="str">
            <v/>
          </cell>
          <cell r="R1848" t="str">
            <v/>
          </cell>
          <cell r="S1848" t="str">
            <v/>
          </cell>
          <cell r="T1848" t="str">
            <v/>
          </cell>
        </row>
        <row r="1849">
          <cell r="G1849" t="str">
            <v>3415 BRIARWOOD DR</v>
          </cell>
          <cell r="H1849" t="str">
            <v>40-24-376-067</v>
          </cell>
          <cell r="I1849" t="str">
            <v>9/25/2019 8:58:36 AM</v>
          </cell>
          <cell r="J1849" t="str">
            <v>Verification Not Needed, no Replacement Performed</v>
          </cell>
          <cell r="K1849" t="str">
            <v>Filter Cartridges Not Applicable</v>
          </cell>
          <cell r="L1849" t="str">
            <v/>
          </cell>
          <cell r="M1849" t="str">
            <v/>
          </cell>
          <cell r="N1849" t="str">
            <v/>
          </cell>
          <cell r="O1849" t="str">
            <v/>
          </cell>
          <cell r="P1849" t="str">
            <v/>
          </cell>
          <cell r="Q1849" t="str">
            <v/>
          </cell>
          <cell r="R1849" t="str">
            <v/>
          </cell>
          <cell r="S1849" t="str">
            <v/>
          </cell>
          <cell r="T1849" t="str">
            <v/>
          </cell>
        </row>
        <row r="1850">
          <cell r="G1850" t="str">
            <v>1805 BRIARWOOD DR</v>
          </cell>
          <cell r="H1850" t="str">
            <v>40-24-377-023</v>
          </cell>
          <cell r="I1850" t="str">
            <v>9/24/2019 8:15:37 AM</v>
          </cell>
          <cell r="J1850" t="str">
            <v>Verification Not Needed, no Replacement Performed</v>
          </cell>
          <cell r="K1850" t="str">
            <v>Filter Cartridges Not Applicable</v>
          </cell>
          <cell r="L1850" t="str">
            <v/>
          </cell>
          <cell r="M1850" t="str">
            <v/>
          </cell>
          <cell r="N1850" t="str">
            <v/>
          </cell>
          <cell r="O1850" t="str">
            <v/>
          </cell>
          <cell r="P1850" t="str">
            <v/>
          </cell>
          <cell r="Q1850" t="str">
            <v/>
          </cell>
          <cell r="R1850" t="str">
            <v/>
          </cell>
          <cell r="S1850" t="str">
            <v/>
          </cell>
          <cell r="T1850" t="str">
            <v/>
          </cell>
        </row>
        <row r="1851">
          <cell r="G1851" t="str">
            <v>3402 BRIARWOOD DR</v>
          </cell>
          <cell r="H1851" t="str">
            <v>40-24-377-038</v>
          </cell>
          <cell r="I1851" t="str">
            <v>9/19/2019 12:00:00 PM</v>
          </cell>
          <cell r="J1851" t="str">
            <v>Verification Not Needed, no Replacement Performed</v>
          </cell>
          <cell r="K1851" t="str">
            <v>Filter Cartridges Not Applicable</v>
          </cell>
          <cell r="L1851" t="str">
            <v/>
          </cell>
          <cell r="M1851" t="str">
            <v/>
          </cell>
          <cell r="N1851" t="str">
            <v/>
          </cell>
          <cell r="O1851" t="str">
            <v/>
          </cell>
          <cell r="P1851" t="str">
            <v/>
          </cell>
          <cell r="Q1851" t="str">
            <v/>
          </cell>
          <cell r="R1851" t="str">
            <v/>
          </cell>
          <cell r="S1851" t="str">
            <v/>
          </cell>
          <cell r="T1851" t="str">
            <v/>
          </cell>
        </row>
        <row r="1852">
          <cell r="G1852" t="str">
            <v>1728 BRIARWOOD DR</v>
          </cell>
          <cell r="H1852" t="str">
            <v>40-24-376-048</v>
          </cell>
          <cell r="I1852" t="str">
            <v>9/25/2019 1:36:44 PM</v>
          </cell>
          <cell r="J1852" t="str">
            <v>Verification Not Needed, no Replacement Performed</v>
          </cell>
          <cell r="K1852" t="str">
            <v>Filter Cartridges Not Applicable</v>
          </cell>
          <cell r="L1852" t="str">
            <v/>
          </cell>
          <cell r="M1852" t="str">
            <v/>
          </cell>
          <cell r="N1852" t="str">
            <v/>
          </cell>
          <cell r="O1852" t="str">
            <v/>
          </cell>
          <cell r="P1852" t="str">
            <v/>
          </cell>
          <cell r="Q1852" t="str">
            <v/>
          </cell>
          <cell r="R1852" t="str">
            <v/>
          </cell>
          <cell r="S1852" t="str">
            <v/>
          </cell>
          <cell r="T1852" t="str">
            <v/>
          </cell>
        </row>
        <row r="1853">
          <cell r="G1853" t="str">
            <v>1814 BRIARWOOD DR</v>
          </cell>
          <cell r="H1853" t="str">
            <v>40-24-376-043</v>
          </cell>
          <cell r="I1853" t="str">
            <v/>
          </cell>
          <cell r="J1853" t="str">
            <v/>
          </cell>
          <cell r="K1853" t="str">
            <v/>
          </cell>
          <cell r="L1853" t="str">
            <v/>
          </cell>
          <cell r="M1853" t="str">
            <v/>
          </cell>
          <cell r="N1853" t="str">
            <v/>
          </cell>
          <cell r="O1853" t="str">
            <v/>
          </cell>
          <cell r="P1853" t="str">
            <v/>
          </cell>
          <cell r="Q1853" t="str">
            <v/>
          </cell>
          <cell r="R1853" t="str">
            <v/>
          </cell>
          <cell r="S1853" t="str">
            <v/>
          </cell>
          <cell r="T1853" t="str">
            <v/>
          </cell>
        </row>
        <row r="1854">
          <cell r="G1854" t="str">
            <v>1705 LAUREL OAK DR</v>
          </cell>
          <cell r="H1854" t="str">
            <v>40-25-178-013</v>
          </cell>
          <cell r="I1854" t="str">
            <v>9/19/2019 5:16:41 PM</v>
          </cell>
          <cell r="J1854" t="str">
            <v>Verification Not Needed, no Replacement Performed</v>
          </cell>
          <cell r="K1854" t="str">
            <v>Filter Cartridges Not Applicable</v>
          </cell>
          <cell r="L1854" t="str">
            <v/>
          </cell>
          <cell r="M1854" t="str">
            <v/>
          </cell>
          <cell r="N1854" t="str">
            <v/>
          </cell>
          <cell r="O1854" t="str">
            <v/>
          </cell>
          <cell r="P1854" t="str">
            <v/>
          </cell>
          <cell r="Q1854" t="str">
            <v/>
          </cell>
          <cell r="R1854" t="str">
            <v/>
          </cell>
          <cell r="S1854" t="str">
            <v/>
          </cell>
          <cell r="T1854" t="str">
            <v/>
          </cell>
        </row>
        <row r="1855">
          <cell r="G1855" t="str">
            <v>2601 ALPHA WAY</v>
          </cell>
          <cell r="H1855" t="str">
            <v>47-32-226-019</v>
          </cell>
          <cell r="I1855" t="str">
            <v>10/22/2019 7:59:36 AM</v>
          </cell>
          <cell r="J1855" t="str">
            <v>Verification Complete, Visual Confirmation of Filter Installation By Staff</v>
          </cell>
          <cell r="K1855" t="str">
            <v>Filter Cartridges Provided</v>
          </cell>
          <cell r="L1855" t="str">
            <v/>
          </cell>
          <cell r="M1855" t="str">
            <v/>
          </cell>
          <cell r="N1855" t="str">
            <v/>
          </cell>
          <cell r="O1855" t="str">
            <v/>
          </cell>
          <cell r="P1855" t="str">
            <v/>
          </cell>
          <cell r="Q1855" t="str">
            <v/>
          </cell>
          <cell r="R1855" t="str">
            <v/>
          </cell>
          <cell r="S1855" t="str">
            <v/>
          </cell>
          <cell r="T1855" t="str">
            <v/>
          </cell>
        </row>
        <row r="1856">
          <cell r="G1856" t="str">
            <v>5018 ALPHA WAY</v>
          </cell>
          <cell r="H1856" t="str">
            <v>47-32-228-010</v>
          </cell>
          <cell r="I1856" t="str">
            <v>10/16/2019 10:51:34 AM</v>
          </cell>
          <cell r="J1856" t="str">
            <v>Resident Declined, Other (add staff comment)</v>
          </cell>
          <cell r="K1856" t="str">
            <v>Filter Cartridges Declined</v>
          </cell>
          <cell r="L1856" t="str">
            <v>Did not want!</v>
          </cell>
          <cell r="M1856" t="str">
            <v/>
          </cell>
          <cell r="N1856" t="str">
            <v/>
          </cell>
          <cell r="O1856" t="str">
            <v/>
          </cell>
          <cell r="P1856" t="str">
            <v/>
          </cell>
          <cell r="Q1856" t="str">
            <v/>
          </cell>
          <cell r="R1856" t="str">
            <v/>
          </cell>
          <cell r="S1856" t="str">
            <v/>
          </cell>
          <cell r="T1856" t="str">
            <v/>
          </cell>
        </row>
        <row r="1857">
          <cell r="G1857" t="str">
            <v>2709 ALPHA WAY</v>
          </cell>
          <cell r="H1857" t="str">
            <v>47-32-227-004</v>
          </cell>
          <cell r="I1857" t="str">
            <v>10/16/2019 9:47:12 AM</v>
          </cell>
          <cell r="J1857" t="str">
            <v>Verification Complete, Visual Confirmation of Filter Installation By Staff</v>
          </cell>
          <cell r="K1857" t="str">
            <v>Filter Cartridges Provided</v>
          </cell>
          <cell r="L1857" t="str">
            <v/>
          </cell>
          <cell r="M1857" t="str">
            <v/>
          </cell>
          <cell r="N1857" t="str">
            <v/>
          </cell>
          <cell r="O1857" t="str">
            <v/>
          </cell>
          <cell r="P1857" t="str">
            <v/>
          </cell>
          <cell r="Q1857" t="str">
            <v/>
          </cell>
          <cell r="R1857" t="str">
            <v/>
          </cell>
          <cell r="S1857" t="str">
            <v/>
          </cell>
          <cell r="T1857" t="str">
            <v/>
          </cell>
        </row>
        <row r="1858">
          <cell r="G1858" t="str">
            <v>2717 ALPHA WAY</v>
          </cell>
          <cell r="H1858" t="str">
            <v>47-32-227-006</v>
          </cell>
          <cell r="I1858" t="str">
            <v>10/16/2019 8:03:48 AM</v>
          </cell>
          <cell r="J1858" t="str">
            <v>Resident Declined, Other (add staff comment)</v>
          </cell>
          <cell r="K1858" t="str">
            <v>Other (add staff comment)</v>
          </cell>
          <cell r="L1858" t="str">
            <v xml:space="preserve">Uses only bottled water </v>
          </cell>
          <cell r="M1858" t="str">
            <v/>
          </cell>
          <cell r="N1858" t="str">
            <v/>
          </cell>
          <cell r="O1858" t="str">
            <v/>
          </cell>
          <cell r="P1858" t="str">
            <v/>
          </cell>
          <cell r="Q1858" t="str">
            <v/>
          </cell>
          <cell r="R1858" t="str">
            <v/>
          </cell>
          <cell r="S1858" t="str">
            <v/>
          </cell>
          <cell r="T1858" t="str">
            <v/>
          </cell>
        </row>
        <row r="1859">
          <cell r="G1859" t="str">
            <v>2833 ALPHA WAY</v>
          </cell>
          <cell r="H1859" t="str">
            <v>47-33-101-038</v>
          </cell>
          <cell r="I1859" t="str">
            <v>10/15/2019 8:50:01 AM</v>
          </cell>
          <cell r="J1859" t="str">
            <v>Verification Complete, Visual Confirmation of Filter Installation By Staff</v>
          </cell>
          <cell r="K1859" t="str">
            <v>Filter Cartridges Provided</v>
          </cell>
          <cell r="L1859" t="str">
            <v/>
          </cell>
          <cell r="M1859" t="str">
            <v/>
          </cell>
          <cell r="N1859" t="str">
            <v/>
          </cell>
          <cell r="O1859" t="str">
            <v/>
          </cell>
          <cell r="P1859" t="str">
            <v/>
          </cell>
          <cell r="Q1859" t="str">
            <v/>
          </cell>
          <cell r="R1859" t="str">
            <v/>
          </cell>
          <cell r="S1859" t="str">
            <v/>
          </cell>
          <cell r="T1859" t="str">
            <v/>
          </cell>
        </row>
        <row r="1860">
          <cell r="G1860" t="str">
            <v>2902 ALPHA WAY</v>
          </cell>
          <cell r="H1860" t="str">
            <v>47-33-102-015</v>
          </cell>
          <cell r="I1860" t="str">
            <v/>
          </cell>
          <cell r="J1860" t="str">
            <v/>
          </cell>
          <cell r="K1860" t="str">
            <v/>
          </cell>
          <cell r="L1860" t="str">
            <v/>
          </cell>
          <cell r="M1860" t="str">
            <v/>
          </cell>
          <cell r="N1860" t="str">
            <v/>
          </cell>
          <cell r="O1860" t="str">
            <v/>
          </cell>
          <cell r="P1860" t="str">
            <v/>
          </cell>
          <cell r="Q1860" t="str">
            <v/>
          </cell>
          <cell r="R1860" t="str">
            <v/>
          </cell>
          <cell r="S1860" t="str">
            <v/>
          </cell>
          <cell r="T1860" t="str">
            <v/>
          </cell>
        </row>
        <row r="1861">
          <cell r="G1861" t="str">
            <v>2913 ALPHA WAY</v>
          </cell>
          <cell r="H1861" t="str">
            <v>47-33-101-012</v>
          </cell>
          <cell r="I1861" t="str">
            <v/>
          </cell>
          <cell r="J1861" t="str">
            <v/>
          </cell>
          <cell r="K1861" t="str">
            <v/>
          </cell>
          <cell r="L1861" t="str">
            <v/>
          </cell>
          <cell r="M1861" t="str">
            <v/>
          </cell>
          <cell r="N1861" t="str">
            <v/>
          </cell>
          <cell r="O1861" t="str">
            <v/>
          </cell>
          <cell r="P1861" t="str">
            <v/>
          </cell>
          <cell r="Q1861" t="str">
            <v/>
          </cell>
          <cell r="R1861" t="str">
            <v/>
          </cell>
          <cell r="S1861" t="str">
            <v/>
          </cell>
          <cell r="T1861" t="str">
            <v/>
          </cell>
        </row>
        <row r="1862">
          <cell r="G1862" t="str">
            <v>2922 ALPHA WAY</v>
          </cell>
          <cell r="H1862" t="str">
            <v>47-33-102-020</v>
          </cell>
          <cell r="I1862" t="str">
            <v/>
          </cell>
          <cell r="J1862" t="str">
            <v/>
          </cell>
          <cell r="K1862" t="str">
            <v/>
          </cell>
          <cell r="L1862" t="str">
            <v/>
          </cell>
          <cell r="M1862" t="str">
            <v/>
          </cell>
          <cell r="N1862" t="str">
            <v/>
          </cell>
          <cell r="O1862" t="str">
            <v/>
          </cell>
          <cell r="P1862" t="str">
            <v/>
          </cell>
          <cell r="Q1862" t="str">
            <v/>
          </cell>
          <cell r="R1862" t="str">
            <v/>
          </cell>
          <cell r="S1862" t="str">
            <v/>
          </cell>
          <cell r="T1862" t="str">
            <v/>
          </cell>
        </row>
        <row r="1863">
          <cell r="G1863" t="str">
            <v>2925 ALPHA WAY</v>
          </cell>
          <cell r="H1863" t="str">
            <v>47-33-101-015</v>
          </cell>
          <cell r="I1863" t="str">
            <v/>
          </cell>
          <cell r="J1863" t="str">
            <v/>
          </cell>
          <cell r="K1863" t="str">
            <v/>
          </cell>
          <cell r="L1863" t="str">
            <v/>
          </cell>
          <cell r="M1863" t="str">
            <v/>
          </cell>
          <cell r="N1863" t="str">
            <v/>
          </cell>
          <cell r="O1863" t="str">
            <v/>
          </cell>
          <cell r="P1863" t="str">
            <v/>
          </cell>
          <cell r="Q1863" t="str">
            <v/>
          </cell>
          <cell r="R1863" t="str">
            <v/>
          </cell>
          <cell r="S1863" t="str">
            <v/>
          </cell>
          <cell r="T1863" t="str">
            <v/>
          </cell>
        </row>
        <row r="1864">
          <cell r="G1864" t="str">
            <v>4808 ALPHA WAY</v>
          </cell>
          <cell r="H1864" t="str">
            <v>47-32-229-001</v>
          </cell>
          <cell r="I1864" t="str">
            <v>10/16/2019 7:47:38 AM</v>
          </cell>
          <cell r="J1864" t="str">
            <v>Resident Declined, Other (add staff comment)</v>
          </cell>
          <cell r="K1864" t="str">
            <v>Filter Cartridges Declined</v>
          </cell>
          <cell r="L1864" t="str">
            <v>Uses brita pitcher</v>
          </cell>
          <cell r="M1864" t="str">
            <v/>
          </cell>
          <cell r="N1864" t="str">
            <v/>
          </cell>
          <cell r="O1864" t="str">
            <v/>
          </cell>
          <cell r="P1864" t="str">
            <v/>
          </cell>
          <cell r="Q1864" t="str">
            <v/>
          </cell>
          <cell r="R1864" t="str">
            <v/>
          </cell>
          <cell r="S1864" t="str">
            <v/>
          </cell>
          <cell r="T1864" t="str">
            <v/>
          </cell>
        </row>
        <row r="1865">
          <cell r="G1865" t="str">
            <v>2412 BETA LN</v>
          </cell>
          <cell r="H1865" t="str">
            <v>47-32-229-003</v>
          </cell>
          <cell r="I1865" t="str">
            <v/>
          </cell>
          <cell r="J1865" t="str">
            <v/>
          </cell>
          <cell r="K1865" t="str">
            <v/>
          </cell>
          <cell r="L1865" t="str">
            <v/>
          </cell>
          <cell r="M1865" t="str">
            <v/>
          </cell>
          <cell r="N1865" t="str">
            <v/>
          </cell>
          <cell r="O1865" t="str">
            <v/>
          </cell>
          <cell r="P1865" t="str">
            <v/>
          </cell>
          <cell r="Q1865" t="str">
            <v/>
          </cell>
          <cell r="R1865" t="str">
            <v/>
          </cell>
          <cell r="S1865" t="str">
            <v/>
          </cell>
          <cell r="T1865" t="str">
            <v/>
          </cell>
        </row>
        <row r="1866">
          <cell r="G1866" t="str">
            <v>2415 BETA LN</v>
          </cell>
          <cell r="H1866" t="str">
            <v>47-32-228-026</v>
          </cell>
          <cell r="I1866" t="str">
            <v/>
          </cell>
          <cell r="J1866" t="str">
            <v/>
          </cell>
          <cell r="K1866" t="str">
            <v/>
          </cell>
          <cell r="L1866" t="str">
            <v/>
          </cell>
          <cell r="M1866" t="str">
            <v/>
          </cell>
          <cell r="N1866" t="str">
            <v/>
          </cell>
          <cell r="O1866" t="str">
            <v/>
          </cell>
          <cell r="P1866" t="str">
            <v/>
          </cell>
          <cell r="Q1866" t="str">
            <v/>
          </cell>
          <cell r="R1866" t="str">
            <v/>
          </cell>
          <cell r="S1866" t="str">
            <v/>
          </cell>
          <cell r="T1866" t="str">
            <v/>
          </cell>
        </row>
        <row r="1867">
          <cell r="G1867" t="str">
            <v>2419 BETA LN</v>
          </cell>
          <cell r="H1867" t="str">
            <v>47-32-228-027</v>
          </cell>
          <cell r="I1867" t="str">
            <v/>
          </cell>
          <cell r="J1867" t="str">
            <v/>
          </cell>
          <cell r="K1867" t="str">
            <v/>
          </cell>
          <cell r="L1867" t="str">
            <v/>
          </cell>
          <cell r="M1867" t="str">
            <v/>
          </cell>
          <cell r="N1867" t="str">
            <v/>
          </cell>
          <cell r="O1867" t="str">
            <v/>
          </cell>
          <cell r="P1867" t="str">
            <v/>
          </cell>
          <cell r="Q1867" t="str">
            <v/>
          </cell>
          <cell r="R1867" t="str">
            <v/>
          </cell>
          <cell r="S1867" t="str">
            <v/>
          </cell>
          <cell r="T1867" t="str">
            <v/>
          </cell>
        </row>
        <row r="1868">
          <cell r="G1868" t="str">
            <v>2432 BETA LN</v>
          </cell>
          <cell r="H1868" t="str">
            <v>47-32-229-009</v>
          </cell>
          <cell r="I1868" t="str">
            <v/>
          </cell>
          <cell r="J1868" t="str">
            <v/>
          </cell>
          <cell r="K1868" t="str">
            <v/>
          </cell>
          <cell r="L1868" t="str">
            <v/>
          </cell>
          <cell r="M1868" t="str">
            <v/>
          </cell>
          <cell r="N1868" t="str">
            <v/>
          </cell>
          <cell r="O1868" t="str">
            <v/>
          </cell>
          <cell r="P1868" t="str">
            <v/>
          </cell>
          <cell r="Q1868" t="str">
            <v/>
          </cell>
          <cell r="R1868" t="str">
            <v/>
          </cell>
          <cell r="S1868" t="str">
            <v/>
          </cell>
          <cell r="T1868" t="str">
            <v/>
          </cell>
        </row>
        <row r="1869">
          <cell r="G1869" t="str">
            <v>2508 BETA LN</v>
          </cell>
          <cell r="H1869" t="str">
            <v>47-32-229-012</v>
          </cell>
          <cell r="I1869" t="str">
            <v>10/17/2019 8:27:57 AM</v>
          </cell>
          <cell r="J1869" t="str">
            <v>Verification Complete, Visual Confirmation of Filter Installation By Staff</v>
          </cell>
          <cell r="K1869" t="str">
            <v>Filter Cartridges Provided</v>
          </cell>
          <cell r="L1869" t="str">
            <v/>
          </cell>
          <cell r="M1869" t="str">
            <v/>
          </cell>
          <cell r="N1869" t="str">
            <v/>
          </cell>
          <cell r="O1869" t="str">
            <v/>
          </cell>
          <cell r="P1869" t="str">
            <v/>
          </cell>
          <cell r="Q1869" t="str">
            <v/>
          </cell>
          <cell r="R1869" t="str">
            <v/>
          </cell>
          <cell r="S1869" t="str">
            <v/>
          </cell>
          <cell r="T1869" t="str">
            <v/>
          </cell>
        </row>
        <row r="1870">
          <cell r="G1870" t="str">
            <v>2511 BETA LN</v>
          </cell>
          <cell r="H1870" t="str">
            <v>47-32-230-013</v>
          </cell>
          <cell r="I1870" t="str">
            <v/>
          </cell>
          <cell r="J1870" t="str">
            <v/>
          </cell>
          <cell r="K1870" t="str">
            <v/>
          </cell>
          <cell r="L1870" t="str">
            <v/>
          </cell>
          <cell r="M1870" t="str">
            <v/>
          </cell>
          <cell r="N1870" t="str">
            <v/>
          </cell>
          <cell r="O1870" t="str">
            <v/>
          </cell>
          <cell r="P1870" t="str">
            <v/>
          </cell>
          <cell r="Q1870" t="str">
            <v/>
          </cell>
          <cell r="R1870" t="str">
            <v/>
          </cell>
          <cell r="S1870" t="str">
            <v/>
          </cell>
          <cell r="T1870" t="str">
            <v/>
          </cell>
        </row>
        <row r="1871">
          <cell r="G1871" t="str">
            <v>2709 GAMMA LN</v>
          </cell>
          <cell r="H1871" t="str">
            <v>47-32-231-009</v>
          </cell>
          <cell r="I1871" t="str">
            <v>10/16/2019 7:55:29 AM</v>
          </cell>
          <cell r="J1871" t="str">
            <v>Verification Incomplete, Resident Not Home</v>
          </cell>
          <cell r="K1871" t="str">
            <v>Resident Not Home</v>
          </cell>
          <cell r="L1871" t="str">
            <v/>
          </cell>
          <cell r="M1871" t="str">
            <v>10/16/2019 8:36:19 AM</v>
          </cell>
          <cell r="N1871" t="str">
            <v>Verification Complete, Filter Installed By Staff</v>
          </cell>
          <cell r="O1871" t="str">
            <v>Filter Cartridges Provided</v>
          </cell>
          <cell r="P1871" t="str">
            <v>Brita filters</v>
          </cell>
          <cell r="Q1871" t="str">
            <v/>
          </cell>
          <cell r="R1871" t="str">
            <v/>
          </cell>
          <cell r="S1871" t="str">
            <v/>
          </cell>
          <cell r="T1871" t="str">
            <v/>
          </cell>
        </row>
        <row r="1872">
          <cell r="G1872" t="str">
            <v>2720 GAMMA LN</v>
          </cell>
          <cell r="H1872" t="str">
            <v>47-33-103-002</v>
          </cell>
          <cell r="I1872" t="str">
            <v/>
          </cell>
          <cell r="J1872" t="str">
            <v/>
          </cell>
          <cell r="K1872" t="str">
            <v/>
          </cell>
          <cell r="L1872" t="str">
            <v/>
          </cell>
          <cell r="M1872" t="str">
            <v/>
          </cell>
          <cell r="N1872" t="str">
            <v/>
          </cell>
          <cell r="O1872" t="str">
            <v/>
          </cell>
          <cell r="P1872" t="str">
            <v/>
          </cell>
          <cell r="Q1872" t="str">
            <v/>
          </cell>
          <cell r="R1872" t="str">
            <v/>
          </cell>
          <cell r="S1872" t="str">
            <v/>
          </cell>
          <cell r="T1872" t="str">
            <v/>
          </cell>
        </row>
        <row r="1873">
          <cell r="G1873" t="str">
            <v>2724 GAMMA LN</v>
          </cell>
          <cell r="H1873" t="str">
            <v>47-33-103-003</v>
          </cell>
          <cell r="I1873" t="str">
            <v>10/17/2019 8:26:02 AM</v>
          </cell>
          <cell r="J1873" t="str">
            <v>Verification Incomplete, Other (add staff comment)</v>
          </cell>
          <cell r="K1873" t="str">
            <v>Filter Cartridges Declined</v>
          </cell>
          <cell r="L1873" t="str">
            <v/>
          </cell>
          <cell r="M1873" t="str">
            <v/>
          </cell>
          <cell r="N1873" t="str">
            <v/>
          </cell>
          <cell r="O1873" t="str">
            <v/>
          </cell>
          <cell r="P1873" t="str">
            <v/>
          </cell>
          <cell r="Q1873" t="str">
            <v/>
          </cell>
          <cell r="R1873" t="str">
            <v/>
          </cell>
          <cell r="S1873" t="str">
            <v/>
          </cell>
          <cell r="T1873" t="str">
            <v/>
          </cell>
        </row>
        <row r="1874">
          <cell r="G1874" t="str">
            <v>2826 GAMMA LN</v>
          </cell>
          <cell r="H1874" t="str">
            <v>47-33-103-012</v>
          </cell>
          <cell r="I1874" t="str">
            <v>10/15/2019 9:02:05 AM</v>
          </cell>
          <cell r="J1874" t="str">
            <v>Verification Complete, Visual Confirmation of Filter Installation By Staff</v>
          </cell>
          <cell r="K1874" t="str">
            <v/>
          </cell>
          <cell r="L1874" t="str">
            <v/>
          </cell>
          <cell r="M1874" t="str">
            <v/>
          </cell>
          <cell r="N1874" t="str">
            <v/>
          </cell>
          <cell r="O1874" t="str">
            <v/>
          </cell>
          <cell r="P1874" t="str">
            <v/>
          </cell>
          <cell r="Q1874" t="str">
            <v/>
          </cell>
          <cell r="R1874" t="str">
            <v/>
          </cell>
          <cell r="S1874" t="str">
            <v/>
          </cell>
          <cell r="T1874" t="str">
            <v/>
          </cell>
        </row>
        <row r="1875">
          <cell r="G1875" t="str">
            <v>2901 GAMMA LN</v>
          </cell>
          <cell r="H1875" t="str">
            <v>47-33-102-036</v>
          </cell>
          <cell r="I1875" t="str">
            <v/>
          </cell>
          <cell r="J1875" t="str">
            <v/>
          </cell>
          <cell r="K1875" t="str">
            <v/>
          </cell>
          <cell r="L1875" t="str">
            <v/>
          </cell>
          <cell r="M1875" t="str">
            <v/>
          </cell>
          <cell r="N1875" t="str">
            <v/>
          </cell>
          <cell r="O1875" t="str">
            <v/>
          </cell>
          <cell r="P1875" t="str">
            <v/>
          </cell>
          <cell r="Q1875" t="str">
            <v/>
          </cell>
          <cell r="R1875" t="str">
            <v/>
          </cell>
          <cell r="S1875" t="str">
            <v/>
          </cell>
          <cell r="T1875" t="str">
            <v/>
          </cell>
        </row>
        <row r="1876">
          <cell r="G1876" t="str">
            <v>2909 GAMMA LN</v>
          </cell>
          <cell r="H1876" t="str">
            <v>47-33-102-038</v>
          </cell>
          <cell r="I1876" t="str">
            <v>10/17/2019 10:11:51 AM</v>
          </cell>
          <cell r="J1876" t="str">
            <v>Verification Incomplete, Other (add staff comment)</v>
          </cell>
          <cell r="K1876" t="str">
            <v>Filter Cartridges Provided</v>
          </cell>
          <cell r="L1876" t="str">
            <v>Provided water filter system. Resident will install.</v>
          </cell>
          <cell r="M1876" t="str">
            <v/>
          </cell>
          <cell r="N1876" t="str">
            <v/>
          </cell>
          <cell r="O1876" t="str">
            <v/>
          </cell>
          <cell r="P1876" t="str">
            <v/>
          </cell>
          <cell r="Q1876" t="str">
            <v/>
          </cell>
          <cell r="R1876" t="str">
            <v/>
          </cell>
          <cell r="S1876" t="str">
            <v/>
          </cell>
          <cell r="T1876" t="str">
            <v/>
          </cell>
        </row>
        <row r="1877">
          <cell r="G1877" t="str">
            <v>2927 GAMMA LN</v>
          </cell>
          <cell r="H1877" t="str">
            <v>47-33-102-044</v>
          </cell>
          <cell r="I1877" t="str">
            <v/>
          </cell>
          <cell r="J1877" t="str">
            <v/>
          </cell>
          <cell r="K1877" t="str">
            <v/>
          </cell>
          <cell r="L1877" t="str">
            <v/>
          </cell>
          <cell r="M1877" t="str">
            <v/>
          </cell>
          <cell r="N1877" t="str">
            <v/>
          </cell>
          <cell r="O1877" t="str">
            <v/>
          </cell>
          <cell r="P1877" t="str">
            <v/>
          </cell>
          <cell r="Q1877" t="str">
            <v/>
          </cell>
          <cell r="R1877" t="str">
            <v/>
          </cell>
          <cell r="S1877" t="str">
            <v/>
          </cell>
          <cell r="T1877" t="str">
            <v/>
          </cell>
        </row>
        <row r="1878">
          <cell r="G1878" t="str">
            <v>4908 DELTA DR</v>
          </cell>
          <cell r="H1878" t="str">
            <v>47-33-104-027</v>
          </cell>
          <cell r="I1878" t="str">
            <v>10/15/2019 8:56:28 AM</v>
          </cell>
          <cell r="J1878" t="str">
            <v>Verification Complete, Visual Confirmation of Filter Installation By Staff</v>
          </cell>
          <cell r="K1878" t="str">
            <v>Filter Cartridges Provided</v>
          </cell>
          <cell r="L1878" t="str">
            <v>Brita supplied</v>
          </cell>
          <cell r="M1878" t="str">
            <v/>
          </cell>
          <cell r="N1878" t="str">
            <v/>
          </cell>
          <cell r="O1878" t="str">
            <v/>
          </cell>
          <cell r="P1878" t="str">
            <v/>
          </cell>
          <cell r="Q1878" t="str">
            <v/>
          </cell>
          <cell r="R1878" t="str">
            <v/>
          </cell>
          <cell r="S1878" t="str">
            <v/>
          </cell>
          <cell r="T1878" t="str">
            <v/>
          </cell>
        </row>
        <row r="1879">
          <cell r="G1879" t="str">
            <v>4902 DELTA DR</v>
          </cell>
          <cell r="H1879" t="str">
            <v>47-33-104-026</v>
          </cell>
          <cell r="I1879" t="str">
            <v>10/15/2019 12:21:33 PM</v>
          </cell>
          <cell r="J1879" t="str">
            <v>Resident Declined, Other (add staff comment)</v>
          </cell>
          <cell r="K1879" t="str">
            <v>Other (add staff comment)</v>
          </cell>
          <cell r="L1879" t="str">
            <v>Did not want !!!</v>
          </cell>
          <cell r="M1879" t="str">
            <v/>
          </cell>
          <cell r="N1879" t="str">
            <v/>
          </cell>
          <cell r="O1879" t="str">
            <v/>
          </cell>
          <cell r="P1879" t="str">
            <v/>
          </cell>
          <cell r="Q1879" t="str">
            <v/>
          </cell>
          <cell r="R1879" t="str">
            <v/>
          </cell>
          <cell r="S1879" t="str">
            <v/>
          </cell>
          <cell r="T1879" t="str">
            <v/>
          </cell>
        </row>
        <row r="1880">
          <cell r="G1880" t="str">
            <v>5008 DELTA DR</v>
          </cell>
          <cell r="H1880" t="str">
            <v>47-33-101-024</v>
          </cell>
          <cell r="I1880" t="str">
            <v/>
          </cell>
          <cell r="J1880" t="str">
            <v/>
          </cell>
          <cell r="K1880" t="str">
            <v/>
          </cell>
          <cell r="L1880" t="str">
            <v/>
          </cell>
          <cell r="M1880" t="str">
            <v/>
          </cell>
          <cell r="N1880" t="str">
            <v/>
          </cell>
          <cell r="O1880" t="str">
            <v/>
          </cell>
          <cell r="P1880" t="str">
            <v/>
          </cell>
          <cell r="Q1880" t="str">
            <v/>
          </cell>
          <cell r="R1880" t="str">
            <v/>
          </cell>
          <cell r="S1880" t="str">
            <v/>
          </cell>
          <cell r="T1880" t="str">
            <v/>
          </cell>
        </row>
        <row r="1881">
          <cell r="G1881" t="str">
            <v>5011 DELTA DR</v>
          </cell>
          <cell r="H1881" t="str">
            <v>47-33-102-022</v>
          </cell>
          <cell r="I1881" t="str">
            <v>10/22/2019 8:44:05 AM</v>
          </cell>
          <cell r="J1881" t="str">
            <v>Verification Complete, Visual Confirmation of Filter Installation By Staff</v>
          </cell>
          <cell r="K1881" t="str">
            <v>Filter Cartridges Provided</v>
          </cell>
          <cell r="L1881" t="str">
            <v/>
          </cell>
          <cell r="M1881" t="str">
            <v/>
          </cell>
          <cell r="N1881" t="str">
            <v/>
          </cell>
          <cell r="O1881" t="str">
            <v/>
          </cell>
          <cell r="P1881" t="str">
            <v/>
          </cell>
          <cell r="Q1881" t="str">
            <v/>
          </cell>
          <cell r="R1881" t="str">
            <v/>
          </cell>
          <cell r="S1881" t="str">
            <v/>
          </cell>
          <cell r="T1881" t="str">
            <v/>
          </cell>
        </row>
        <row r="1882">
          <cell r="G1882" t="str">
            <v>5020 DELTA DR</v>
          </cell>
          <cell r="H1882" t="str">
            <v>47-33-101-020</v>
          </cell>
          <cell r="I1882" t="str">
            <v/>
          </cell>
          <cell r="J1882" t="str">
            <v/>
          </cell>
          <cell r="K1882" t="str">
            <v/>
          </cell>
          <cell r="L1882" t="str">
            <v/>
          </cell>
          <cell r="M1882" t="str">
            <v/>
          </cell>
          <cell r="N1882" t="str">
            <v/>
          </cell>
          <cell r="O1882" t="str">
            <v/>
          </cell>
          <cell r="P1882" t="str">
            <v/>
          </cell>
          <cell r="Q1882" t="str">
            <v/>
          </cell>
          <cell r="R1882" t="str">
            <v/>
          </cell>
          <cell r="S1882" t="str">
            <v/>
          </cell>
          <cell r="T1882" t="str">
            <v/>
          </cell>
        </row>
        <row r="1883">
          <cell r="G1883" t="str">
            <v>5024 DELTA DR</v>
          </cell>
          <cell r="H1883" t="str">
            <v>47-33-101-019</v>
          </cell>
          <cell r="I1883" t="str">
            <v/>
          </cell>
          <cell r="J1883" t="str">
            <v/>
          </cell>
          <cell r="K1883" t="str">
            <v/>
          </cell>
          <cell r="L1883" t="str">
            <v/>
          </cell>
          <cell r="M1883" t="str">
            <v/>
          </cell>
          <cell r="N1883" t="str">
            <v/>
          </cell>
          <cell r="O1883" t="str">
            <v/>
          </cell>
          <cell r="P1883" t="str">
            <v/>
          </cell>
          <cell r="Q1883" t="str">
            <v/>
          </cell>
          <cell r="R1883" t="str">
            <v/>
          </cell>
          <cell r="S1883" t="str">
            <v/>
          </cell>
          <cell r="T1883" t="str">
            <v/>
          </cell>
        </row>
        <row r="1884">
          <cell r="G1884" t="str">
            <v>2702 EPSILON TR</v>
          </cell>
          <cell r="H1884" t="str">
            <v>47-32-233-001</v>
          </cell>
          <cell r="I1884" t="str">
            <v>10/15/2019 11:42:44 AM</v>
          </cell>
          <cell r="J1884" t="str">
            <v>Verification Incomplete, Resident Not Home</v>
          </cell>
          <cell r="K1884" t="str">
            <v>Resident Not Home</v>
          </cell>
          <cell r="L1884" t="str">
            <v/>
          </cell>
          <cell r="M1884" t="str">
            <v>10/15/2019 12:12:05 PM</v>
          </cell>
          <cell r="N1884" t="str">
            <v>Verification Complete, Visual Confirmation of Filter Installation By Staff</v>
          </cell>
          <cell r="O1884" t="str">
            <v>Filter Cartridges Provided</v>
          </cell>
          <cell r="P1884" t="str">
            <v>PUR</v>
          </cell>
          <cell r="Q1884" t="str">
            <v/>
          </cell>
          <cell r="R1884" t="str">
            <v/>
          </cell>
          <cell r="S1884" t="str">
            <v/>
          </cell>
          <cell r="T1884" t="str">
            <v/>
          </cell>
        </row>
        <row r="1885">
          <cell r="G1885" t="str">
            <v>2805 EPSILON TR</v>
          </cell>
          <cell r="H1885" t="str">
            <v>47-33-103-026</v>
          </cell>
          <cell r="I1885" t="str">
            <v>10/15/2019 10:27:34 AM</v>
          </cell>
          <cell r="J1885" t="str">
            <v>Verification Complete, Visual Confirmation of Filter Installation By Staff</v>
          </cell>
          <cell r="K1885" t="str">
            <v>Filter Cartridges Provided</v>
          </cell>
          <cell r="L1885" t="str">
            <v>Brita Sink Unit</v>
          </cell>
          <cell r="M1885" t="str">
            <v/>
          </cell>
          <cell r="N1885" t="str">
            <v/>
          </cell>
          <cell r="O1885" t="str">
            <v/>
          </cell>
          <cell r="P1885" t="str">
            <v/>
          </cell>
          <cell r="Q1885" t="str">
            <v/>
          </cell>
          <cell r="R1885" t="str">
            <v/>
          </cell>
          <cell r="S1885" t="str">
            <v/>
          </cell>
          <cell r="T1885" t="str">
            <v/>
          </cell>
        </row>
        <row r="1886">
          <cell r="G1886" t="str">
            <v>2806 EPSILON TR</v>
          </cell>
          <cell r="H1886" t="str">
            <v>47-33-104-007</v>
          </cell>
          <cell r="I1886" t="str">
            <v/>
          </cell>
          <cell r="J1886" t="str">
            <v/>
          </cell>
          <cell r="K1886" t="str">
            <v/>
          </cell>
          <cell r="L1886" t="str">
            <v/>
          </cell>
          <cell r="M1886" t="str">
            <v/>
          </cell>
          <cell r="N1886" t="str">
            <v/>
          </cell>
          <cell r="O1886" t="str">
            <v/>
          </cell>
          <cell r="P1886" t="str">
            <v/>
          </cell>
          <cell r="Q1886" t="str">
            <v/>
          </cell>
          <cell r="R1886" t="str">
            <v/>
          </cell>
          <cell r="S1886" t="str">
            <v/>
          </cell>
          <cell r="T1886" t="str">
            <v/>
          </cell>
        </row>
        <row r="1887">
          <cell r="G1887" t="str">
            <v>2829 EPSILON TR</v>
          </cell>
          <cell r="H1887" t="str">
            <v>47-33-103-034</v>
          </cell>
          <cell r="I1887" t="str">
            <v/>
          </cell>
          <cell r="J1887" t="str">
            <v/>
          </cell>
          <cell r="K1887" t="str">
            <v/>
          </cell>
          <cell r="L1887" t="str">
            <v/>
          </cell>
          <cell r="M1887" t="str">
            <v/>
          </cell>
          <cell r="N1887" t="str">
            <v/>
          </cell>
          <cell r="O1887" t="str">
            <v/>
          </cell>
          <cell r="P1887" t="str">
            <v/>
          </cell>
          <cell r="Q1887" t="str">
            <v/>
          </cell>
          <cell r="R1887" t="str">
            <v/>
          </cell>
          <cell r="S1887" t="str">
            <v/>
          </cell>
          <cell r="T1887" t="str">
            <v/>
          </cell>
        </row>
        <row r="1888">
          <cell r="G1888" t="str">
            <v>2910 EPSILON TR</v>
          </cell>
          <cell r="H1888" t="str">
            <v>47-33-104-016</v>
          </cell>
          <cell r="I1888" t="str">
            <v>10/15/2019 10:24:31 AM</v>
          </cell>
          <cell r="J1888" t="str">
            <v>Verification Complete, Visual Confirmation of Filter Installation By Staff</v>
          </cell>
          <cell r="K1888" t="str">
            <v>Filter Cartridges Provided</v>
          </cell>
          <cell r="L1888" t="str">
            <v>Brita Filters</v>
          </cell>
          <cell r="M1888" t="str">
            <v/>
          </cell>
          <cell r="N1888" t="str">
            <v/>
          </cell>
          <cell r="O1888" t="str">
            <v/>
          </cell>
          <cell r="P1888" t="str">
            <v/>
          </cell>
          <cell r="Q1888" t="str">
            <v/>
          </cell>
          <cell r="R1888" t="str">
            <v/>
          </cell>
          <cell r="S1888" t="str">
            <v/>
          </cell>
          <cell r="T1888" t="str">
            <v/>
          </cell>
        </row>
        <row r="1889">
          <cell r="G1889" t="str">
            <v>2921 EPSILON TR</v>
          </cell>
          <cell r="H1889" t="str">
            <v>47-33-103-040</v>
          </cell>
          <cell r="I1889" t="str">
            <v>10/15/2019 12:31:43 PM</v>
          </cell>
          <cell r="J1889" t="str">
            <v>Verification Complete, Visual Confirmation of Filter Installation By Staff</v>
          </cell>
          <cell r="K1889" t="str">
            <v>Filter Cartridges Provided</v>
          </cell>
          <cell r="L1889" t="str">
            <v>Brita sink unit</v>
          </cell>
          <cell r="M1889" t="str">
            <v/>
          </cell>
          <cell r="N1889" t="str">
            <v/>
          </cell>
          <cell r="O1889" t="str">
            <v/>
          </cell>
          <cell r="P1889" t="str">
            <v/>
          </cell>
          <cell r="Q1889" t="str">
            <v/>
          </cell>
          <cell r="R1889" t="str">
            <v/>
          </cell>
          <cell r="S1889" t="str">
            <v/>
          </cell>
          <cell r="T1889" t="str">
            <v/>
          </cell>
        </row>
        <row r="1890">
          <cell r="G1890" t="str">
            <v>2922 EPSILON TR</v>
          </cell>
          <cell r="H1890" t="str">
            <v>47-33-104-020</v>
          </cell>
          <cell r="I1890" t="str">
            <v>10/16/2019 11:15:25 AM</v>
          </cell>
          <cell r="J1890" t="str">
            <v>Verification Not Needed, no Replacement Performed</v>
          </cell>
          <cell r="K1890" t="str">
            <v>Filter Cartridges Not Applicable</v>
          </cell>
          <cell r="L1890" t="str">
            <v/>
          </cell>
          <cell r="M1890" t="str">
            <v/>
          </cell>
          <cell r="N1890" t="str">
            <v/>
          </cell>
          <cell r="O1890" t="str">
            <v/>
          </cell>
          <cell r="P1890" t="str">
            <v/>
          </cell>
          <cell r="Q1890" t="str">
            <v/>
          </cell>
          <cell r="R1890" t="str">
            <v/>
          </cell>
          <cell r="S1890" t="str">
            <v/>
          </cell>
          <cell r="T1890" t="str">
            <v/>
          </cell>
        </row>
        <row r="1891">
          <cell r="G1891" t="str">
            <v>2938 EPSILON TR</v>
          </cell>
          <cell r="H1891" t="str">
            <v>47-33-104-025</v>
          </cell>
          <cell r="I1891" t="str">
            <v>10/15/2019 8:03:00 AM</v>
          </cell>
          <cell r="J1891" t="str">
            <v>Verification Complete, Visual Confirmation of Filter Installation By Staff</v>
          </cell>
          <cell r="K1891" t="str">
            <v>Filter Cartridges Provided</v>
          </cell>
          <cell r="L1891" t="str">
            <v xml:space="preserve">Brita Supplied </v>
          </cell>
          <cell r="M1891" t="str">
            <v/>
          </cell>
          <cell r="N1891" t="str">
            <v/>
          </cell>
          <cell r="O1891" t="str">
            <v/>
          </cell>
          <cell r="P1891" t="str">
            <v/>
          </cell>
          <cell r="Q1891" t="str">
            <v/>
          </cell>
          <cell r="R1891" t="str">
            <v/>
          </cell>
          <cell r="S1891" t="str">
            <v/>
          </cell>
          <cell r="T1891" t="str">
            <v/>
          </cell>
        </row>
        <row r="1892">
          <cell r="G1892" t="str">
            <v>5010 THETA PASSAGE</v>
          </cell>
          <cell r="H1892" t="str">
            <v>47-32-230-001</v>
          </cell>
          <cell r="I1892" t="str">
            <v/>
          </cell>
          <cell r="J1892" t="str">
            <v/>
          </cell>
          <cell r="K1892" t="str">
            <v/>
          </cell>
          <cell r="L1892" t="str">
            <v/>
          </cell>
          <cell r="M1892" t="str">
            <v/>
          </cell>
          <cell r="N1892" t="str">
            <v/>
          </cell>
          <cell r="O1892" t="str">
            <v/>
          </cell>
          <cell r="P1892" t="str">
            <v/>
          </cell>
          <cell r="Q1892" t="str">
            <v/>
          </cell>
          <cell r="R1892" t="str">
            <v/>
          </cell>
          <cell r="S1892" t="str">
            <v/>
          </cell>
          <cell r="T1892" t="str">
            <v/>
          </cell>
        </row>
        <row r="1893">
          <cell r="G1893" t="str">
            <v>1906 BRIARWOOD DR</v>
          </cell>
          <cell r="H1893" t="str">
            <v>40-24-376-038</v>
          </cell>
          <cell r="I1893" t="str">
            <v/>
          </cell>
          <cell r="J1893" t="str">
            <v/>
          </cell>
          <cell r="K1893" t="str">
            <v/>
          </cell>
          <cell r="L1893" t="str">
            <v/>
          </cell>
          <cell r="M1893" t="str">
            <v/>
          </cell>
          <cell r="N1893" t="str">
            <v/>
          </cell>
          <cell r="O1893" t="str">
            <v/>
          </cell>
          <cell r="P1893" t="str">
            <v/>
          </cell>
          <cell r="Q1893" t="str">
            <v/>
          </cell>
          <cell r="R1893" t="str">
            <v/>
          </cell>
          <cell r="S1893" t="str">
            <v/>
          </cell>
          <cell r="T1893" t="str">
            <v/>
          </cell>
        </row>
        <row r="1894">
          <cell r="G1894" t="str">
            <v>3102 BRIARWOOD DR</v>
          </cell>
          <cell r="H1894" t="str">
            <v>40-24-377-031</v>
          </cell>
          <cell r="I1894" t="str">
            <v>9/19/2019 12:00:00 PM</v>
          </cell>
          <cell r="J1894" t="str">
            <v>Verification Not Needed, no Replacement Performed</v>
          </cell>
          <cell r="K1894" t="str">
            <v>Filter Cartridges Not Applicable</v>
          </cell>
          <cell r="L1894" t="str">
            <v/>
          </cell>
          <cell r="M1894" t="str">
            <v/>
          </cell>
          <cell r="N1894" t="str">
            <v/>
          </cell>
          <cell r="O1894" t="str">
            <v/>
          </cell>
          <cell r="P1894" t="str">
            <v/>
          </cell>
          <cell r="Q1894" t="str">
            <v/>
          </cell>
          <cell r="R1894" t="str">
            <v/>
          </cell>
          <cell r="S1894" t="str">
            <v/>
          </cell>
          <cell r="T1894" t="str">
            <v/>
          </cell>
        </row>
        <row r="1895">
          <cell r="G1895" t="str">
            <v>1711 BRIARWOOD DR</v>
          </cell>
          <cell r="H1895" t="str">
            <v>40-24-377-029</v>
          </cell>
          <cell r="I1895" t="str">
            <v>9/25/2019 12:59:32 PM</v>
          </cell>
          <cell r="J1895" t="str">
            <v>Verification Not Needed, no Replacement Performed</v>
          </cell>
          <cell r="K1895" t="str">
            <v>Filter Cartridges Not Applicable</v>
          </cell>
          <cell r="L1895" t="str">
            <v/>
          </cell>
          <cell r="M1895" t="str">
            <v/>
          </cell>
          <cell r="N1895" t="str">
            <v/>
          </cell>
          <cell r="O1895" t="str">
            <v/>
          </cell>
          <cell r="P1895" t="str">
            <v/>
          </cell>
          <cell r="Q1895" t="str">
            <v/>
          </cell>
          <cell r="R1895" t="str">
            <v/>
          </cell>
          <cell r="S1895" t="str">
            <v/>
          </cell>
          <cell r="T1895" t="str">
            <v/>
          </cell>
        </row>
        <row r="1896">
          <cell r="G1896" t="str">
            <v>1732 BRIARWOOD DR</v>
          </cell>
          <cell r="H1896" t="str">
            <v>40-24-376-047</v>
          </cell>
          <cell r="I1896" t="str">
            <v>9/25/2019 4:31:04 PM</v>
          </cell>
          <cell r="J1896" t="str">
            <v>Verification Not Needed, no Replacement Performed</v>
          </cell>
          <cell r="K1896" t="str">
            <v>Filter Cartridges Not Applicable</v>
          </cell>
          <cell r="L1896" t="str">
            <v/>
          </cell>
          <cell r="M1896" t="str">
            <v/>
          </cell>
          <cell r="N1896" t="str">
            <v/>
          </cell>
          <cell r="O1896" t="str">
            <v/>
          </cell>
          <cell r="P1896" t="str">
            <v/>
          </cell>
          <cell r="Q1896" t="str">
            <v/>
          </cell>
          <cell r="R1896" t="str">
            <v/>
          </cell>
          <cell r="S1896" t="str">
            <v/>
          </cell>
          <cell r="T1896" t="str">
            <v/>
          </cell>
        </row>
        <row r="1897">
          <cell r="G1897" t="str">
            <v>1822 CARMANBROOK PKWY</v>
          </cell>
          <cell r="H1897" t="str">
            <v>40-24-378-011</v>
          </cell>
          <cell r="I1897" t="str">
            <v>9/24/2019 9:52:25 PM</v>
          </cell>
          <cell r="J1897" t="str">
            <v>Verification Not Needed, no Replacement Performed</v>
          </cell>
          <cell r="K1897" t="str">
            <v>Filter Cartridges Not Applicable</v>
          </cell>
          <cell r="L1897" t="str">
            <v/>
          </cell>
          <cell r="M1897" t="str">
            <v/>
          </cell>
          <cell r="N1897" t="str">
            <v/>
          </cell>
          <cell r="O1897" t="str">
            <v/>
          </cell>
          <cell r="P1897" t="str">
            <v/>
          </cell>
          <cell r="Q1897" t="str">
            <v/>
          </cell>
          <cell r="R1897" t="str">
            <v/>
          </cell>
          <cell r="S1897" t="str">
            <v/>
          </cell>
          <cell r="T1897" t="str">
            <v/>
          </cell>
        </row>
        <row r="1898">
          <cell r="G1898" t="str">
            <v>1935 CARMANBROOK PKWY</v>
          </cell>
          <cell r="H1898" t="str">
            <v>40-24-376-191</v>
          </cell>
          <cell r="I1898" t="str">
            <v>9/23/2019 11:55:26 AM</v>
          </cell>
          <cell r="J1898" t="str">
            <v>Verification Not Needed, no Replacement Performed</v>
          </cell>
          <cell r="K1898" t="str">
            <v>Filter Cartridges Not Applicable</v>
          </cell>
          <cell r="L1898" t="str">
            <v/>
          </cell>
          <cell r="M1898" t="str">
            <v/>
          </cell>
          <cell r="N1898" t="str">
            <v/>
          </cell>
          <cell r="O1898" t="str">
            <v/>
          </cell>
          <cell r="P1898" t="str">
            <v/>
          </cell>
          <cell r="Q1898" t="str">
            <v/>
          </cell>
          <cell r="R1898" t="str">
            <v/>
          </cell>
          <cell r="S1898" t="str">
            <v/>
          </cell>
          <cell r="T1898" t="str">
            <v/>
          </cell>
        </row>
        <row r="1899">
          <cell r="G1899" t="str">
            <v>1923 CARMANBROOK PKWY</v>
          </cell>
          <cell r="H1899" t="str">
            <v>40-24-376-180</v>
          </cell>
          <cell r="I1899" t="str">
            <v>9/24/2019 11:38:48 AM</v>
          </cell>
          <cell r="J1899" t="str">
            <v>Verification Not Needed, no Replacement Performed</v>
          </cell>
          <cell r="K1899" t="str">
            <v>Filter Cartridges Not Applicable</v>
          </cell>
          <cell r="L1899" t="str">
            <v/>
          </cell>
          <cell r="M1899" t="str">
            <v/>
          </cell>
          <cell r="N1899" t="str">
            <v/>
          </cell>
          <cell r="O1899" t="str">
            <v/>
          </cell>
          <cell r="P1899" t="str">
            <v/>
          </cell>
          <cell r="Q1899" t="str">
            <v/>
          </cell>
          <cell r="R1899" t="str">
            <v/>
          </cell>
          <cell r="S1899" t="str">
            <v/>
          </cell>
          <cell r="T1899" t="str">
            <v/>
          </cell>
        </row>
        <row r="1900">
          <cell r="G1900" t="str">
            <v>1915 CARMANBROOK PKWY</v>
          </cell>
          <cell r="H1900" t="str">
            <v>40-24-376-188</v>
          </cell>
          <cell r="I1900" t="str">
            <v>9/23/2019 1:38:28 PM</v>
          </cell>
          <cell r="J1900" t="str">
            <v>Verification Not Needed, no Replacement Performed</v>
          </cell>
          <cell r="K1900" t="str">
            <v>Filter Cartridges Not Applicable</v>
          </cell>
          <cell r="L1900" t="str">
            <v/>
          </cell>
          <cell r="M1900" t="str">
            <v/>
          </cell>
          <cell r="N1900" t="str">
            <v/>
          </cell>
          <cell r="O1900" t="str">
            <v/>
          </cell>
          <cell r="P1900" t="str">
            <v/>
          </cell>
          <cell r="Q1900" t="str">
            <v/>
          </cell>
          <cell r="R1900" t="str">
            <v/>
          </cell>
          <cell r="S1900" t="str">
            <v/>
          </cell>
          <cell r="T1900" t="str">
            <v/>
          </cell>
        </row>
        <row r="1901">
          <cell r="G1901" t="str">
            <v>1814 CARMANBROOK PKWY</v>
          </cell>
          <cell r="H1901" t="str">
            <v>40-24-378-013</v>
          </cell>
          <cell r="I1901" t="str">
            <v>9/24/2019 10:14:06 PM</v>
          </cell>
          <cell r="J1901" t="str">
            <v>Verification Not Needed, no Replacement Performed</v>
          </cell>
          <cell r="K1901" t="str">
            <v>Filter Cartridges Not Applicable</v>
          </cell>
          <cell r="L1901" t="str">
            <v/>
          </cell>
          <cell r="M1901" t="str">
            <v/>
          </cell>
          <cell r="N1901" t="str">
            <v/>
          </cell>
          <cell r="O1901" t="str">
            <v/>
          </cell>
          <cell r="P1901" t="str">
            <v/>
          </cell>
          <cell r="Q1901" t="str">
            <v/>
          </cell>
          <cell r="R1901" t="str">
            <v/>
          </cell>
          <cell r="S1901" t="str">
            <v/>
          </cell>
          <cell r="T1901" t="str">
            <v/>
          </cell>
        </row>
        <row r="1902">
          <cell r="G1902" t="str">
            <v>1902 CARMANBROOK PKWY</v>
          </cell>
          <cell r="H1902" t="str">
            <v>40-24-378-010</v>
          </cell>
          <cell r="I1902" t="str">
            <v>9/24/2019 11:58:55 AM</v>
          </cell>
          <cell r="J1902" t="str">
            <v>Verification Not Needed, no Replacement Performed</v>
          </cell>
          <cell r="K1902" t="str">
            <v>Filter Cartridges Not Applicable</v>
          </cell>
          <cell r="L1902" t="str">
            <v/>
          </cell>
          <cell r="M1902" t="str">
            <v/>
          </cell>
          <cell r="N1902" t="str">
            <v/>
          </cell>
          <cell r="O1902" t="str">
            <v/>
          </cell>
          <cell r="P1902" t="str">
            <v/>
          </cell>
          <cell r="Q1902" t="str">
            <v/>
          </cell>
          <cell r="R1902" t="str">
            <v/>
          </cell>
          <cell r="S1902" t="str">
            <v/>
          </cell>
          <cell r="T1902" t="str">
            <v/>
          </cell>
        </row>
        <row r="1903">
          <cell r="G1903" t="str">
            <v>5206 WINSFORD BYWAY</v>
          </cell>
          <cell r="H1903" t="str">
            <v>47-28-356-063</v>
          </cell>
          <cell r="I1903" t="str">
            <v/>
          </cell>
          <cell r="J1903" t="str">
            <v/>
          </cell>
          <cell r="K1903" t="str">
            <v/>
          </cell>
          <cell r="L1903" t="str">
            <v/>
          </cell>
          <cell r="M1903" t="str">
            <v/>
          </cell>
          <cell r="N1903" t="str">
            <v/>
          </cell>
          <cell r="O1903" t="str">
            <v/>
          </cell>
          <cell r="P1903" t="str">
            <v/>
          </cell>
          <cell r="Q1903" t="str">
            <v/>
          </cell>
          <cell r="R1903" t="str">
            <v/>
          </cell>
          <cell r="S1903" t="str">
            <v/>
          </cell>
          <cell r="T1903" t="str">
            <v/>
          </cell>
        </row>
        <row r="1904">
          <cell r="G1904" t="str">
            <v>5306 WINSFORD BYWAY</v>
          </cell>
          <cell r="H1904" t="str">
            <v>47-28-356-058</v>
          </cell>
          <cell r="I1904" t="str">
            <v/>
          </cell>
          <cell r="J1904" t="str">
            <v/>
          </cell>
          <cell r="K1904" t="str">
            <v/>
          </cell>
          <cell r="L1904" t="str">
            <v/>
          </cell>
          <cell r="M1904" t="str">
            <v/>
          </cell>
          <cell r="N1904" t="str">
            <v/>
          </cell>
          <cell r="O1904" t="str">
            <v/>
          </cell>
          <cell r="P1904" t="str">
            <v/>
          </cell>
          <cell r="Q1904" t="str">
            <v/>
          </cell>
          <cell r="R1904" t="str">
            <v/>
          </cell>
          <cell r="S1904" t="str">
            <v/>
          </cell>
          <cell r="T1904" t="str">
            <v/>
          </cell>
        </row>
        <row r="1905">
          <cell r="G1905" t="str">
            <v>5112 WINSFORD BYWAY</v>
          </cell>
          <cell r="H1905" t="str">
            <v>47-28-356-069</v>
          </cell>
          <cell r="I1905" t="str">
            <v>10/16/2019 8:11:00 AM</v>
          </cell>
          <cell r="J1905" t="str">
            <v>Verification Complete, Visual Confirmation of Filter Installation By Staff</v>
          </cell>
          <cell r="K1905" t="str">
            <v>Filter Cartridges Provided</v>
          </cell>
          <cell r="L1905" t="str">
            <v/>
          </cell>
          <cell r="M1905" t="str">
            <v/>
          </cell>
          <cell r="N1905" t="str">
            <v/>
          </cell>
          <cell r="O1905" t="str">
            <v/>
          </cell>
          <cell r="P1905" t="str">
            <v/>
          </cell>
          <cell r="Q1905" t="str">
            <v/>
          </cell>
          <cell r="R1905" t="str">
            <v/>
          </cell>
          <cell r="S1905" t="str">
            <v/>
          </cell>
          <cell r="T1905" t="str">
            <v/>
          </cell>
        </row>
        <row r="1906">
          <cell r="G1906" t="str">
            <v>2909 E PIERSON RD</v>
          </cell>
          <cell r="H1906" t="str">
            <v>47-28-355-050</v>
          </cell>
          <cell r="I1906" t="str">
            <v>10/16/2019 11:02:02 AM</v>
          </cell>
          <cell r="J1906" t="str">
            <v>Verification Complete, Visual Confirmation of Filter Installation By Staff</v>
          </cell>
          <cell r="K1906" t="str">
            <v>Filter Cartridges Provided</v>
          </cell>
          <cell r="L1906" t="str">
            <v/>
          </cell>
          <cell r="M1906" t="str">
            <v/>
          </cell>
          <cell r="N1906" t="str">
            <v/>
          </cell>
          <cell r="O1906" t="str">
            <v/>
          </cell>
          <cell r="P1906" t="str">
            <v/>
          </cell>
          <cell r="Q1906" t="str">
            <v/>
          </cell>
          <cell r="R1906" t="str">
            <v/>
          </cell>
          <cell r="S1906" t="str">
            <v/>
          </cell>
          <cell r="T1906" t="str">
            <v/>
          </cell>
        </row>
        <row r="1907">
          <cell r="G1907" t="str">
            <v>2910 E PIERSON RD</v>
          </cell>
          <cell r="H1907" t="str">
            <v>47-28-357-016</v>
          </cell>
          <cell r="I1907" t="str">
            <v>10/16/2019 12:15:03 PM</v>
          </cell>
          <cell r="J1907" t="str">
            <v>Verification Complete, Filter Installed By Staff</v>
          </cell>
          <cell r="K1907" t="str">
            <v>Filter Cartridges Provided</v>
          </cell>
          <cell r="L1907" t="str">
            <v/>
          </cell>
          <cell r="M1907" t="str">
            <v/>
          </cell>
          <cell r="N1907" t="str">
            <v/>
          </cell>
          <cell r="O1907" t="str">
            <v/>
          </cell>
          <cell r="P1907" t="str">
            <v/>
          </cell>
          <cell r="Q1907" t="str">
            <v/>
          </cell>
          <cell r="R1907" t="str">
            <v/>
          </cell>
          <cell r="S1907" t="str">
            <v/>
          </cell>
          <cell r="T1907" t="str">
            <v/>
          </cell>
        </row>
        <row r="1908">
          <cell r="G1908" t="str">
            <v>2834 E PIERSON RD</v>
          </cell>
          <cell r="H1908" t="str">
            <v>47-28-357-013</v>
          </cell>
          <cell r="I1908" t="str">
            <v>10/17/2019 9:41:53 AM</v>
          </cell>
          <cell r="J1908" t="str">
            <v>Verification Complete, Visual Confirmation of Filter Installation By Staff</v>
          </cell>
          <cell r="K1908" t="str">
            <v>Filter Cartridges Provided</v>
          </cell>
          <cell r="L1908" t="str">
            <v/>
          </cell>
          <cell r="M1908" t="str">
            <v/>
          </cell>
          <cell r="N1908" t="str">
            <v/>
          </cell>
          <cell r="O1908" t="str">
            <v/>
          </cell>
          <cell r="P1908" t="str">
            <v/>
          </cell>
          <cell r="Q1908" t="str">
            <v/>
          </cell>
          <cell r="R1908" t="str">
            <v/>
          </cell>
          <cell r="S1908" t="str">
            <v/>
          </cell>
          <cell r="T1908" t="str">
            <v/>
          </cell>
        </row>
        <row r="1909">
          <cell r="G1909" t="str">
            <v>5805 BRANCH RD</v>
          </cell>
          <cell r="H1909" t="str">
            <v>47-28-305-009</v>
          </cell>
          <cell r="I1909" t="str">
            <v/>
          </cell>
          <cell r="J1909" t="str">
            <v/>
          </cell>
          <cell r="K1909" t="str">
            <v/>
          </cell>
          <cell r="L1909" t="str">
            <v/>
          </cell>
          <cell r="M1909" t="str">
            <v/>
          </cell>
          <cell r="N1909" t="str">
            <v/>
          </cell>
          <cell r="O1909" t="str">
            <v/>
          </cell>
          <cell r="P1909" t="str">
            <v/>
          </cell>
          <cell r="Q1909" t="str">
            <v/>
          </cell>
          <cell r="R1909" t="str">
            <v/>
          </cell>
          <cell r="S1909" t="str">
            <v/>
          </cell>
          <cell r="T1909" t="str">
            <v/>
          </cell>
        </row>
        <row r="1910">
          <cell r="G1910" t="str">
            <v>5713 BRANCH RD</v>
          </cell>
          <cell r="H1910" t="str">
            <v>47-28-305-012</v>
          </cell>
          <cell r="I1910" t="str">
            <v/>
          </cell>
          <cell r="J1910" t="str">
            <v/>
          </cell>
          <cell r="K1910" t="str">
            <v/>
          </cell>
          <cell r="L1910" t="str">
            <v/>
          </cell>
          <cell r="M1910" t="str">
            <v/>
          </cell>
          <cell r="N1910" t="str">
            <v/>
          </cell>
          <cell r="O1910" t="str">
            <v/>
          </cell>
          <cell r="P1910" t="str">
            <v/>
          </cell>
          <cell r="Q1910" t="str">
            <v/>
          </cell>
          <cell r="R1910" t="str">
            <v/>
          </cell>
          <cell r="S1910" t="str">
            <v/>
          </cell>
          <cell r="T1910" t="str">
            <v/>
          </cell>
        </row>
        <row r="1911">
          <cell r="G1911" t="str">
            <v>5705 BRANCH RD</v>
          </cell>
          <cell r="H1911" t="str">
            <v>47-28-305-014</v>
          </cell>
          <cell r="I1911" t="str">
            <v/>
          </cell>
          <cell r="J1911" t="str">
            <v/>
          </cell>
          <cell r="K1911" t="str">
            <v/>
          </cell>
          <cell r="L1911" t="str">
            <v/>
          </cell>
          <cell r="M1911" t="str">
            <v/>
          </cell>
          <cell r="N1911" t="str">
            <v/>
          </cell>
          <cell r="O1911" t="str">
            <v/>
          </cell>
          <cell r="P1911" t="str">
            <v/>
          </cell>
          <cell r="Q1911" t="str">
            <v/>
          </cell>
          <cell r="R1911" t="str">
            <v/>
          </cell>
          <cell r="S1911" t="str">
            <v/>
          </cell>
          <cell r="T1911" t="str">
            <v/>
          </cell>
        </row>
        <row r="1912">
          <cell r="G1912" t="str">
            <v>5701 BRANCH RD</v>
          </cell>
          <cell r="H1912" t="str">
            <v>47-28-305-016</v>
          </cell>
          <cell r="I1912" t="str">
            <v/>
          </cell>
          <cell r="J1912" t="str">
            <v/>
          </cell>
          <cell r="K1912" t="str">
            <v/>
          </cell>
          <cell r="L1912" t="str">
            <v/>
          </cell>
          <cell r="M1912" t="str">
            <v/>
          </cell>
          <cell r="N1912" t="str">
            <v/>
          </cell>
          <cell r="O1912" t="str">
            <v/>
          </cell>
          <cell r="P1912" t="str">
            <v/>
          </cell>
          <cell r="Q1912" t="str">
            <v/>
          </cell>
          <cell r="R1912" t="str">
            <v/>
          </cell>
          <cell r="S1912" t="str">
            <v/>
          </cell>
          <cell r="T1912" t="str">
            <v/>
          </cell>
        </row>
        <row r="1913">
          <cell r="G1913" t="str">
            <v>5605 BRANCH RD</v>
          </cell>
          <cell r="H1913" t="str">
            <v>47-28-305-043</v>
          </cell>
          <cell r="I1913" t="str">
            <v/>
          </cell>
          <cell r="J1913" t="str">
            <v/>
          </cell>
          <cell r="K1913" t="str">
            <v/>
          </cell>
          <cell r="L1913" t="str">
            <v/>
          </cell>
          <cell r="M1913" t="str">
            <v/>
          </cell>
          <cell r="N1913" t="str">
            <v/>
          </cell>
          <cell r="O1913" t="str">
            <v/>
          </cell>
          <cell r="P1913" t="str">
            <v/>
          </cell>
          <cell r="Q1913" t="str">
            <v/>
          </cell>
          <cell r="R1913" t="str">
            <v/>
          </cell>
          <cell r="S1913" t="str">
            <v/>
          </cell>
          <cell r="T1913" t="str">
            <v/>
          </cell>
        </row>
        <row r="1914">
          <cell r="G1914" t="str">
            <v>5501 BRANCH RD</v>
          </cell>
          <cell r="H1914" t="str">
            <v>47-28-356-067</v>
          </cell>
          <cell r="I1914" t="str">
            <v/>
          </cell>
          <cell r="J1914" t="str">
            <v/>
          </cell>
          <cell r="K1914" t="str">
            <v/>
          </cell>
          <cell r="L1914" t="str">
            <v/>
          </cell>
          <cell r="M1914" t="str">
            <v/>
          </cell>
          <cell r="N1914" t="str">
            <v/>
          </cell>
          <cell r="O1914" t="str">
            <v/>
          </cell>
          <cell r="P1914" t="str">
            <v/>
          </cell>
          <cell r="Q1914" t="str">
            <v/>
          </cell>
          <cell r="R1914" t="str">
            <v/>
          </cell>
          <cell r="S1914" t="str">
            <v/>
          </cell>
          <cell r="T1914" t="str">
            <v/>
          </cell>
        </row>
        <row r="1915">
          <cell r="G1915" t="str">
            <v>5405 BRANCH RD</v>
          </cell>
          <cell r="H1915" t="str">
            <v>47-28-356-070</v>
          </cell>
          <cell r="I1915" t="str">
            <v/>
          </cell>
          <cell r="J1915" t="str">
            <v/>
          </cell>
          <cell r="K1915" t="str">
            <v/>
          </cell>
          <cell r="L1915" t="str">
            <v/>
          </cell>
          <cell r="M1915" t="str">
            <v/>
          </cell>
          <cell r="N1915" t="str">
            <v/>
          </cell>
          <cell r="O1915" t="str">
            <v/>
          </cell>
          <cell r="P1915" t="str">
            <v/>
          </cell>
          <cell r="Q1915" t="str">
            <v/>
          </cell>
          <cell r="R1915" t="str">
            <v/>
          </cell>
          <cell r="S1915" t="str">
            <v/>
          </cell>
          <cell r="T1915" t="str">
            <v/>
          </cell>
        </row>
        <row r="1916">
          <cell r="G1916" t="str">
            <v>5317 BRANCH RD</v>
          </cell>
          <cell r="H1916" t="str">
            <v>47-28-356-009</v>
          </cell>
          <cell r="I1916" t="str">
            <v/>
          </cell>
          <cell r="J1916" t="str">
            <v/>
          </cell>
          <cell r="K1916" t="str">
            <v/>
          </cell>
          <cell r="L1916" t="str">
            <v/>
          </cell>
          <cell r="M1916" t="str">
            <v/>
          </cell>
          <cell r="N1916" t="str">
            <v/>
          </cell>
          <cell r="O1916" t="str">
            <v/>
          </cell>
          <cell r="P1916" t="str">
            <v/>
          </cell>
          <cell r="Q1916" t="str">
            <v/>
          </cell>
          <cell r="R1916" t="str">
            <v/>
          </cell>
          <cell r="S1916" t="str">
            <v/>
          </cell>
          <cell r="T1916" t="str">
            <v/>
          </cell>
        </row>
        <row r="1917">
          <cell r="G1917" t="str">
            <v>5213 BRANCH RD</v>
          </cell>
          <cell r="H1917" t="str">
            <v>47-28-356-016</v>
          </cell>
          <cell r="I1917" t="str">
            <v/>
          </cell>
          <cell r="J1917" t="str">
            <v/>
          </cell>
          <cell r="K1917" t="str">
            <v/>
          </cell>
          <cell r="L1917" t="str">
            <v/>
          </cell>
          <cell r="M1917" t="str">
            <v/>
          </cell>
          <cell r="N1917" t="str">
            <v/>
          </cell>
          <cell r="O1917" t="str">
            <v/>
          </cell>
          <cell r="P1917" t="str">
            <v/>
          </cell>
          <cell r="Q1917" t="str">
            <v/>
          </cell>
          <cell r="R1917" t="str">
            <v/>
          </cell>
          <cell r="S1917" t="str">
            <v/>
          </cell>
          <cell r="T1917" t="str">
            <v/>
          </cell>
        </row>
        <row r="1918">
          <cell r="G1918" t="str">
            <v>4913 WESTERN RD</v>
          </cell>
          <cell r="H1918" t="str">
            <v>47-32-230-029</v>
          </cell>
          <cell r="I1918" t="str">
            <v>10/17/2019 12:24:34 PM</v>
          </cell>
          <cell r="J1918" t="str">
            <v>Verification Complete, Visual Confirmation of Filter Installation By Staff</v>
          </cell>
          <cell r="K1918" t="str">
            <v>Filter Cartridges Provided</v>
          </cell>
          <cell r="L1918" t="str">
            <v/>
          </cell>
          <cell r="M1918" t="str">
            <v/>
          </cell>
          <cell r="N1918" t="str">
            <v/>
          </cell>
          <cell r="O1918" t="str">
            <v/>
          </cell>
          <cell r="P1918" t="str">
            <v/>
          </cell>
          <cell r="Q1918" t="str">
            <v/>
          </cell>
          <cell r="R1918" t="str">
            <v/>
          </cell>
          <cell r="S1918" t="str">
            <v/>
          </cell>
          <cell r="T1918" t="str">
            <v/>
          </cell>
        </row>
        <row r="1919">
          <cell r="G1919" t="str">
            <v>5725 WESTERN RD</v>
          </cell>
          <cell r="H1919" t="str">
            <v>47-28-302-002</v>
          </cell>
          <cell r="I1919" t="str">
            <v/>
          </cell>
          <cell r="J1919" t="str">
            <v/>
          </cell>
          <cell r="K1919" t="str">
            <v/>
          </cell>
          <cell r="L1919" t="str">
            <v/>
          </cell>
          <cell r="M1919" t="str">
            <v/>
          </cell>
          <cell r="N1919" t="str">
            <v/>
          </cell>
          <cell r="O1919" t="str">
            <v/>
          </cell>
          <cell r="P1919" t="str">
            <v/>
          </cell>
          <cell r="Q1919" t="str">
            <v/>
          </cell>
          <cell r="R1919" t="str">
            <v/>
          </cell>
          <cell r="S1919" t="str">
            <v/>
          </cell>
          <cell r="T1919" t="str">
            <v/>
          </cell>
        </row>
        <row r="1920">
          <cell r="G1920" t="str">
            <v>4905 WESTERN RD</v>
          </cell>
          <cell r="H1920" t="str">
            <v>47-32-230-032</v>
          </cell>
          <cell r="I1920" t="str">
            <v>10/18/2019 8:14:46 AM</v>
          </cell>
          <cell r="J1920" t="str">
            <v>Verification Incomplete, Resident Not Home</v>
          </cell>
          <cell r="K1920" t="str">
            <v>Resident Not Home</v>
          </cell>
          <cell r="L1920" t="str">
            <v/>
          </cell>
          <cell r="M1920" t="str">
            <v>10/18/2019 9:15:20 AM</v>
          </cell>
          <cell r="N1920" t="str">
            <v>Verification Not Needed, no Replacement Performed</v>
          </cell>
          <cell r="O1920" t="str">
            <v>Filter Cartridges Not Applicable</v>
          </cell>
          <cell r="P1920" t="str">
            <v/>
          </cell>
          <cell r="Q1920" t="str">
            <v/>
          </cell>
          <cell r="R1920" t="str">
            <v/>
          </cell>
          <cell r="S1920" t="str">
            <v/>
          </cell>
          <cell r="T1920" t="str">
            <v/>
          </cell>
        </row>
        <row r="1921">
          <cell r="G1921" t="str">
            <v>5713 WESTERN RD</v>
          </cell>
          <cell r="H1921" t="str">
            <v>47-28-302-005</v>
          </cell>
          <cell r="I1921" t="str">
            <v>10/18/2019 8:07:02 AM</v>
          </cell>
          <cell r="J1921" t="str">
            <v>Verification Incomplete, Resident Not Home</v>
          </cell>
          <cell r="K1921" t="str">
            <v>Resident Not Home</v>
          </cell>
          <cell r="L1921" t="str">
            <v/>
          </cell>
          <cell r="M1921" t="str">
            <v>10/18/2019 9:05:52 AM</v>
          </cell>
          <cell r="N1921" t="str">
            <v>Verification Not Needed, no Replacement Performed</v>
          </cell>
          <cell r="O1921" t="str">
            <v>Filter Cartridges Not Applicable</v>
          </cell>
          <cell r="P1921" t="str">
            <v/>
          </cell>
          <cell r="Q1921" t="str">
            <v/>
          </cell>
          <cell r="R1921" t="str">
            <v/>
          </cell>
          <cell r="S1921" t="str">
            <v/>
          </cell>
          <cell r="T1921" t="str">
            <v/>
          </cell>
        </row>
        <row r="1922">
          <cell r="G1922" t="str">
            <v>4801 WESTERN RD</v>
          </cell>
          <cell r="H1922" t="str">
            <v>47-32-230-037</v>
          </cell>
          <cell r="I1922" t="str">
            <v>10/17/2019 11:53:25 AM</v>
          </cell>
          <cell r="J1922" t="str">
            <v>Verification Complete, Visual Confirmation of Filter Installation By Staff</v>
          </cell>
          <cell r="K1922" t="str">
            <v>Filter Cartridges Provided</v>
          </cell>
          <cell r="L1922" t="str">
            <v/>
          </cell>
          <cell r="M1922" t="str">
            <v/>
          </cell>
          <cell r="N1922" t="str">
            <v/>
          </cell>
          <cell r="O1922" t="str">
            <v/>
          </cell>
          <cell r="P1922" t="str">
            <v/>
          </cell>
          <cell r="Q1922" t="str">
            <v/>
          </cell>
          <cell r="R1922" t="str">
            <v/>
          </cell>
          <cell r="S1922" t="str">
            <v/>
          </cell>
          <cell r="T1922" t="str">
            <v/>
          </cell>
        </row>
        <row r="1923">
          <cell r="G1923" t="str">
            <v>5707 WESTERN RD</v>
          </cell>
          <cell r="H1923" t="str">
            <v>47-28-302-006</v>
          </cell>
          <cell r="I1923" t="str">
            <v>10/18/2019 9:29:16 AM</v>
          </cell>
          <cell r="J1923" t="str">
            <v>Verification Incomplete, Resident Not Home</v>
          </cell>
          <cell r="K1923" t="str">
            <v>Resident Not Home</v>
          </cell>
          <cell r="L1923" t="str">
            <v/>
          </cell>
          <cell r="M1923" t="str">
            <v/>
          </cell>
          <cell r="N1923" t="str">
            <v/>
          </cell>
          <cell r="O1923" t="str">
            <v/>
          </cell>
          <cell r="P1923" t="str">
            <v/>
          </cell>
          <cell r="Q1923" t="str">
            <v/>
          </cell>
          <cell r="R1923" t="str">
            <v/>
          </cell>
          <cell r="S1923" t="str">
            <v/>
          </cell>
          <cell r="T1923" t="str">
            <v/>
          </cell>
        </row>
        <row r="1924">
          <cell r="G1924" t="str">
            <v>5402 WESTERN RD</v>
          </cell>
          <cell r="H1924" t="str">
            <v>47-28-351-012</v>
          </cell>
          <cell r="I1924" t="str">
            <v>10/18/2019 10:57:34 AM</v>
          </cell>
          <cell r="J1924" t="str">
            <v>Verification Complete, Visual Confirmation of Filter Installation By Staff</v>
          </cell>
          <cell r="K1924" t="str">
            <v>Filter Cartridges Provided</v>
          </cell>
          <cell r="L1924" t="str">
            <v/>
          </cell>
          <cell r="M1924" t="str">
            <v/>
          </cell>
          <cell r="N1924" t="str">
            <v/>
          </cell>
          <cell r="O1924" t="str">
            <v/>
          </cell>
          <cell r="P1924" t="str">
            <v/>
          </cell>
          <cell r="Q1924" t="str">
            <v/>
          </cell>
          <cell r="R1924" t="str">
            <v/>
          </cell>
          <cell r="S1924" t="str">
            <v/>
          </cell>
          <cell r="T1924" t="str">
            <v/>
          </cell>
        </row>
        <row r="1925">
          <cell r="G1925" t="str">
            <v>5220 WESTERN RD</v>
          </cell>
          <cell r="H1925" t="str">
            <v>47-29-478-001</v>
          </cell>
          <cell r="I1925" t="str">
            <v/>
          </cell>
          <cell r="J1925" t="str">
            <v/>
          </cell>
          <cell r="K1925" t="str">
            <v/>
          </cell>
          <cell r="L1925" t="str">
            <v/>
          </cell>
          <cell r="M1925" t="str">
            <v/>
          </cell>
          <cell r="N1925" t="str">
            <v/>
          </cell>
          <cell r="O1925" t="str">
            <v/>
          </cell>
          <cell r="P1925" t="str">
            <v/>
          </cell>
          <cell r="Q1925" t="str">
            <v/>
          </cell>
          <cell r="R1925" t="str">
            <v/>
          </cell>
          <cell r="S1925" t="str">
            <v/>
          </cell>
          <cell r="T1925" t="str">
            <v/>
          </cell>
        </row>
        <row r="1926">
          <cell r="G1926" t="str">
            <v>5102 WESTERN RD</v>
          </cell>
          <cell r="H1926" t="str">
            <v>47-29-480-002</v>
          </cell>
          <cell r="I1926" t="str">
            <v>10/18/2019 9:50:26 AM</v>
          </cell>
          <cell r="J1926" t="str">
            <v>Verification Complete, Visual Confirmation of Filter Installation By Staff</v>
          </cell>
          <cell r="K1926" t="str">
            <v>Filter Cartridges Provided</v>
          </cell>
          <cell r="L1926" t="str">
            <v/>
          </cell>
          <cell r="M1926" t="str">
            <v/>
          </cell>
          <cell r="N1926" t="str">
            <v/>
          </cell>
          <cell r="O1926" t="str">
            <v/>
          </cell>
          <cell r="P1926" t="str">
            <v/>
          </cell>
          <cell r="Q1926" t="str">
            <v/>
          </cell>
          <cell r="R1926" t="str">
            <v/>
          </cell>
          <cell r="S1926" t="str">
            <v/>
          </cell>
          <cell r="T1926" t="str">
            <v/>
          </cell>
        </row>
        <row r="1927">
          <cell r="G1927" t="str">
            <v>5011 WESTERN RD</v>
          </cell>
          <cell r="H1927" t="str">
            <v>47-32-230-023</v>
          </cell>
          <cell r="I1927" t="str">
            <v/>
          </cell>
          <cell r="J1927" t="str">
            <v/>
          </cell>
          <cell r="K1927" t="str">
            <v/>
          </cell>
          <cell r="L1927" t="str">
            <v/>
          </cell>
          <cell r="M1927" t="str">
            <v/>
          </cell>
          <cell r="N1927" t="str">
            <v/>
          </cell>
          <cell r="O1927" t="str">
            <v/>
          </cell>
          <cell r="P1927" t="str">
            <v/>
          </cell>
          <cell r="Q1927" t="str">
            <v/>
          </cell>
          <cell r="R1927" t="str">
            <v/>
          </cell>
          <cell r="S1927" t="str">
            <v/>
          </cell>
          <cell r="T1927" t="str">
            <v/>
          </cell>
        </row>
        <row r="1928">
          <cell r="G1928" t="str">
            <v>5007 WESTERN RD</v>
          </cell>
          <cell r="H1928" t="str">
            <v>47-32-230-024</v>
          </cell>
          <cell r="I1928" t="str">
            <v>10/17/2019 12:03:56 PM</v>
          </cell>
          <cell r="J1928" t="str">
            <v>Resident Declined, Other (add staff comment)</v>
          </cell>
          <cell r="K1928" t="str">
            <v>Other (add staff comment)</v>
          </cell>
          <cell r="L1928" t="str">
            <v xml:space="preserve">Resident has hole house water filter system </v>
          </cell>
          <cell r="M1928" t="str">
            <v/>
          </cell>
          <cell r="N1928" t="str">
            <v/>
          </cell>
          <cell r="O1928" t="str">
            <v/>
          </cell>
          <cell r="P1928" t="str">
            <v/>
          </cell>
          <cell r="Q1928" t="str">
            <v/>
          </cell>
          <cell r="R1928" t="str">
            <v/>
          </cell>
          <cell r="S1928" t="str">
            <v/>
          </cell>
          <cell r="T1928" t="str">
            <v/>
          </cell>
        </row>
        <row r="1929">
          <cell r="G1929" t="str">
            <v>5001 WESTERN RD</v>
          </cell>
          <cell r="H1929" t="str">
            <v>47-32-230-025</v>
          </cell>
          <cell r="I1929" t="str">
            <v/>
          </cell>
          <cell r="J1929" t="str">
            <v/>
          </cell>
          <cell r="K1929" t="str">
            <v/>
          </cell>
          <cell r="L1929" t="str">
            <v/>
          </cell>
          <cell r="M1929" t="str">
            <v/>
          </cell>
          <cell r="N1929" t="str">
            <v/>
          </cell>
          <cell r="O1929" t="str">
            <v/>
          </cell>
          <cell r="P1929" t="str">
            <v/>
          </cell>
          <cell r="Q1929" t="str">
            <v/>
          </cell>
          <cell r="R1929" t="str">
            <v/>
          </cell>
          <cell r="S1929" t="str">
            <v/>
          </cell>
          <cell r="T1929" t="str">
            <v/>
          </cell>
        </row>
        <row r="1930">
          <cell r="G1930" t="str">
            <v>4917 WESTERN RD</v>
          </cell>
          <cell r="H1930" t="str">
            <v>47-32-230-027</v>
          </cell>
          <cell r="I1930" t="str">
            <v>10/17/2019 12:28:08 PM</v>
          </cell>
          <cell r="J1930" t="str">
            <v>Verification Incomplete, Other (add staff comment)</v>
          </cell>
          <cell r="K1930" t="str">
            <v>Other (add staff comment)</v>
          </cell>
          <cell r="L1930" t="str">
            <v xml:space="preserve">Provided water filter system. Resident will install. </v>
          </cell>
          <cell r="M1930" t="str">
            <v/>
          </cell>
          <cell r="N1930" t="str">
            <v/>
          </cell>
          <cell r="O1930" t="str">
            <v/>
          </cell>
          <cell r="P1930" t="str">
            <v/>
          </cell>
          <cell r="Q1930" t="str">
            <v/>
          </cell>
          <cell r="R1930" t="str">
            <v/>
          </cell>
          <cell r="S1930" t="str">
            <v/>
          </cell>
          <cell r="T1930" t="str">
            <v/>
          </cell>
        </row>
        <row r="1931">
          <cell r="G1931" t="str">
            <v>5413 WESTERN RD</v>
          </cell>
          <cell r="H1931" t="str">
            <v>47-29-476-009</v>
          </cell>
          <cell r="I1931" t="str">
            <v>10/21/2019 10:27:53 AM</v>
          </cell>
          <cell r="J1931" t="str">
            <v>Verification Incomplete, Resident Not Home</v>
          </cell>
          <cell r="K1931" t="str">
            <v>Resident Not Home</v>
          </cell>
          <cell r="L1931" t="str">
            <v/>
          </cell>
          <cell r="M1931" t="str">
            <v>10/21/2019 12:02:00 PM</v>
          </cell>
          <cell r="N1931" t="str">
            <v>Verification Incomplete, Resident Not Home</v>
          </cell>
          <cell r="O1931" t="str">
            <v>Resident Not Home</v>
          </cell>
          <cell r="P1931" t="str">
            <v/>
          </cell>
          <cell r="Q1931" t="str">
            <v>10/21/2019 2:04:35 PM</v>
          </cell>
          <cell r="R1931" t="str">
            <v>Verification Incomplete, Resident Not Home</v>
          </cell>
          <cell r="S1931" t="str">
            <v>Resident Not Home</v>
          </cell>
          <cell r="T1931" t="str">
            <v/>
          </cell>
        </row>
        <row r="1932">
          <cell r="G1932" t="str">
            <v>1901 BAYBERRY LN</v>
          </cell>
          <cell r="H1932" t="str">
            <v>40-24-378-026</v>
          </cell>
          <cell r="I1932" t="str">
            <v>9/24/2019 11:03:26 AM</v>
          </cell>
          <cell r="J1932" t="str">
            <v>Verification Not Needed, no Replacement Performed</v>
          </cell>
          <cell r="K1932" t="str">
            <v>Filter Cartridges Not Applicable</v>
          </cell>
          <cell r="L1932" t="str">
            <v/>
          </cell>
          <cell r="M1932" t="str">
            <v/>
          </cell>
          <cell r="N1932" t="str">
            <v/>
          </cell>
          <cell r="O1932" t="str">
            <v/>
          </cell>
          <cell r="P1932" t="str">
            <v/>
          </cell>
          <cell r="Q1932" t="str">
            <v/>
          </cell>
          <cell r="R1932" t="str">
            <v/>
          </cell>
          <cell r="S1932" t="str">
            <v/>
          </cell>
          <cell r="T1932" t="str">
            <v/>
          </cell>
        </row>
        <row r="1933">
          <cell r="G1933" t="str">
            <v>1917 BAYBERRY LN</v>
          </cell>
          <cell r="H1933" t="str">
            <v>40-24-378-024</v>
          </cell>
          <cell r="I1933" t="str">
            <v>9/24/2019 12:36:44 PM</v>
          </cell>
          <cell r="J1933" t="str">
            <v>Verification Not Needed, no Replacement Performed</v>
          </cell>
          <cell r="K1933" t="str">
            <v>Filter Cartridges Not Applicable</v>
          </cell>
          <cell r="L1933" t="str">
            <v/>
          </cell>
          <cell r="M1933" t="str">
            <v/>
          </cell>
          <cell r="N1933" t="str">
            <v/>
          </cell>
          <cell r="O1933" t="str">
            <v/>
          </cell>
          <cell r="P1933" t="str">
            <v/>
          </cell>
          <cell r="Q1933" t="str">
            <v/>
          </cell>
          <cell r="R1933" t="str">
            <v/>
          </cell>
          <cell r="S1933" t="str">
            <v/>
          </cell>
          <cell r="T1933" t="str">
            <v/>
          </cell>
        </row>
        <row r="1934">
          <cell r="G1934" t="str">
            <v>1937 BAYBERRY LN</v>
          </cell>
          <cell r="H1934" t="str">
            <v>40-24-378-004</v>
          </cell>
          <cell r="I1934" t="str">
            <v>9/24/2019 10:21:07 AM</v>
          </cell>
          <cell r="J1934" t="str">
            <v>Verification Not Needed, no Replacement Performed</v>
          </cell>
          <cell r="K1934" t="str">
            <v>Filter Cartridges Not Applicable</v>
          </cell>
          <cell r="L1934" t="str">
            <v/>
          </cell>
          <cell r="M1934" t="str">
            <v/>
          </cell>
          <cell r="N1934" t="str">
            <v/>
          </cell>
          <cell r="O1934" t="str">
            <v/>
          </cell>
          <cell r="P1934" t="str">
            <v/>
          </cell>
          <cell r="Q1934" t="str">
            <v/>
          </cell>
          <cell r="R1934" t="str">
            <v/>
          </cell>
          <cell r="S1934" t="str">
            <v/>
          </cell>
          <cell r="T1934" t="str">
            <v/>
          </cell>
        </row>
        <row r="1935">
          <cell r="G1935" t="str">
            <v>4406 GREENBROOK LN</v>
          </cell>
          <cell r="H1935" t="str">
            <v>40-25-176-007</v>
          </cell>
          <cell r="I1935" t="str">
            <v>10/23/2019 12:00:00 PM</v>
          </cell>
          <cell r="J1935" t="str">
            <v>Verification Not Needed, no Replacement Performed</v>
          </cell>
          <cell r="K1935" t="str">
            <v>Filter Cartridges Not Applicable</v>
          </cell>
          <cell r="L1935" t="str">
            <v/>
          </cell>
          <cell r="M1935" t="str">
            <v/>
          </cell>
          <cell r="N1935" t="str">
            <v/>
          </cell>
          <cell r="O1935" t="str">
            <v/>
          </cell>
          <cell r="P1935" t="str">
            <v/>
          </cell>
          <cell r="Q1935" t="str">
            <v/>
          </cell>
          <cell r="R1935" t="str">
            <v/>
          </cell>
          <cell r="S1935" t="str">
            <v/>
          </cell>
          <cell r="T1935" t="str">
            <v/>
          </cell>
        </row>
        <row r="1936">
          <cell r="G1936" t="str">
            <v>4523 CARLTON ST</v>
          </cell>
          <cell r="H1936" t="str">
            <v>47-31-176-014</v>
          </cell>
          <cell r="I1936" t="str">
            <v>9/27/2019 5:35:00 PM</v>
          </cell>
          <cell r="J1936" t="str">
            <v>Resident Declined, Resident Already Installed Filter</v>
          </cell>
          <cell r="K1936" t="str">
            <v>Resident Not Home</v>
          </cell>
          <cell r="L1936" t="str">
            <v>Resident is working on the house and is not staying at the house. Was not home when inspector returned.</v>
          </cell>
          <cell r="M1936" t="str">
            <v/>
          </cell>
          <cell r="N1936" t="str">
            <v/>
          </cell>
          <cell r="O1936" t="str">
            <v/>
          </cell>
          <cell r="P1936" t="str">
            <v/>
          </cell>
          <cell r="Q1936" t="str">
            <v/>
          </cell>
          <cell r="R1936" t="str">
            <v/>
          </cell>
          <cell r="S1936" t="str">
            <v/>
          </cell>
          <cell r="T1936" t="str">
            <v/>
          </cell>
        </row>
        <row r="1937">
          <cell r="G1937" t="str">
            <v>2921 PLAINFIELD AVE</v>
          </cell>
          <cell r="H1937" t="str">
            <v>47-33-104-056</v>
          </cell>
          <cell r="I1937" t="str">
            <v>10/16/2019 9:46:37 AM</v>
          </cell>
          <cell r="J1937" t="str">
            <v>Verification Complete, Visual Confirmation of Filter Installation By Staff</v>
          </cell>
          <cell r="K1937" t="str">
            <v>Filter Cartridges Provided</v>
          </cell>
          <cell r="L1937" t="str">
            <v/>
          </cell>
          <cell r="M1937" t="str">
            <v/>
          </cell>
          <cell r="N1937" t="str">
            <v/>
          </cell>
          <cell r="O1937" t="str">
            <v/>
          </cell>
          <cell r="P1937" t="str">
            <v/>
          </cell>
          <cell r="Q1937" t="str">
            <v/>
          </cell>
          <cell r="R1937" t="str">
            <v/>
          </cell>
          <cell r="S1937" t="str">
            <v/>
          </cell>
          <cell r="T1937" t="str">
            <v/>
          </cell>
        </row>
        <row r="1938">
          <cell r="G1938" t="str">
            <v>2402 PLAINFIELD AVE</v>
          </cell>
          <cell r="H1938" t="str">
            <v>47-32-234-008</v>
          </cell>
          <cell r="I1938" t="str">
            <v/>
          </cell>
          <cell r="J1938" t="str">
            <v/>
          </cell>
          <cell r="K1938" t="str">
            <v/>
          </cell>
          <cell r="L1938" t="str">
            <v/>
          </cell>
          <cell r="M1938" t="str">
            <v/>
          </cell>
          <cell r="N1938" t="str">
            <v/>
          </cell>
          <cell r="O1938" t="str">
            <v/>
          </cell>
          <cell r="P1938" t="str">
            <v/>
          </cell>
          <cell r="Q1938" t="str">
            <v/>
          </cell>
          <cell r="R1938" t="str">
            <v/>
          </cell>
          <cell r="S1938" t="str">
            <v/>
          </cell>
          <cell r="T1938" t="str">
            <v/>
          </cell>
        </row>
        <row r="1939">
          <cell r="G1939" t="str">
            <v>2917 PLAINFIELD AVE</v>
          </cell>
          <cell r="H1939" t="str">
            <v>47-33-104-055</v>
          </cell>
          <cell r="I1939" t="str">
            <v>10/15/2019 9:05:10 AM</v>
          </cell>
          <cell r="J1939" t="str">
            <v>Verification Complete, Visual Confirmation of Filter Installation By Staff</v>
          </cell>
          <cell r="K1939" t="str">
            <v>Filter Cartridges Provided</v>
          </cell>
          <cell r="L1939" t="str">
            <v/>
          </cell>
          <cell r="M1939" t="str">
            <v/>
          </cell>
          <cell r="N1939" t="str">
            <v/>
          </cell>
          <cell r="O1939" t="str">
            <v/>
          </cell>
          <cell r="P1939" t="str">
            <v/>
          </cell>
          <cell r="Q1939" t="str">
            <v/>
          </cell>
          <cell r="R1939" t="str">
            <v/>
          </cell>
          <cell r="S1939" t="str">
            <v/>
          </cell>
          <cell r="T1939" t="str">
            <v/>
          </cell>
        </row>
        <row r="1940">
          <cell r="G1940" t="str">
            <v>2414 PLAINFIELD AVE</v>
          </cell>
          <cell r="H1940" t="str">
            <v>47-32-234-011</v>
          </cell>
          <cell r="I1940" t="str">
            <v>10/21/2019 8:18:36 AM</v>
          </cell>
          <cell r="J1940" t="str">
            <v>Verification Complete, Visual Confirmation of Filter Installation By Staff</v>
          </cell>
          <cell r="K1940" t="str">
            <v>Filter Cartridges Provided</v>
          </cell>
          <cell r="L1940" t="str">
            <v/>
          </cell>
          <cell r="M1940" t="str">
            <v/>
          </cell>
          <cell r="N1940" t="str">
            <v/>
          </cell>
          <cell r="O1940" t="str">
            <v/>
          </cell>
          <cell r="P1940" t="str">
            <v/>
          </cell>
          <cell r="Q1940" t="str">
            <v/>
          </cell>
          <cell r="R1940" t="str">
            <v/>
          </cell>
          <cell r="S1940" t="str">
            <v/>
          </cell>
          <cell r="T1940" t="str">
            <v/>
          </cell>
        </row>
        <row r="1941">
          <cell r="G1941" t="str">
            <v>3001 PLAINFIELD AVE</v>
          </cell>
          <cell r="H1941" t="str">
            <v>47-33-104-059</v>
          </cell>
          <cell r="I1941" t="str">
            <v>10/15/2019 9:51:38 AM</v>
          </cell>
          <cell r="J1941" t="str">
            <v>Verification Incomplete, Other (add staff comment)</v>
          </cell>
          <cell r="K1941" t="str">
            <v>Filter Cartridges Provided</v>
          </cell>
          <cell r="L1941" t="str">
            <v>Provided brita water system.</v>
          </cell>
          <cell r="M1941" t="str">
            <v/>
          </cell>
          <cell r="N1941" t="str">
            <v/>
          </cell>
          <cell r="O1941" t="str">
            <v/>
          </cell>
          <cell r="P1941" t="str">
            <v/>
          </cell>
          <cell r="Q1941" t="str">
            <v/>
          </cell>
          <cell r="R1941" t="str">
            <v/>
          </cell>
          <cell r="S1941" t="str">
            <v/>
          </cell>
          <cell r="T1941" t="str">
            <v/>
          </cell>
        </row>
        <row r="1942">
          <cell r="G1942" t="str">
            <v>2424 PLAINFIELD AVE</v>
          </cell>
          <cell r="H1942" t="str">
            <v>47-32-234-013</v>
          </cell>
          <cell r="I1942" t="str">
            <v/>
          </cell>
          <cell r="J1942" t="str">
            <v/>
          </cell>
          <cell r="K1942" t="str">
            <v/>
          </cell>
          <cell r="L1942" t="str">
            <v/>
          </cell>
          <cell r="M1942" t="str">
            <v/>
          </cell>
          <cell r="N1942" t="str">
            <v/>
          </cell>
          <cell r="O1942" t="str">
            <v/>
          </cell>
          <cell r="P1942" t="str">
            <v/>
          </cell>
          <cell r="Q1942" t="str">
            <v/>
          </cell>
          <cell r="R1942" t="str">
            <v/>
          </cell>
          <cell r="S1942" t="str">
            <v/>
          </cell>
          <cell r="T1942" t="str">
            <v/>
          </cell>
        </row>
        <row r="1943">
          <cell r="G1943" t="str">
            <v>2929 PLAINFIELD AVE</v>
          </cell>
          <cell r="H1943" t="str">
            <v>47-33-104-058</v>
          </cell>
          <cell r="I1943" t="str">
            <v/>
          </cell>
          <cell r="J1943" t="str">
            <v/>
          </cell>
          <cell r="K1943" t="str">
            <v/>
          </cell>
          <cell r="L1943" t="str">
            <v/>
          </cell>
          <cell r="M1943" t="str">
            <v/>
          </cell>
          <cell r="N1943" t="str">
            <v/>
          </cell>
          <cell r="O1943" t="str">
            <v/>
          </cell>
          <cell r="P1943" t="str">
            <v/>
          </cell>
          <cell r="Q1943" t="str">
            <v/>
          </cell>
          <cell r="R1943" t="str">
            <v/>
          </cell>
          <cell r="S1943" t="str">
            <v/>
          </cell>
          <cell r="T1943" t="str">
            <v/>
          </cell>
        </row>
        <row r="1944">
          <cell r="G1944" t="str">
            <v>2501 PLAINFIELD AVE</v>
          </cell>
          <cell r="H1944" t="str">
            <v>47-32-229-021</v>
          </cell>
          <cell r="I1944" t="str">
            <v/>
          </cell>
          <cell r="J1944" t="str">
            <v/>
          </cell>
          <cell r="K1944" t="str">
            <v/>
          </cell>
          <cell r="L1944" t="str">
            <v/>
          </cell>
          <cell r="M1944" t="str">
            <v/>
          </cell>
          <cell r="N1944" t="str">
            <v/>
          </cell>
          <cell r="O1944" t="str">
            <v/>
          </cell>
          <cell r="P1944" t="str">
            <v/>
          </cell>
          <cell r="Q1944" t="str">
            <v/>
          </cell>
          <cell r="R1944" t="str">
            <v/>
          </cell>
          <cell r="S1944" t="str">
            <v/>
          </cell>
          <cell r="T1944" t="str">
            <v/>
          </cell>
        </row>
        <row r="1945">
          <cell r="G1945" t="str">
            <v>2925 PLAINFIELD AVE</v>
          </cell>
          <cell r="H1945" t="str">
            <v>47-33-104-057</v>
          </cell>
          <cell r="I1945" t="str">
            <v/>
          </cell>
          <cell r="J1945" t="str">
            <v/>
          </cell>
          <cell r="K1945" t="str">
            <v/>
          </cell>
          <cell r="L1945" t="str">
            <v/>
          </cell>
          <cell r="M1945" t="str">
            <v/>
          </cell>
          <cell r="N1945" t="str">
            <v/>
          </cell>
          <cell r="O1945" t="str">
            <v/>
          </cell>
          <cell r="P1945" t="str">
            <v/>
          </cell>
          <cell r="Q1945" t="str">
            <v/>
          </cell>
          <cell r="R1945" t="str">
            <v/>
          </cell>
          <cell r="S1945" t="str">
            <v/>
          </cell>
          <cell r="T1945" t="str">
            <v/>
          </cell>
        </row>
        <row r="1946">
          <cell r="G1946" t="str">
            <v>2508 PLAINFIELD AVE</v>
          </cell>
          <cell r="H1946" t="str">
            <v>47-32-234-018</v>
          </cell>
          <cell r="I1946" t="str">
            <v/>
          </cell>
          <cell r="J1946" t="str">
            <v/>
          </cell>
          <cell r="K1946" t="str">
            <v/>
          </cell>
          <cell r="L1946" t="str">
            <v/>
          </cell>
          <cell r="M1946" t="str">
            <v/>
          </cell>
          <cell r="N1946" t="str">
            <v/>
          </cell>
          <cell r="O1946" t="str">
            <v/>
          </cell>
          <cell r="P1946" t="str">
            <v/>
          </cell>
          <cell r="Q1946" t="str">
            <v/>
          </cell>
          <cell r="R1946" t="str">
            <v/>
          </cell>
          <cell r="S1946" t="str">
            <v/>
          </cell>
          <cell r="T1946" t="str">
            <v/>
          </cell>
        </row>
        <row r="1947">
          <cell r="G1947" t="str">
            <v>3009 PLAINFIELD AVE</v>
          </cell>
          <cell r="H1947" t="str">
            <v>47-33-104-061</v>
          </cell>
          <cell r="I1947" t="str">
            <v/>
          </cell>
          <cell r="J1947" t="str">
            <v/>
          </cell>
          <cell r="K1947" t="str">
            <v/>
          </cell>
          <cell r="L1947" t="str">
            <v/>
          </cell>
          <cell r="M1947" t="str">
            <v/>
          </cell>
          <cell r="N1947" t="str">
            <v/>
          </cell>
          <cell r="O1947" t="str">
            <v/>
          </cell>
          <cell r="P1947" t="str">
            <v/>
          </cell>
          <cell r="Q1947" t="str">
            <v/>
          </cell>
          <cell r="R1947" t="str">
            <v/>
          </cell>
          <cell r="S1947" t="str">
            <v/>
          </cell>
          <cell r="T1947" t="str">
            <v/>
          </cell>
        </row>
        <row r="1948">
          <cell r="G1948" t="str">
            <v>2706 PLAINFIELD AVE</v>
          </cell>
          <cell r="H1948" t="str">
            <v>47-32-235-002</v>
          </cell>
          <cell r="I1948" t="str">
            <v>10/15/2019 12:34:44 PM</v>
          </cell>
          <cell r="J1948" t="str">
            <v>Verification Complete, Visual Confirmation of Filter Installation By Staff</v>
          </cell>
          <cell r="K1948" t="str">
            <v>Filter Cartridges Provided</v>
          </cell>
          <cell r="L1948" t="str">
            <v/>
          </cell>
          <cell r="M1948" t="str">
            <v/>
          </cell>
          <cell r="N1948" t="str">
            <v/>
          </cell>
          <cell r="O1948" t="str">
            <v/>
          </cell>
          <cell r="P1948" t="str">
            <v/>
          </cell>
          <cell r="Q1948" t="str">
            <v/>
          </cell>
          <cell r="R1948" t="str">
            <v/>
          </cell>
          <cell r="S1948" t="str">
            <v/>
          </cell>
          <cell r="T1948" t="str">
            <v/>
          </cell>
        </row>
        <row r="1949">
          <cell r="G1949" t="str">
            <v>2806 PLAINFIELD AVE</v>
          </cell>
          <cell r="H1949" t="str">
            <v>47-33-105-006</v>
          </cell>
          <cell r="I1949" t="str">
            <v>10/18/2019 8:35:33 AM</v>
          </cell>
          <cell r="J1949" t="str">
            <v>Verification Complete, Visual Confirmation of Filter Installation By Staff</v>
          </cell>
          <cell r="K1949" t="str">
            <v>Filter Cartridges Provided</v>
          </cell>
          <cell r="L1949" t="str">
            <v/>
          </cell>
          <cell r="M1949" t="str">
            <v/>
          </cell>
          <cell r="N1949" t="str">
            <v/>
          </cell>
          <cell r="O1949" t="str">
            <v/>
          </cell>
          <cell r="P1949" t="str">
            <v/>
          </cell>
          <cell r="Q1949" t="str">
            <v/>
          </cell>
          <cell r="R1949" t="str">
            <v/>
          </cell>
          <cell r="S1949" t="str">
            <v/>
          </cell>
          <cell r="T1949" t="str">
            <v/>
          </cell>
        </row>
        <row r="1950">
          <cell r="G1950" t="str">
            <v>2813 PLAINFIELD AVE</v>
          </cell>
          <cell r="H1950" t="str">
            <v>47-33-104-044</v>
          </cell>
          <cell r="I1950" t="str">
            <v>10/15/2019 11:40:00 AM</v>
          </cell>
          <cell r="J1950" t="str">
            <v>Verification Incomplete, Resident Not Home</v>
          </cell>
          <cell r="K1950" t="str">
            <v>Resident Not Home</v>
          </cell>
          <cell r="L1950" t="str">
            <v/>
          </cell>
          <cell r="M1950" t="str">
            <v>10/15/2019 12:46:24 PM</v>
          </cell>
          <cell r="N1950" t="str">
            <v>Verification Complete, Visual Confirmation of Filter Installation By Staff</v>
          </cell>
          <cell r="O1950" t="str">
            <v>Filter Cartridges Provided</v>
          </cell>
          <cell r="P1950" t="str">
            <v/>
          </cell>
          <cell r="Q1950" t="str">
            <v/>
          </cell>
          <cell r="R1950" t="str">
            <v/>
          </cell>
          <cell r="S1950" t="str">
            <v/>
          </cell>
          <cell r="T1950" t="str">
            <v/>
          </cell>
        </row>
        <row r="1951">
          <cell r="G1951" t="str">
            <v>2826 PLAINFIELD AVE</v>
          </cell>
          <cell r="H1951" t="str">
            <v>47-33-105-013</v>
          </cell>
          <cell r="I1951" t="str">
            <v/>
          </cell>
          <cell r="J1951" t="str">
            <v/>
          </cell>
          <cell r="K1951" t="str">
            <v/>
          </cell>
          <cell r="L1951" t="str">
            <v/>
          </cell>
          <cell r="M1951" t="str">
            <v/>
          </cell>
          <cell r="N1951" t="str">
            <v/>
          </cell>
          <cell r="O1951" t="str">
            <v/>
          </cell>
          <cell r="P1951" t="str">
            <v/>
          </cell>
          <cell r="Q1951" t="str">
            <v/>
          </cell>
          <cell r="R1951" t="str">
            <v/>
          </cell>
          <cell r="S1951" t="str">
            <v/>
          </cell>
          <cell r="T1951" t="str">
            <v/>
          </cell>
        </row>
        <row r="1952">
          <cell r="G1952" t="str">
            <v>2830 PLAINFIELD AVE</v>
          </cell>
          <cell r="H1952" t="str">
            <v>47-33-105-014</v>
          </cell>
          <cell r="I1952" t="str">
            <v>10/15/2019 10:00:29 AM</v>
          </cell>
          <cell r="J1952" t="str">
            <v>Verification Incomplete, Resident Not Home</v>
          </cell>
          <cell r="K1952" t="str">
            <v>Resident Not Home</v>
          </cell>
          <cell r="L1952" t="str">
            <v/>
          </cell>
          <cell r="M1952" t="str">
            <v>10/15/2019 11:33:47 AM</v>
          </cell>
          <cell r="N1952" t="str">
            <v>Verification Incomplete, Resident Not Home</v>
          </cell>
          <cell r="O1952" t="str">
            <v>Resident Not Home</v>
          </cell>
          <cell r="P1952" t="str">
            <v/>
          </cell>
          <cell r="Q1952" t="str">
            <v>10/15/2019 1:01:29 PM</v>
          </cell>
          <cell r="R1952" t="str">
            <v>Verification Complete, Visual Confirmation of Filter Installation By Staff</v>
          </cell>
          <cell r="S1952" t="str">
            <v>Filter Cartridges Provided</v>
          </cell>
          <cell r="T1952" t="str">
            <v/>
          </cell>
        </row>
        <row r="1953">
          <cell r="G1953" t="str">
            <v>204 WHITE ST</v>
          </cell>
          <cell r="H1953" t="str">
            <v>40-01-327-028</v>
          </cell>
          <cell r="I1953" t="str">
            <v/>
          </cell>
          <cell r="J1953" t="str">
            <v/>
          </cell>
          <cell r="K1953" t="str">
            <v/>
          </cell>
          <cell r="L1953" t="str">
            <v/>
          </cell>
          <cell r="M1953" t="str">
            <v/>
          </cell>
          <cell r="N1953" t="str">
            <v/>
          </cell>
          <cell r="O1953" t="str">
            <v/>
          </cell>
          <cell r="P1953" t="str">
            <v/>
          </cell>
          <cell r="Q1953" t="str">
            <v/>
          </cell>
          <cell r="R1953" t="str">
            <v/>
          </cell>
          <cell r="S1953" t="str">
            <v/>
          </cell>
          <cell r="T1953" t="str">
            <v/>
          </cell>
        </row>
        <row r="1954">
          <cell r="G1954" t="str">
            <v>2802 HAMPSTEAD DR</v>
          </cell>
          <cell r="H1954" t="str">
            <v>47-28-303-001</v>
          </cell>
          <cell r="I1954" t="str">
            <v/>
          </cell>
          <cell r="J1954" t="str">
            <v/>
          </cell>
          <cell r="K1954" t="str">
            <v/>
          </cell>
          <cell r="L1954" t="str">
            <v/>
          </cell>
          <cell r="M1954" t="str">
            <v/>
          </cell>
          <cell r="N1954" t="str">
            <v/>
          </cell>
          <cell r="O1954" t="str">
            <v/>
          </cell>
          <cell r="P1954" t="str">
            <v/>
          </cell>
          <cell r="Q1954" t="str">
            <v/>
          </cell>
          <cell r="R1954" t="str">
            <v/>
          </cell>
          <cell r="S1954" t="str">
            <v/>
          </cell>
          <cell r="T1954" t="str">
            <v/>
          </cell>
        </row>
        <row r="1955">
          <cell r="G1955" t="str">
            <v>2801 HAMPSTEAD DR</v>
          </cell>
          <cell r="H1955" t="str">
            <v>47-28-301-010</v>
          </cell>
          <cell r="I1955" t="str">
            <v>10/17/2019 8:17:16 AM</v>
          </cell>
          <cell r="J1955" t="str">
            <v>Verification Incomplete, Resident Not Home</v>
          </cell>
          <cell r="K1955" t="str">
            <v>Resident Not Home</v>
          </cell>
          <cell r="L1955" t="str">
            <v/>
          </cell>
          <cell r="M1955" t="str">
            <v>10/17/2019 9:46:25 AM</v>
          </cell>
          <cell r="N1955" t="str">
            <v>Verification Incomplete, Resident Not Home</v>
          </cell>
          <cell r="O1955" t="str">
            <v>Resident Not Home</v>
          </cell>
          <cell r="P1955" t="str">
            <v/>
          </cell>
          <cell r="Q1955" t="str">
            <v>10/17/2019 3:05:12 PM</v>
          </cell>
          <cell r="R1955" t="str">
            <v>Verification Complete, Visual Confirmation of Filter Installation By Staff</v>
          </cell>
          <cell r="S1955" t="str">
            <v>Filter Cartridges Provided</v>
          </cell>
          <cell r="T1955" t="str">
            <v>Brita sink unit and filter</v>
          </cell>
        </row>
        <row r="1956">
          <cell r="G1956" t="str">
            <v>2813 HAMPSTEAD DR</v>
          </cell>
          <cell r="H1956" t="str">
            <v>47-28-301-013</v>
          </cell>
          <cell r="I1956" t="str">
            <v>10/21/2019 12:42:29 PM</v>
          </cell>
          <cell r="J1956" t="str">
            <v>Verification Incomplete, Resident Not Home</v>
          </cell>
          <cell r="K1956" t="str">
            <v>Resident Not Home</v>
          </cell>
          <cell r="L1956" t="str">
            <v/>
          </cell>
          <cell r="M1956" t="str">
            <v>10/21/2019 1:23:48 PM</v>
          </cell>
          <cell r="N1956" t="str">
            <v>Verification Not Needed, no Replacement Performed</v>
          </cell>
          <cell r="O1956" t="str">
            <v>Resident Not Home</v>
          </cell>
          <cell r="P1956" t="str">
            <v/>
          </cell>
          <cell r="Q1956" t="str">
            <v/>
          </cell>
          <cell r="R1956" t="str">
            <v/>
          </cell>
          <cell r="S1956" t="str">
            <v/>
          </cell>
          <cell r="T1956" t="str">
            <v/>
          </cell>
        </row>
        <row r="1957">
          <cell r="G1957" t="str">
            <v>2829 HAMPSTEAD DR</v>
          </cell>
          <cell r="H1957" t="str">
            <v>47-28-301-018</v>
          </cell>
          <cell r="I1957" t="str">
            <v/>
          </cell>
          <cell r="J1957" t="str">
            <v/>
          </cell>
          <cell r="K1957" t="str">
            <v/>
          </cell>
          <cell r="L1957" t="str">
            <v/>
          </cell>
          <cell r="M1957" t="str">
            <v/>
          </cell>
          <cell r="N1957" t="str">
            <v/>
          </cell>
          <cell r="O1957" t="str">
            <v/>
          </cell>
          <cell r="P1957" t="str">
            <v/>
          </cell>
          <cell r="Q1957" t="str">
            <v/>
          </cell>
          <cell r="R1957" t="str">
            <v/>
          </cell>
          <cell r="S1957" t="str">
            <v/>
          </cell>
          <cell r="T1957" t="str">
            <v/>
          </cell>
        </row>
        <row r="1958">
          <cell r="G1958" t="str">
            <v>2840 HAMPSTEAD DR</v>
          </cell>
          <cell r="H1958" t="str">
            <v>47-28-303-044</v>
          </cell>
          <cell r="I1958" t="str">
            <v>10/21/2019 9:29:56 AM</v>
          </cell>
          <cell r="J1958" t="str">
            <v>Verification Incomplete, Resident Not Home</v>
          </cell>
          <cell r="K1958" t="str">
            <v>Resident Not Home</v>
          </cell>
          <cell r="L1958" t="str">
            <v/>
          </cell>
          <cell r="M1958" t="str">
            <v>10/21/2019 12:46:13 PM</v>
          </cell>
          <cell r="N1958" t="str">
            <v>Verification Incomplete, Resident Not Home</v>
          </cell>
          <cell r="O1958" t="str">
            <v>Resident Not Home</v>
          </cell>
          <cell r="P1958" t="str">
            <v/>
          </cell>
          <cell r="Q1958" t="str">
            <v>10/21/2019 1:50:01 PM</v>
          </cell>
          <cell r="R1958" t="str">
            <v>Verification Incomplete, Resident Not Home</v>
          </cell>
          <cell r="S1958" t="str">
            <v>Resident Not Home</v>
          </cell>
          <cell r="T1958" t="str">
            <v/>
          </cell>
        </row>
        <row r="1959">
          <cell r="G1959" t="str">
            <v>2845 HAMPSTEAD DR</v>
          </cell>
          <cell r="H1959" t="str">
            <v>47-28-301-022</v>
          </cell>
          <cell r="I1959" t="str">
            <v>10/17/2019 8:37:07 AM</v>
          </cell>
          <cell r="J1959" t="str">
            <v>Verification Complete, Visual Confirmation of Filter Installation By Staff</v>
          </cell>
          <cell r="K1959" t="str">
            <v>Filter Cartridges Provided</v>
          </cell>
          <cell r="L1959" t="str">
            <v xml:space="preserve">PUR and Brita </v>
          </cell>
          <cell r="M1959" t="str">
            <v/>
          </cell>
          <cell r="N1959" t="str">
            <v/>
          </cell>
          <cell r="O1959" t="str">
            <v/>
          </cell>
          <cell r="P1959" t="str">
            <v/>
          </cell>
          <cell r="Q1959" t="str">
            <v/>
          </cell>
          <cell r="R1959" t="str">
            <v/>
          </cell>
          <cell r="S1959" t="str">
            <v/>
          </cell>
          <cell r="T1959" t="str">
            <v/>
          </cell>
        </row>
        <row r="1960">
          <cell r="G1960" t="str">
            <v>2909 HAMPSTEAD DR</v>
          </cell>
          <cell r="H1960" t="str">
            <v>47-28-301-026</v>
          </cell>
          <cell r="I1960" t="str">
            <v>10/17/2019 10:26:58 AM</v>
          </cell>
          <cell r="J1960" t="str">
            <v>Verification Incomplete, Resident Not Home</v>
          </cell>
          <cell r="K1960" t="str">
            <v>Resident Not Home</v>
          </cell>
          <cell r="L1960" t="str">
            <v/>
          </cell>
          <cell r="M1960" t="str">
            <v>10/17/2019 11:19:11 AM</v>
          </cell>
          <cell r="N1960" t="str">
            <v>Verification Incomplete, Resident Not Home</v>
          </cell>
          <cell r="O1960" t="str">
            <v>Resident Not Home</v>
          </cell>
          <cell r="P1960" t="str">
            <v/>
          </cell>
          <cell r="Q1960" t="str">
            <v>10/17/2019 12:57:12 PM</v>
          </cell>
          <cell r="R1960" t="str">
            <v>Verification Complete, Visual Confirmation of Filter Installation By Staff</v>
          </cell>
          <cell r="S1960" t="str">
            <v>Filter Cartridges Provided</v>
          </cell>
          <cell r="T1960" t="str">
            <v/>
          </cell>
        </row>
        <row r="1961">
          <cell r="G1961" t="str">
            <v>2913 HAMPSTEAD DR</v>
          </cell>
          <cell r="H1961" t="str">
            <v>47-28-301-027</v>
          </cell>
          <cell r="I1961" t="str">
            <v/>
          </cell>
          <cell r="J1961" t="str">
            <v/>
          </cell>
          <cell r="K1961" t="str">
            <v/>
          </cell>
          <cell r="L1961" t="str">
            <v/>
          </cell>
          <cell r="M1961" t="str">
            <v/>
          </cell>
          <cell r="N1961" t="str">
            <v/>
          </cell>
          <cell r="O1961" t="str">
            <v/>
          </cell>
          <cell r="P1961" t="str">
            <v/>
          </cell>
          <cell r="Q1961" t="str">
            <v/>
          </cell>
          <cell r="R1961" t="str">
            <v/>
          </cell>
          <cell r="S1961" t="str">
            <v/>
          </cell>
          <cell r="T1961" t="str">
            <v/>
          </cell>
        </row>
        <row r="1962">
          <cell r="G1962" t="str">
            <v>2919 HAMPSTEAD DR</v>
          </cell>
          <cell r="H1962" t="str">
            <v>47-28-301-029</v>
          </cell>
          <cell r="I1962" t="str">
            <v>10/15/2019 9:59:06 AM</v>
          </cell>
          <cell r="J1962" t="str">
            <v>Verification Complete, Visual Confirmation of Filter Installation By Staff</v>
          </cell>
          <cell r="K1962" t="str">
            <v>Filter Cartridges Provided</v>
          </cell>
          <cell r="L1962" t="str">
            <v/>
          </cell>
          <cell r="M1962" t="str">
            <v/>
          </cell>
          <cell r="N1962" t="str">
            <v/>
          </cell>
          <cell r="O1962" t="str">
            <v/>
          </cell>
          <cell r="P1962" t="str">
            <v/>
          </cell>
          <cell r="Q1962" t="str">
            <v/>
          </cell>
          <cell r="R1962" t="str">
            <v/>
          </cell>
          <cell r="S1962" t="str">
            <v/>
          </cell>
          <cell r="T1962" t="str">
            <v/>
          </cell>
        </row>
        <row r="1963">
          <cell r="G1963" t="str">
            <v>3001 HAMPSTEAD DR</v>
          </cell>
          <cell r="H1963" t="str">
            <v>47-28-301-030</v>
          </cell>
          <cell r="I1963" t="str">
            <v/>
          </cell>
          <cell r="J1963" t="str">
            <v/>
          </cell>
          <cell r="K1963" t="str">
            <v/>
          </cell>
          <cell r="L1963" t="str">
            <v/>
          </cell>
          <cell r="M1963" t="str">
            <v/>
          </cell>
          <cell r="N1963" t="str">
            <v/>
          </cell>
          <cell r="O1963" t="str">
            <v/>
          </cell>
          <cell r="P1963" t="str">
            <v/>
          </cell>
          <cell r="Q1963" t="str">
            <v/>
          </cell>
          <cell r="R1963" t="str">
            <v/>
          </cell>
          <cell r="S1963" t="str">
            <v/>
          </cell>
          <cell r="T1963" t="str">
            <v/>
          </cell>
        </row>
        <row r="1964">
          <cell r="G1964" t="str">
            <v>3622 WESTERN RD</v>
          </cell>
          <cell r="H1964" t="str">
            <v>47-33-356-026</v>
          </cell>
          <cell r="I1964" t="str">
            <v/>
          </cell>
          <cell r="J1964" t="str">
            <v/>
          </cell>
          <cell r="K1964" t="str">
            <v/>
          </cell>
          <cell r="L1964" t="str">
            <v/>
          </cell>
          <cell r="M1964" t="str">
            <v/>
          </cell>
          <cell r="N1964" t="str">
            <v/>
          </cell>
          <cell r="O1964" t="str">
            <v/>
          </cell>
          <cell r="P1964" t="str">
            <v/>
          </cell>
          <cell r="Q1964" t="str">
            <v/>
          </cell>
          <cell r="R1964" t="str">
            <v/>
          </cell>
          <cell r="S1964" t="str">
            <v/>
          </cell>
          <cell r="T1964" t="str">
            <v/>
          </cell>
        </row>
        <row r="1965">
          <cell r="G1965" t="str">
            <v>2914 AGREE AVE</v>
          </cell>
          <cell r="H1965" t="str">
            <v>47-33-358-007</v>
          </cell>
          <cell r="I1965" t="str">
            <v/>
          </cell>
          <cell r="J1965" t="str">
            <v/>
          </cell>
          <cell r="K1965" t="str">
            <v/>
          </cell>
          <cell r="L1965" t="str">
            <v/>
          </cell>
          <cell r="M1965" t="str">
            <v/>
          </cell>
          <cell r="N1965" t="str">
            <v/>
          </cell>
          <cell r="O1965" t="str">
            <v/>
          </cell>
          <cell r="P1965" t="str">
            <v/>
          </cell>
          <cell r="Q1965" t="str">
            <v/>
          </cell>
          <cell r="R1965" t="str">
            <v/>
          </cell>
          <cell r="S1965" t="str">
            <v/>
          </cell>
          <cell r="T1965" t="str">
            <v/>
          </cell>
        </row>
        <row r="1966">
          <cell r="G1966" t="str">
            <v>3006 AGREE AVE</v>
          </cell>
          <cell r="H1966" t="str">
            <v>47-33-358-021</v>
          </cell>
          <cell r="I1966" t="str">
            <v/>
          </cell>
          <cell r="J1966" t="str">
            <v/>
          </cell>
          <cell r="K1966" t="str">
            <v/>
          </cell>
          <cell r="L1966" t="str">
            <v/>
          </cell>
          <cell r="M1966" t="str">
            <v/>
          </cell>
          <cell r="N1966" t="str">
            <v/>
          </cell>
          <cell r="O1966" t="str">
            <v/>
          </cell>
          <cell r="P1966" t="str">
            <v/>
          </cell>
          <cell r="Q1966" t="str">
            <v/>
          </cell>
          <cell r="R1966" t="str">
            <v/>
          </cell>
          <cell r="S1966" t="str">
            <v/>
          </cell>
          <cell r="T1966" t="str">
            <v/>
          </cell>
        </row>
        <row r="1967">
          <cell r="G1967" t="str">
            <v>2918 HENRY ST</v>
          </cell>
          <cell r="H1967" t="str">
            <v>47-33-357-008</v>
          </cell>
          <cell r="I1967" t="str">
            <v/>
          </cell>
          <cell r="J1967" t="str">
            <v/>
          </cell>
          <cell r="K1967" t="str">
            <v/>
          </cell>
          <cell r="L1967" t="str">
            <v/>
          </cell>
          <cell r="M1967" t="str">
            <v/>
          </cell>
          <cell r="N1967" t="str">
            <v/>
          </cell>
          <cell r="O1967" t="str">
            <v/>
          </cell>
          <cell r="P1967" t="str">
            <v/>
          </cell>
          <cell r="Q1967" t="str">
            <v/>
          </cell>
          <cell r="R1967" t="str">
            <v/>
          </cell>
          <cell r="S1967" t="str">
            <v/>
          </cell>
          <cell r="T1967" t="str">
            <v/>
          </cell>
        </row>
        <row r="1968">
          <cell r="G1968" t="str">
            <v>2980 HENRY ST</v>
          </cell>
          <cell r="H1968" t="str">
            <v>47-33-357-020</v>
          </cell>
          <cell r="I1968" t="str">
            <v/>
          </cell>
          <cell r="J1968" t="str">
            <v/>
          </cell>
          <cell r="K1968" t="str">
            <v/>
          </cell>
          <cell r="L1968" t="str">
            <v/>
          </cell>
          <cell r="M1968" t="str">
            <v/>
          </cell>
          <cell r="N1968" t="str">
            <v/>
          </cell>
          <cell r="O1968" t="str">
            <v/>
          </cell>
          <cell r="P1968" t="str">
            <v/>
          </cell>
          <cell r="Q1968" t="str">
            <v/>
          </cell>
          <cell r="R1968" t="str">
            <v/>
          </cell>
          <cell r="S1968" t="str">
            <v/>
          </cell>
          <cell r="T1968" t="str">
            <v/>
          </cell>
        </row>
        <row r="1969">
          <cell r="G1969" t="str">
            <v>3002 MEISNER ST</v>
          </cell>
          <cell r="H1969" t="str">
            <v>47-33-355-021</v>
          </cell>
          <cell r="I1969" t="str">
            <v/>
          </cell>
          <cell r="J1969" t="str">
            <v/>
          </cell>
          <cell r="K1969" t="str">
            <v/>
          </cell>
          <cell r="L1969" t="str">
            <v/>
          </cell>
          <cell r="M1969" t="str">
            <v/>
          </cell>
          <cell r="N1969" t="str">
            <v/>
          </cell>
          <cell r="O1969" t="str">
            <v/>
          </cell>
          <cell r="P1969" t="str">
            <v/>
          </cell>
          <cell r="Q1969" t="str">
            <v/>
          </cell>
          <cell r="R1969" t="str">
            <v/>
          </cell>
          <cell r="S1969" t="str">
            <v/>
          </cell>
          <cell r="T1969" t="str">
            <v/>
          </cell>
        </row>
        <row r="1970">
          <cell r="G1970" t="str">
            <v>3907 COGGINS AVE</v>
          </cell>
          <cell r="H1970" t="str">
            <v>47-33-353-030</v>
          </cell>
          <cell r="I1970" t="str">
            <v/>
          </cell>
          <cell r="J1970" t="str">
            <v/>
          </cell>
          <cell r="K1970" t="str">
            <v/>
          </cell>
          <cell r="L1970" t="str">
            <v/>
          </cell>
          <cell r="M1970" t="str">
            <v/>
          </cell>
          <cell r="N1970" t="str">
            <v/>
          </cell>
          <cell r="O1970" t="str">
            <v/>
          </cell>
          <cell r="P1970" t="str">
            <v/>
          </cell>
          <cell r="Q1970" t="str">
            <v/>
          </cell>
          <cell r="R1970" t="str">
            <v/>
          </cell>
          <cell r="S1970" t="str">
            <v/>
          </cell>
          <cell r="T1970" t="str">
            <v/>
          </cell>
        </row>
        <row r="1971">
          <cell r="G1971" t="str">
            <v>4148 COGGINS AVE</v>
          </cell>
          <cell r="H1971" t="str">
            <v>47-33-307-003</v>
          </cell>
          <cell r="I1971" t="str">
            <v/>
          </cell>
          <cell r="J1971" t="str">
            <v/>
          </cell>
          <cell r="K1971" t="str">
            <v/>
          </cell>
          <cell r="L1971" t="str">
            <v/>
          </cell>
          <cell r="M1971" t="str">
            <v/>
          </cell>
          <cell r="N1971" t="str">
            <v/>
          </cell>
          <cell r="O1971" t="str">
            <v/>
          </cell>
          <cell r="P1971" t="str">
            <v/>
          </cell>
          <cell r="Q1971" t="str">
            <v/>
          </cell>
          <cell r="R1971" t="str">
            <v/>
          </cell>
          <cell r="S1971" t="str">
            <v/>
          </cell>
          <cell r="T1971" t="str">
            <v/>
          </cell>
        </row>
        <row r="1972">
          <cell r="G1972" t="str">
            <v>4132 NEEBISH AVE</v>
          </cell>
          <cell r="H1972" t="str">
            <v>47-33-306-033</v>
          </cell>
          <cell r="I1972" t="str">
            <v>11/5/2019 12:10:10 PM</v>
          </cell>
          <cell r="J1972" t="str">
            <v>Verification Not Needed, no Replacement Performed</v>
          </cell>
          <cell r="K1972" t="str">
            <v>Filter Cartridges Not Applicable</v>
          </cell>
          <cell r="L1972" t="str">
            <v/>
          </cell>
          <cell r="M1972" t="str">
            <v/>
          </cell>
          <cell r="N1972" t="str">
            <v/>
          </cell>
          <cell r="O1972" t="str">
            <v/>
          </cell>
          <cell r="P1972" t="str">
            <v/>
          </cell>
          <cell r="Q1972" t="str">
            <v/>
          </cell>
          <cell r="R1972" t="str">
            <v/>
          </cell>
          <cell r="S1972" t="str">
            <v/>
          </cell>
          <cell r="T1972" t="str">
            <v/>
          </cell>
        </row>
        <row r="1973">
          <cell r="G1973" t="str">
            <v>3008 CARR ST</v>
          </cell>
          <cell r="H1973" t="str">
            <v>47-33-307-002</v>
          </cell>
          <cell r="I1973" t="str">
            <v/>
          </cell>
          <cell r="J1973" t="str">
            <v/>
          </cell>
          <cell r="K1973" t="str">
            <v/>
          </cell>
          <cell r="L1973" t="str">
            <v/>
          </cell>
          <cell r="M1973" t="str">
            <v/>
          </cell>
          <cell r="N1973" t="str">
            <v/>
          </cell>
          <cell r="O1973" t="str">
            <v/>
          </cell>
          <cell r="P1973" t="str">
            <v/>
          </cell>
          <cell r="Q1973" t="str">
            <v/>
          </cell>
          <cell r="R1973" t="str">
            <v/>
          </cell>
          <cell r="S1973" t="str">
            <v/>
          </cell>
          <cell r="T1973" t="str">
            <v/>
          </cell>
        </row>
        <row r="1974">
          <cell r="G1974" t="str">
            <v>2914 MC CLURE AVE</v>
          </cell>
          <cell r="H1974" t="str">
            <v>41-04-101-004</v>
          </cell>
          <cell r="I1974" t="str">
            <v>11/4/2019 10:04:35 AM</v>
          </cell>
          <cell r="J1974" t="str">
            <v>Verification Not Needed, no Replacement Performed</v>
          </cell>
          <cell r="K1974" t="str">
            <v>Filter Cartridges Not Applicable</v>
          </cell>
          <cell r="L1974" t="str">
            <v/>
          </cell>
          <cell r="M1974" t="str">
            <v/>
          </cell>
          <cell r="N1974" t="str">
            <v/>
          </cell>
          <cell r="O1974" t="str">
            <v/>
          </cell>
          <cell r="P1974" t="str">
            <v/>
          </cell>
          <cell r="Q1974" t="str">
            <v/>
          </cell>
          <cell r="R1974" t="str">
            <v/>
          </cell>
          <cell r="S1974" t="str">
            <v/>
          </cell>
          <cell r="T1974" t="str">
            <v/>
          </cell>
        </row>
        <row r="1975">
          <cell r="G1975" t="str">
            <v>3607 SUNRIDGE DR</v>
          </cell>
          <cell r="H1975" t="str">
            <v>47-33-376-099</v>
          </cell>
          <cell r="I1975" t="str">
            <v/>
          </cell>
          <cell r="J1975" t="str">
            <v/>
          </cell>
          <cell r="K1975" t="str">
            <v/>
          </cell>
          <cell r="L1975" t="str">
            <v/>
          </cell>
          <cell r="M1975" t="str">
            <v/>
          </cell>
          <cell r="N1975" t="str">
            <v/>
          </cell>
          <cell r="O1975" t="str">
            <v/>
          </cell>
          <cell r="P1975" t="str">
            <v/>
          </cell>
          <cell r="Q1975" t="str">
            <v/>
          </cell>
          <cell r="R1975" t="str">
            <v/>
          </cell>
          <cell r="S1975" t="str">
            <v/>
          </cell>
          <cell r="T1975" t="str">
            <v/>
          </cell>
        </row>
        <row r="1976">
          <cell r="G1976" t="str">
            <v>3705 SUNRIDGE DR</v>
          </cell>
          <cell r="H1976" t="str">
            <v>47-33-376-107</v>
          </cell>
          <cell r="I1976" t="str">
            <v/>
          </cell>
          <cell r="J1976" t="str">
            <v/>
          </cell>
          <cell r="K1976" t="str">
            <v/>
          </cell>
          <cell r="L1976" t="str">
            <v/>
          </cell>
          <cell r="M1976" t="str">
            <v/>
          </cell>
          <cell r="N1976" t="str">
            <v/>
          </cell>
          <cell r="O1976" t="str">
            <v/>
          </cell>
          <cell r="P1976" t="str">
            <v/>
          </cell>
          <cell r="Q1976" t="str">
            <v/>
          </cell>
          <cell r="R1976" t="str">
            <v/>
          </cell>
          <cell r="S1976" t="str">
            <v/>
          </cell>
          <cell r="T1976" t="str">
            <v/>
          </cell>
        </row>
        <row r="1977">
          <cell r="G1977" t="str">
            <v>3715 SUNRIDGE DR</v>
          </cell>
          <cell r="H1977" t="str">
            <v>47-33-376-104</v>
          </cell>
          <cell r="I1977" t="str">
            <v/>
          </cell>
          <cell r="J1977" t="str">
            <v/>
          </cell>
          <cell r="K1977" t="str">
            <v/>
          </cell>
          <cell r="L1977" t="str">
            <v/>
          </cell>
          <cell r="M1977" t="str">
            <v/>
          </cell>
          <cell r="N1977" t="str">
            <v/>
          </cell>
          <cell r="O1977" t="str">
            <v/>
          </cell>
          <cell r="P1977" t="str">
            <v/>
          </cell>
          <cell r="Q1977" t="str">
            <v/>
          </cell>
          <cell r="R1977" t="str">
            <v/>
          </cell>
          <cell r="S1977" t="str">
            <v/>
          </cell>
          <cell r="T1977" t="str">
            <v/>
          </cell>
        </row>
        <row r="1978">
          <cell r="G1978" t="str">
            <v>3802 SUNRIDGE DR</v>
          </cell>
          <cell r="H1978" t="str">
            <v>47-33-377-033</v>
          </cell>
          <cell r="I1978" t="str">
            <v>10/21/2019 12:18:18 PM</v>
          </cell>
          <cell r="J1978" t="str">
            <v>Verification Complete, Filter Installed By Staff</v>
          </cell>
          <cell r="K1978" t="str">
            <v>Filter Cartridges Provided</v>
          </cell>
          <cell r="L1978" t="str">
            <v/>
          </cell>
          <cell r="M1978" t="str">
            <v/>
          </cell>
          <cell r="N1978" t="str">
            <v/>
          </cell>
          <cell r="O1978" t="str">
            <v/>
          </cell>
          <cell r="P1978" t="str">
            <v/>
          </cell>
          <cell r="Q1978" t="str">
            <v/>
          </cell>
          <cell r="R1978" t="str">
            <v/>
          </cell>
          <cell r="S1978" t="str">
            <v/>
          </cell>
          <cell r="T1978" t="str">
            <v/>
          </cell>
        </row>
        <row r="1979">
          <cell r="G1979" t="str">
            <v>3806 SUNRIDGE DR</v>
          </cell>
          <cell r="H1979" t="str">
            <v>47-33-377-034</v>
          </cell>
          <cell r="I1979" t="str">
            <v>10/23/2019 11:03:04 AM</v>
          </cell>
          <cell r="J1979" t="str">
            <v>Verification Complete, Visual Confirmation of Filter Installation By Staff</v>
          </cell>
          <cell r="K1979" t="str">
            <v>Filter Cartridges Provided</v>
          </cell>
          <cell r="L1979" t="str">
            <v/>
          </cell>
          <cell r="M1979" t="str">
            <v/>
          </cell>
          <cell r="N1979" t="str">
            <v/>
          </cell>
          <cell r="O1979" t="str">
            <v/>
          </cell>
          <cell r="P1979" t="str">
            <v/>
          </cell>
          <cell r="Q1979" t="str">
            <v/>
          </cell>
          <cell r="R1979" t="str">
            <v/>
          </cell>
          <cell r="S1979" t="str">
            <v/>
          </cell>
          <cell r="T1979" t="str">
            <v/>
          </cell>
        </row>
        <row r="1980">
          <cell r="G1980" t="str">
            <v>3619 TWILIGHT DR</v>
          </cell>
          <cell r="H1980" t="str">
            <v>47-33-377-018</v>
          </cell>
          <cell r="I1980" t="str">
            <v/>
          </cell>
          <cell r="J1980" t="str">
            <v/>
          </cell>
          <cell r="K1980" t="str">
            <v/>
          </cell>
          <cell r="L1980" t="str">
            <v/>
          </cell>
          <cell r="M1980" t="str">
            <v/>
          </cell>
          <cell r="N1980" t="str">
            <v/>
          </cell>
          <cell r="O1980" t="str">
            <v/>
          </cell>
          <cell r="P1980" t="str">
            <v/>
          </cell>
          <cell r="Q1980" t="str">
            <v/>
          </cell>
          <cell r="R1980" t="str">
            <v/>
          </cell>
          <cell r="S1980" t="str">
            <v/>
          </cell>
          <cell r="T1980" t="str">
            <v/>
          </cell>
        </row>
        <row r="1981">
          <cell r="G1981" t="str">
            <v>3620 TWILIGHT DR</v>
          </cell>
          <cell r="H1981" t="str">
            <v>47-33-376-069</v>
          </cell>
          <cell r="I1981" t="str">
            <v/>
          </cell>
          <cell r="J1981" t="str">
            <v/>
          </cell>
          <cell r="K1981" t="str">
            <v/>
          </cell>
          <cell r="L1981" t="str">
            <v/>
          </cell>
          <cell r="M1981" t="str">
            <v/>
          </cell>
          <cell r="N1981" t="str">
            <v/>
          </cell>
          <cell r="O1981" t="str">
            <v/>
          </cell>
          <cell r="P1981" t="str">
            <v/>
          </cell>
          <cell r="Q1981" t="str">
            <v/>
          </cell>
          <cell r="R1981" t="str">
            <v/>
          </cell>
          <cell r="S1981" t="str">
            <v/>
          </cell>
          <cell r="T1981" t="str">
            <v/>
          </cell>
        </row>
        <row r="1982">
          <cell r="G1982" t="str">
            <v>1529 ROOT ST</v>
          </cell>
          <cell r="H1982" t="str">
            <v>40-12-231-037</v>
          </cell>
          <cell r="I1982" t="str">
            <v/>
          </cell>
          <cell r="J1982" t="str">
            <v/>
          </cell>
          <cell r="K1982" t="str">
            <v/>
          </cell>
          <cell r="L1982" t="str">
            <v/>
          </cell>
          <cell r="M1982" t="str">
            <v/>
          </cell>
          <cell r="N1982" t="str">
            <v/>
          </cell>
          <cell r="O1982" t="str">
            <v/>
          </cell>
          <cell r="P1982" t="str">
            <v/>
          </cell>
          <cell r="Q1982" t="str">
            <v/>
          </cell>
          <cell r="R1982" t="str">
            <v/>
          </cell>
          <cell r="S1982" t="str">
            <v/>
          </cell>
          <cell r="T1982" t="str">
            <v/>
          </cell>
        </row>
        <row r="1983">
          <cell r="G1983" t="str">
            <v>3706 TWILIGHT DR</v>
          </cell>
          <cell r="H1983" t="str">
            <v>47-33-376-067</v>
          </cell>
          <cell r="I1983" t="str">
            <v>10/21/2019 8:55:58 AM</v>
          </cell>
          <cell r="J1983" t="str">
            <v>Verification Complete, Visual Confirmation of Filter Installation By Staff</v>
          </cell>
          <cell r="K1983" t="str">
            <v>Filter Cartridges Provided</v>
          </cell>
          <cell r="L1983" t="str">
            <v/>
          </cell>
          <cell r="M1983" t="str">
            <v/>
          </cell>
          <cell r="N1983" t="str">
            <v/>
          </cell>
          <cell r="O1983" t="str">
            <v/>
          </cell>
          <cell r="P1983" t="str">
            <v/>
          </cell>
          <cell r="Q1983" t="str">
            <v/>
          </cell>
          <cell r="R1983" t="str">
            <v/>
          </cell>
          <cell r="S1983" t="str">
            <v/>
          </cell>
          <cell r="T1983" t="str">
            <v/>
          </cell>
        </row>
        <row r="1984">
          <cell r="G1984" t="str">
            <v>3705 TWILIGHT DR</v>
          </cell>
          <cell r="H1984" t="str">
            <v>47-33-377-017</v>
          </cell>
          <cell r="I1984" t="str">
            <v>10/22/2019 8:31:11 AM</v>
          </cell>
          <cell r="J1984" t="str">
            <v>Verification Incomplete, Resident Not Home</v>
          </cell>
          <cell r="K1984" t="str">
            <v>Resident Not Home</v>
          </cell>
          <cell r="L1984" t="str">
            <v/>
          </cell>
          <cell r="M1984" t="str">
            <v>10/22/2019 9:47:06 AM</v>
          </cell>
          <cell r="N1984" t="str">
            <v>Verification Complete, Visual Confirmation of Filter Installation By Staff</v>
          </cell>
          <cell r="O1984" t="str">
            <v>Filter Cartridges Provided</v>
          </cell>
          <cell r="P1984" t="str">
            <v/>
          </cell>
          <cell r="Q1984" t="str">
            <v/>
          </cell>
          <cell r="R1984" t="str">
            <v/>
          </cell>
          <cell r="S1984" t="str">
            <v/>
          </cell>
          <cell r="T1984" t="str">
            <v/>
          </cell>
        </row>
        <row r="1985">
          <cell r="G1985" t="str">
            <v>3712 TWILIGHT DR</v>
          </cell>
          <cell r="H1985" t="str">
            <v>47-33-376-065</v>
          </cell>
          <cell r="I1985" t="str">
            <v>10/21/2019 8:58:30 AM</v>
          </cell>
          <cell r="J1985" t="str">
            <v>Verification Not Needed, no Replacement Performed</v>
          </cell>
          <cell r="K1985" t="str">
            <v>Filter Cartridges Not Applicable</v>
          </cell>
          <cell r="L1985" t="str">
            <v/>
          </cell>
          <cell r="M1985" t="str">
            <v/>
          </cell>
          <cell r="N1985" t="str">
            <v/>
          </cell>
          <cell r="O1985" t="str">
            <v/>
          </cell>
          <cell r="P1985" t="str">
            <v/>
          </cell>
          <cell r="Q1985" t="str">
            <v/>
          </cell>
          <cell r="R1985" t="str">
            <v/>
          </cell>
          <cell r="S1985" t="str">
            <v/>
          </cell>
          <cell r="T1985" t="str">
            <v/>
          </cell>
        </row>
        <row r="1986">
          <cell r="G1986" t="str">
            <v>2807 N AVERILL AVE</v>
          </cell>
          <cell r="H1986" t="str">
            <v>41-04-178-050</v>
          </cell>
          <cell r="I1986" t="str">
            <v/>
          </cell>
          <cell r="J1986" t="str">
            <v/>
          </cell>
          <cell r="K1986" t="str">
            <v/>
          </cell>
          <cell r="L1986" t="str">
            <v/>
          </cell>
          <cell r="M1986" t="str">
            <v/>
          </cell>
          <cell r="N1986" t="str">
            <v/>
          </cell>
          <cell r="O1986" t="str">
            <v/>
          </cell>
          <cell r="P1986" t="str">
            <v/>
          </cell>
          <cell r="Q1986" t="str">
            <v/>
          </cell>
          <cell r="R1986" t="str">
            <v/>
          </cell>
          <cell r="S1986" t="str">
            <v/>
          </cell>
          <cell r="T1986" t="str">
            <v/>
          </cell>
        </row>
        <row r="1987">
          <cell r="G1987" t="str">
            <v>2815 N AVERILL AVE</v>
          </cell>
          <cell r="H1987" t="str">
            <v>41-04-178-023</v>
          </cell>
          <cell r="I1987" t="str">
            <v>11/26/2019 11:21:37 AM</v>
          </cell>
          <cell r="J1987" t="str">
            <v>Resident Declined, Other (add staff comment)</v>
          </cell>
          <cell r="K1987" t="str">
            <v>Filter Cartridges Declined</v>
          </cell>
          <cell r="L1987" t="str">
            <v>Did not want a filter or cartridges. Does not use tap water.</v>
          </cell>
          <cell r="M1987" t="str">
            <v/>
          </cell>
          <cell r="N1987" t="str">
            <v/>
          </cell>
          <cell r="O1987" t="str">
            <v/>
          </cell>
          <cell r="P1987" t="str">
            <v/>
          </cell>
          <cell r="Q1987" t="str">
            <v/>
          </cell>
          <cell r="R1987" t="str">
            <v/>
          </cell>
          <cell r="S1987" t="str">
            <v/>
          </cell>
          <cell r="T1987" t="str">
            <v/>
          </cell>
        </row>
        <row r="1988">
          <cell r="G1988" t="str">
            <v>2811 N AVERILL AVE</v>
          </cell>
          <cell r="H1988" t="str">
            <v>41-04-178-024</v>
          </cell>
          <cell r="I1988" t="str">
            <v/>
          </cell>
          <cell r="J1988" t="str">
            <v/>
          </cell>
          <cell r="K1988" t="str">
            <v/>
          </cell>
          <cell r="L1988" t="str">
            <v/>
          </cell>
          <cell r="M1988" t="str">
            <v/>
          </cell>
          <cell r="N1988" t="str">
            <v/>
          </cell>
          <cell r="O1988" t="str">
            <v/>
          </cell>
          <cell r="P1988" t="str">
            <v/>
          </cell>
          <cell r="Q1988" t="str">
            <v/>
          </cell>
          <cell r="R1988" t="str">
            <v/>
          </cell>
          <cell r="S1988" t="str">
            <v/>
          </cell>
          <cell r="T1988" t="str">
            <v/>
          </cell>
        </row>
        <row r="1989">
          <cell r="G1989" t="str">
            <v>3706 BEECHWOOD AVE</v>
          </cell>
          <cell r="H1989" t="str">
            <v>41-04-429-002</v>
          </cell>
          <cell r="I1989" t="str">
            <v>11/25/2019 8:05:46 AM</v>
          </cell>
          <cell r="J1989" t="str">
            <v>Resident Declined, Other (add staff comment)</v>
          </cell>
          <cell r="K1989" t="str">
            <v>Filter Cartridges Declined</v>
          </cell>
          <cell r="L1989" t="str">
            <v/>
          </cell>
          <cell r="M1989" t="str">
            <v/>
          </cell>
          <cell r="N1989" t="str">
            <v/>
          </cell>
          <cell r="O1989" t="str">
            <v/>
          </cell>
          <cell r="P1989" t="str">
            <v/>
          </cell>
          <cell r="Q1989" t="str">
            <v/>
          </cell>
          <cell r="R1989" t="str">
            <v/>
          </cell>
          <cell r="S1989" t="str">
            <v/>
          </cell>
          <cell r="T1989" t="str">
            <v/>
          </cell>
        </row>
        <row r="1990">
          <cell r="G1990" t="str">
            <v>3745 BEECHWOOD AVE</v>
          </cell>
          <cell r="H1990" t="str">
            <v>41-04-427-026</v>
          </cell>
          <cell r="I1990" t="str">
            <v>11/21/2019 10:03:19 AM</v>
          </cell>
          <cell r="J1990" t="str">
            <v>Verification Complete, Filter Installed By Staff</v>
          </cell>
          <cell r="K1990" t="str">
            <v>Filter Cartridges Declined</v>
          </cell>
          <cell r="L1990" t="str">
            <v xml:space="preserve">Had several filter cartridges just needed new attachment for sink. </v>
          </cell>
          <cell r="M1990" t="str">
            <v/>
          </cell>
          <cell r="N1990" t="str">
            <v/>
          </cell>
          <cell r="O1990" t="str">
            <v/>
          </cell>
          <cell r="P1990" t="str">
            <v/>
          </cell>
          <cell r="Q1990" t="str">
            <v/>
          </cell>
          <cell r="R1990" t="str">
            <v/>
          </cell>
          <cell r="S1990" t="str">
            <v/>
          </cell>
          <cell r="T1990" t="str">
            <v/>
          </cell>
        </row>
        <row r="1991">
          <cell r="G1991" t="str">
            <v>3805 BEECHWOOD AVE</v>
          </cell>
          <cell r="H1991" t="str">
            <v>41-04-428-014</v>
          </cell>
          <cell r="I1991" t="str">
            <v/>
          </cell>
          <cell r="J1991" t="str">
            <v/>
          </cell>
          <cell r="K1991" t="str">
            <v/>
          </cell>
          <cell r="L1991" t="str">
            <v/>
          </cell>
          <cell r="M1991" t="str">
            <v/>
          </cell>
          <cell r="N1991" t="str">
            <v/>
          </cell>
          <cell r="O1991" t="str">
            <v/>
          </cell>
          <cell r="P1991" t="str">
            <v/>
          </cell>
          <cell r="Q1991" t="str">
            <v/>
          </cell>
          <cell r="R1991" t="str">
            <v/>
          </cell>
          <cell r="S1991" t="str">
            <v/>
          </cell>
          <cell r="T1991" t="str">
            <v/>
          </cell>
        </row>
        <row r="1992">
          <cell r="G1992" t="str">
            <v>3216 BENNETT AVE</v>
          </cell>
          <cell r="H1992" t="str">
            <v>41-04-380-005</v>
          </cell>
          <cell r="I1992" t="str">
            <v/>
          </cell>
          <cell r="J1992" t="str">
            <v/>
          </cell>
          <cell r="K1992" t="str">
            <v/>
          </cell>
          <cell r="L1992" t="str">
            <v/>
          </cell>
          <cell r="M1992" t="str">
            <v/>
          </cell>
          <cell r="N1992" t="str">
            <v/>
          </cell>
          <cell r="O1992" t="str">
            <v/>
          </cell>
          <cell r="P1992" t="str">
            <v/>
          </cell>
          <cell r="Q1992" t="str">
            <v/>
          </cell>
          <cell r="R1992" t="str">
            <v/>
          </cell>
          <cell r="S1992" t="str">
            <v/>
          </cell>
          <cell r="T1992" t="str">
            <v/>
          </cell>
        </row>
        <row r="1993">
          <cell r="G1993" t="str">
            <v>3413 BENNETT AVE</v>
          </cell>
          <cell r="H1993" t="str">
            <v>41-04-451-023</v>
          </cell>
          <cell r="I1993" t="str">
            <v/>
          </cell>
          <cell r="J1993" t="str">
            <v/>
          </cell>
          <cell r="K1993" t="str">
            <v/>
          </cell>
          <cell r="L1993" t="str">
            <v/>
          </cell>
          <cell r="M1993" t="str">
            <v/>
          </cell>
          <cell r="N1993" t="str">
            <v/>
          </cell>
          <cell r="O1993" t="str">
            <v/>
          </cell>
          <cell r="P1993" t="str">
            <v/>
          </cell>
          <cell r="Q1993" t="str">
            <v/>
          </cell>
          <cell r="R1993" t="str">
            <v/>
          </cell>
          <cell r="S1993" t="str">
            <v/>
          </cell>
          <cell r="T1993" t="str">
            <v/>
          </cell>
        </row>
        <row r="1994">
          <cell r="G1994" t="str">
            <v>5007 BRANCH RD</v>
          </cell>
          <cell r="H1994" t="str">
            <v>47-33-101-032</v>
          </cell>
          <cell r="I1994" t="str">
            <v/>
          </cell>
          <cell r="J1994" t="str">
            <v/>
          </cell>
          <cell r="K1994" t="str">
            <v/>
          </cell>
          <cell r="L1994" t="str">
            <v/>
          </cell>
          <cell r="M1994" t="str">
            <v/>
          </cell>
          <cell r="N1994" t="str">
            <v/>
          </cell>
          <cell r="O1994" t="str">
            <v/>
          </cell>
          <cell r="P1994" t="str">
            <v/>
          </cell>
          <cell r="Q1994" t="str">
            <v/>
          </cell>
          <cell r="R1994" t="str">
            <v/>
          </cell>
          <cell r="S1994" t="str">
            <v/>
          </cell>
          <cell r="T1994" t="str">
            <v/>
          </cell>
        </row>
        <row r="1995">
          <cell r="G1995" t="str">
            <v>2016 BRANCH RD</v>
          </cell>
          <cell r="H1995" t="str">
            <v>41-04-383-001</v>
          </cell>
          <cell r="I1995" t="str">
            <v/>
          </cell>
          <cell r="J1995" t="str">
            <v/>
          </cell>
          <cell r="K1995" t="str">
            <v/>
          </cell>
          <cell r="L1995" t="str">
            <v/>
          </cell>
          <cell r="M1995" t="str">
            <v/>
          </cell>
          <cell r="N1995" t="str">
            <v/>
          </cell>
          <cell r="O1995" t="str">
            <v/>
          </cell>
          <cell r="P1995" t="str">
            <v/>
          </cell>
          <cell r="Q1995" t="str">
            <v/>
          </cell>
          <cell r="R1995" t="str">
            <v/>
          </cell>
          <cell r="S1995" t="str">
            <v/>
          </cell>
          <cell r="T1995" t="str">
            <v/>
          </cell>
        </row>
        <row r="1996">
          <cell r="G1996" t="str">
            <v>5001 BRANCH RD</v>
          </cell>
          <cell r="H1996" t="str">
            <v>47-33-101-033</v>
          </cell>
          <cell r="I1996" t="str">
            <v/>
          </cell>
          <cell r="J1996" t="str">
            <v/>
          </cell>
          <cell r="K1996" t="str">
            <v/>
          </cell>
          <cell r="L1996" t="str">
            <v/>
          </cell>
          <cell r="M1996" t="str">
            <v/>
          </cell>
          <cell r="N1996" t="str">
            <v/>
          </cell>
          <cell r="O1996" t="str">
            <v/>
          </cell>
          <cell r="P1996" t="str">
            <v/>
          </cell>
          <cell r="Q1996" t="str">
            <v/>
          </cell>
          <cell r="R1996" t="str">
            <v/>
          </cell>
          <cell r="S1996" t="str">
            <v/>
          </cell>
          <cell r="T1996" t="str">
            <v/>
          </cell>
        </row>
        <row r="1997">
          <cell r="G1997" t="str">
            <v>2805 BRANCH RD</v>
          </cell>
          <cell r="H1997" t="str">
            <v>41-04-159-032</v>
          </cell>
          <cell r="I1997" t="str">
            <v/>
          </cell>
          <cell r="J1997" t="str">
            <v/>
          </cell>
          <cell r="K1997" t="str">
            <v/>
          </cell>
          <cell r="L1997" t="str">
            <v/>
          </cell>
          <cell r="M1997" t="str">
            <v/>
          </cell>
          <cell r="N1997" t="str">
            <v/>
          </cell>
          <cell r="O1997" t="str">
            <v/>
          </cell>
          <cell r="P1997" t="str">
            <v/>
          </cell>
          <cell r="Q1997" t="str">
            <v/>
          </cell>
          <cell r="R1997" t="str">
            <v/>
          </cell>
          <cell r="S1997" t="str">
            <v/>
          </cell>
          <cell r="T1997" t="str">
            <v/>
          </cell>
        </row>
        <row r="1998">
          <cell r="G1998" t="str">
            <v>5031 BRANCH RD</v>
          </cell>
          <cell r="H1998" t="str">
            <v>47-33-101-026</v>
          </cell>
          <cell r="I1998" t="str">
            <v/>
          </cell>
          <cell r="J1998" t="str">
            <v/>
          </cell>
          <cell r="K1998" t="str">
            <v/>
          </cell>
          <cell r="L1998" t="str">
            <v/>
          </cell>
          <cell r="M1998" t="str">
            <v/>
          </cell>
          <cell r="N1998" t="str">
            <v/>
          </cell>
          <cell r="O1998" t="str">
            <v/>
          </cell>
          <cell r="P1998" t="str">
            <v/>
          </cell>
          <cell r="Q1998" t="str">
            <v/>
          </cell>
          <cell r="R1998" t="str">
            <v/>
          </cell>
          <cell r="S1998" t="str">
            <v/>
          </cell>
          <cell r="T1998" t="str">
            <v/>
          </cell>
        </row>
        <row r="1999">
          <cell r="G1999" t="str">
            <v>1605 BINGHAM ST</v>
          </cell>
          <cell r="H1999" t="str">
            <v>41-09-201-028</v>
          </cell>
          <cell r="I1999" t="str">
            <v/>
          </cell>
          <cell r="J1999" t="str">
            <v/>
          </cell>
          <cell r="K1999" t="str">
            <v/>
          </cell>
          <cell r="L1999" t="str">
            <v/>
          </cell>
          <cell r="M1999" t="str">
            <v/>
          </cell>
          <cell r="N1999" t="str">
            <v/>
          </cell>
          <cell r="O1999" t="str">
            <v/>
          </cell>
          <cell r="P1999" t="str">
            <v/>
          </cell>
          <cell r="Q1999" t="str">
            <v/>
          </cell>
          <cell r="R1999" t="str">
            <v/>
          </cell>
          <cell r="S1999" t="str">
            <v/>
          </cell>
          <cell r="T1999" t="str">
            <v/>
          </cell>
        </row>
        <row r="2000">
          <cell r="G2000" t="str">
            <v>3611 BRANCH RD</v>
          </cell>
          <cell r="H2000" t="str">
            <v>47-33-358-041</v>
          </cell>
          <cell r="I2000" t="str">
            <v/>
          </cell>
          <cell r="J2000" t="str">
            <v/>
          </cell>
          <cell r="K2000" t="str">
            <v/>
          </cell>
          <cell r="L2000" t="str">
            <v/>
          </cell>
          <cell r="M2000" t="str">
            <v/>
          </cell>
          <cell r="N2000" t="str">
            <v/>
          </cell>
          <cell r="O2000" t="str">
            <v/>
          </cell>
          <cell r="P2000" t="str">
            <v/>
          </cell>
          <cell r="Q2000" t="str">
            <v/>
          </cell>
          <cell r="R2000" t="str">
            <v/>
          </cell>
          <cell r="S2000" t="str">
            <v/>
          </cell>
          <cell r="T2000" t="str">
            <v/>
          </cell>
        </row>
        <row r="2001">
          <cell r="G2001" t="str">
            <v>3615 BRANCH RD</v>
          </cell>
          <cell r="H2001" t="str">
            <v>47-33-358-040</v>
          </cell>
          <cell r="I2001" t="str">
            <v/>
          </cell>
          <cell r="J2001" t="str">
            <v/>
          </cell>
          <cell r="K2001" t="str">
            <v/>
          </cell>
          <cell r="L2001" t="str">
            <v/>
          </cell>
          <cell r="M2001" t="str">
            <v/>
          </cell>
          <cell r="N2001" t="str">
            <v/>
          </cell>
          <cell r="O2001" t="str">
            <v/>
          </cell>
          <cell r="P2001" t="str">
            <v/>
          </cell>
          <cell r="Q2001" t="str">
            <v/>
          </cell>
          <cell r="R2001" t="str">
            <v/>
          </cell>
          <cell r="S2001" t="str">
            <v/>
          </cell>
          <cell r="T2001" t="str">
            <v/>
          </cell>
        </row>
        <row r="2002">
          <cell r="G2002" t="str">
            <v>3710 BRANCH RD</v>
          </cell>
          <cell r="H2002" t="str">
            <v>47-33-376-123</v>
          </cell>
          <cell r="I2002" t="str">
            <v/>
          </cell>
          <cell r="J2002" t="str">
            <v/>
          </cell>
          <cell r="K2002" t="str">
            <v/>
          </cell>
          <cell r="L2002" t="str">
            <v/>
          </cell>
          <cell r="M2002" t="str">
            <v/>
          </cell>
          <cell r="N2002" t="str">
            <v/>
          </cell>
          <cell r="O2002" t="str">
            <v/>
          </cell>
          <cell r="P2002" t="str">
            <v/>
          </cell>
          <cell r="Q2002" t="str">
            <v/>
          </cell>
          <cell r="R2002" t="str">
            <v/>
          </cell>
          <cell r="S2002" t="str">
            <v/>
          </cell>
          <cell r="T2002" t="str">
            <v/>
          </cell>
        </row>
        <row r="2003">
          <cell r="G2003" t="str">
            <v>4151 BRANCH RD</v>
          </cell>
          <cell r="H2003" t="str">
            <v>47-33-307-031</v>
          </cell>
          <cell r="I2003" t="str">
            <v/>
          </cell>
          <cell r="J2003" t="str">
            <v/>
          </cell>
          <cell r="K2003" t="str">
            <v/>
          </cell>
          <cell r="L2003" t="str">
            <v/>
          </cell>
          <cell r="M2003" t="str">
            <v/>
          </cell>
          <cell r="N2003" t="str">
            <v/>
          </cell>
          <cell r="O2003" t="str">
            <v/>
          </cell>
          <cell r="P2003" t="str">
            <v/>
          </cell>
          <cell r="Q2003" t="str">
            <v/>
          </cell>
          <cell r="R2003" t="str">
            <v/>
          </cell>
          <cell r="S2003" t="str">
            <v/>
          </cell>
          <cell r="T2003" t="str">
            <v/>
          </cell>
        </row>
        <row r="2004">
          <cell r="G2004" t="str">
            <v>4817 BRANCH RD</v>
          </cell>
          <cell r="H2004" t="str">
            <v>47-33-104-036</v>
          </cell>
          <cell r="I2004" t="str">
            <v/>
          </cell>
          <cell r="J2004" t="str">
            <v/>
          </cell>
          <cell r="K2004" t="str">
            <v/>
          </cell>
          <cell r="L2004" t="str">
            <v/>
          </cell>
          <cell r="M2004" t="str">
            <v/>
          </cell>
          <cell r="N2004" t="str">
            <v/>
          </cell>
          <cell r="O2004" t="str">
            <v/>
          </cell>
          <cell r="P2004" t="str">
            <v/>
          </cell>
          <cell r="Q2004" t="str">
            <v/>
          </cell>
          <cell r="R2004" t="str">
            <v/>
          </cell>
          <cell r="S2004" t="str">
            <v/>
          </cell>
          <cell r="T2004" t="str">
            <v/>
          </cell>
        </row>
        <row r="2005">
          <cell r="G2005" t="str">
            <v>3607 BRIARWOOD DR</v>
          </cell>
          <cell r="H2005" t="str">
            <v>40-24-376-075</v>
          </cell>
          <cell r="I2005" t="str">
            <v>9/24/2019 3:39:33 PM</v>
          </cell>
          <cell r="J2005" t="str">
            <v>Verification Not Needed, no Replacement Performed</v>
          </cell>
          <cell r="K2005" t="str">
            <v>Filter Cartridges Not Applicable</v>
          </cell>
          <cell r="L2005" t="str">
            <v/>
          </cell>
          <cell r="M2005" t="str">
            <v/>
          </cell>
          <cell r="N2005" t="str">
            <v/>
          </cell>
          <cell r="O2005" t="str">
            <v/>
          </cell>
          <cell r="P2005" t="str">
            <v/>
          </cell>
          <cell r="Q2005" t="str">
            <v/>
          </cell>
          <cell r="R2005" t="str">
            <v/>
          </cell>
          <cell r="S2005" t="str">
            <v/>
          </cell>
          <cell r="T2005" t="str">
            <v/>
          </cell>
        </row>
        <row r="2006">
          <cell r="G2006" t="str">
            <v>911 MANN AVE</v>
          </cell>
          <cell r="H2006" t="str">
            <v>40-14-354-007</v>
          </cell>
          <cell r="I2006" t="str">
            <v>9/26/2019 9:13:00 AM</v>
          </cell>
          <cell r="J2006" t="str">
            <v>Verification Complete, Filter Installed By Staff</v>
          </cell>
          <cell r="K2006" t="str">
            <v>Filter Cartridges Provided</v>
          </cell>
          <cell r="L2006" t="str">
            <v/>
          </cell>
          <cell r="M2006" t="str">
            <v/>
          </cell>
          <cell r="N2006" t="str">
            <v/>
          </cell>
          <cell r="O2006" t="str">
            <v/>
          </cell>
          <cell r="P2006" t="str">
            <v/>
          </cell>
          <cell r="Q2006" t="str">
            <v/>
          </cell>
          <cell r="R2006" t="str">
            <v/>
          </cell>
          <cell r="S2006" t="str">
            <v/>
          </cell>
          <cell r="T2006" t="str">
            <v/>
          </cell>
        </row>
        <row r="2007">
          <cell r="G2007" t="str">
            <v>4901 M L KING AVE</v>
          </cell>
          <cell r="H2007" t="str">
            <v>46-36-128-051</v>
          </cell>
          <cell r="I2007" t="str">
            <v/>
          </cell>
          <cell r="J2007" t="str">
            <v/>
          </cell>
          <cell r="K2007" t="str">
            <v/>
          </cell>
          <cell r="L2007" t="str">
            <v/>
          </cell>
          <cell r="M2007" t="str">
            <v/>
          </cell>
          <cell r="N2007" t="str">
            <v/>
          </cell>
          <cell r="O2007" t="str">
            <v/>
          </cell>
          <cell r="P2007" t="str">
            <v/>
          </cell>
          <cell r="Q2007" t="str">
            <v/>
          </cell>
          <cell r="R2007" t="str">
            <v/>
          </cell>
          <cell r="S2007" t="str">
            <v/>
          </cell>
          <cell r="T2007" t="str">
            <v/>
          </cell>
        </row>
        <row r="2008">
          <cell r="G2008" t="str">
            <v>3708 W COURT ST</v>
          </cell>
          <cell r="H2008" t="str">
            <v>40-15-435-010</v>
          </cell>
          <cell r="I2008" t="str">
            <v>9/26/2019 8:01:19 AM</v>
          </cell>
          <cell r="J2008" t="str">
            <v>Verification Complete, Visual Confirmation of Filter Installation By Staff</v>
          </cell>
          <cell r="K2008" t="str">
            <v>Filter Cartridges Provided</v>
          </cell>
          <cell r="L2008" t="str">
            <v xml:space="preserve">Brita filters supplied </v>
          </cell>
          <cell r="M2008" t="str">
            <v/>
          </cell>
          <cell r="N2008" t="str">
            <v/>
          </cell>
          <cell r="O2008" t="str">
            <v/>
          </cell>
          <cell r="P2008" t="str">
            <v/>
          </cell>
          <cell r="Q2008" t="str">
            <v/>
          </cell>
          <cell r="R2008" t="str">
            <v/>
          </cell>
          <cell r="S2008" t="str">
            <v/>
          </cell>
          <cell r="T2008" t="str">
            <v/>
          </cell>
        </row>
        <row r="2009">
          <cell r="G2009" t="str">
            <v>3713 W COURT ST</v>
          </cell>
          <cell r="H2009" t="str">
            <v>40-15-478-001</v>
          </cell>
          <cell r="I2009" t="str">
            <v>9/26/2019 11:15:35 AM</v>
          </cell>
          <cell r="J2009" t="str">
            <v>Verification Complete, Visual Confirmation of Filter Installation By Staff</v>
          </cell>
          <cell r="K2009" t="str">
            <v>Filter Cartridges Provided</v>
          </cell>
          <cell r="L2009" t="str">
            <v>PUR filters supplied</v>
          </cell>
          <cell r="M2009" t="str">
            <v/>
          </cell>
          <cell r="N2009" t="str">
            <v/>
          </cell>
          <cell r="O2009" t="str">
            <v/>
          </cell>
          <cell r="P2009" t="str">
            <v/>
          </cell>
          <cell r="Q2009" t="str">
            <v/>
          </cell>
          <cell r="R2009" t="str">
            <v/>
          </cell>
          <cell r="S2009" t="str">
            <v/>
          </cell>
          <cell r="T2009" t="str">
            <v/>
          </cell>
        </row>
        <row r="2010">
          <cell r="G2010" t="str">
            <v>3615 W COURT ST</v>
          </cell>
          <cell r="H2010" t="str">
            <v>40-15-479-002</v>
          </cell>
          <cell r="I2010" t="str">
            <v>9/26/2019 7:47:38 AM</v>
          </cell>
          <cell r="J2010" t="str">
            <v>Verification Complete, Filter Installed By Staff</v>
          </cell>
          <cell r="K2010" t="str">
            <v>Filter Cartridges Provided</v>
          </cell>
          <cell r="L2010" t="str">
            <v/>
          </cell>
          <cell r="M2010" t="str">
            <v/>
          </cell>
          <cell r="N2010" t="str">
            <v/>
          </cell>
          <cell r="O2010" t="str">
            <v/>
          </cell>
          <cell r="P2010" t="str">
            <v/>
          </cell>
          <cell r="Q2010" t="str">
            <v/>
          </cell>
          <cell r="R2010" t="str">
            <v/>
          </cell>
          <cell r="S2010" t="str">
            <v/>
          </cell>
          <cell r="T2010" t="str">
            <v/>
          </cell>
        </row>
        <row r="2011">
          <cell r="G2011" t="str">
            <v>308 MARY ST</v>
          </cell>
          <cell r="H2011" t="str">
            <v>40-12-206-003</v>
          </cell>
          <cell r="I2011" t="str">
            <v/>
          </cell>
          <cell r="J2011" t="str">
            <v/>
          </cell>
          <cell r="K2011" t="str">
            <v/>
          </cell>
          <cell r="L2011" t="str">
            <v/>
          </cell>
          <cell r="M2011" t="str">
            <v/>
          </cell>
          <cell r="N2011" t="str">
            <v/>
          </cell>
          <cell r="O2011" t="str">
            <v/>
          </cell>
          <cell r="P2011" t="str">
            <v/>
          </cell>
          <cell r="Q2011" t="str">
            <v/>
          </cell>
          <cell r="R2011" t="str">
            <v/>
          </cell>
          <cell r="S2011" t="str">
            <v/>
          </cell>
          <cell r="T2011" t="str">
            <v/>
          </cell>
        </row>
        <row r="2012">
          <cell r="G2012" t="str">
            <v>640 HURON ST</v>
          </cell>
          <cell r="H2012" t="str">
            <v>41-30-177-016</v>
          </cell>
          <cell r="I2012" t="str">
            <v>9/26/2019 1:30:01 PM</v>
          </cell>
          <cell r="J2012" t="str">
            <v>Verification Not Needed, no Replacement Performed</v>
          </cell>
          <cell r="K2012" t="str">
            <v>Filter Cartridges Not Applicable</v>
          </cell>
          <cell r="L2012" t="str">
            <v/>
          </cell>
          <cell r="M2012" t="str">
            <v/>
          </cell>
          <cell r="N2012" t="str">
            <v/>
          </cell>
          <cell r="O2012" t="str">
            <v/>
          </cell>
          <cell r="P2012" t="str">
            <v/>
          </cell>
          <cell r="Q2012" t="str">
            <v/>
          </cell>
          <cell r="R2012" t="str">
            <v/>
          </cell>
          <cell r="S2012" t="str">
            <v/>
          </cell>
          <cell r="T2012" t="str">
            <v/>
          </cell>
        </row>
        <row r="2013">
          <cell r="G2013" t="str">
            <v>730 BARRIE AVE</v>
          </cell>
          <cell r="H2013" t="str">
            <v>41-19-328-026</v>
          </cell>
          <cell r="I2013" t="str">
            <v>11/6/2019 4:10:02 PM</v>
          </cell>
          <cell r="J2013" t="str">
            <v>Resident Declined, Resident Already Installed Filter</v>
          </cell>
          <cell r="K2013" t="str">
            <v>Filter Cartridges Declined</v>
          </cell>
          <cell r="L2013" t="str">
            <v/>
          </cell>
          <cell r="M2013" t="str">
            <v/>
          </cell>
          <cell r="N2013" t="str">
            <v/>
          </cell>
          <cell r="O2013" t="str">
            <v/>
          </cell>
          <cell r="P2013" t="str">
            <v/>
          </cell>
          <cell r="Q2013" t="str">
            <v/>
          </cell>
          <cell r="R2013" t="str">
            <v/>
          </cell>
          <cell r="S2013" t="str">
            <v/>
          </cell>
          <cell r="T2013" t="str">
            <v/>
          </cell>
        </row>
        <row r="2014">
          <cell r="G2014" t="str">
            <v>652 HURON ST</v>
          </cell>
          <cell r="H2014" t="str">
            <v>41-30-177-012</v>
          </cell>
          <cell r="I2014" t="str">
            <v/>
          </cell>
          <cell r="J2014" t="str">
            <v/>
          </cell>
          <cell r="K2014" t="str">
            <v/>
          </cell>
          <cell r="L2014" t="str">
            <v/>
          </cell>
          <cell r="M2014" t="str">
            <v/>
          </cell>
          <cell r="N2014" t="str">
            <v/>
          </cell>
          <cell r="O2014" t="str">
            <v/>
          </cell>
          <cell r="P2014" t="str">
            <v/>
          </cell>
          <cell r="Q2014" t="str">
            <v/>
          </cell>
          <cell r="R2014" t="str">
            <v/>
          </cell>
          <cell r="S2014" t="str">
            <v/>
          </cell>
          <cell r="T2014" t="str">
            <v/>
          </cell>
        </row>
        <row r="2015">
          <cell r="G2015" t="str">
            <v>3709 W COURT ST</v>
          </cell>
          <cell r="H2015" t="str">
            <v>40-15-478-002</v>
          </cell>
          <cell r="I2015" t="str">
            <v>9/27/2019 8:10:14 AM</v>
          </cell>
          <cell r="J2015" t="str">
            <v>Verification Complete, Visual Confirmation of Filter Installation By Staff</v>
          </cell>
          <cell r="K2015" t="str">
            <v>Filter Cartridges Provided</v>
          </cell>
          <cell r="L2015" t="str">
            <v/>
          </cell>
          <cell r="M2015" t="str">
            <v/>
          </cell>
          <cell r="N2015" t="str">
            <v/>
          </cell>
          <cell r="O2015" t="str">
            <v/>
          </cell>
          <cell r="P2015" t="str">
            <v/>
          </cell>
          <cell r="Q2015" t="str">
            <v/>
          </cell>
          <cell r="R2015" t="str">
            <v/>
          </cell>
          <cell r="S2015" t="str">
            <v/>
          </cell>
          <cell r="T2015" t="str">
            <v/>
          </cell>
        </row>
        <row r="2016">
          <cell r="G2016" t="str">
            <v>4041 W COURT ST</v>
          </cell>
          <cell r="H2016" t="str">
            <v>40-15-451-011</v>
          </cell>
          <cell r="I2016" t="str">
            <v>9/27/2019 8:33:29 AM</v>
          </cell>
          <cell r="J2016" t="str">
            <v>Verification Complete, Visual Confirmation of Filter Installation By Staff</v>
          </cell>
          <cell r="K2016" t="str">
            <v>Filter Cartridges Provided</v>
          </cell>
          <cell r="L2016" t="str">
            <v>2 PUR filter packs provided</v>
          </cell>
          <cell r="M2016" t="str">
            <v/>
          </cell>
          <cell r="N2016" t="str">
            <v/>
          </cell>
          <cell r="O2016" t="str">
            <v/>
          </cell>
          <cell r="P2016" t="str">
            <v/>
          </cell>
          <cell r="Q2016" t="str">
            <v/>
          </cell>
          <cell r="R2016" t="str">
            <v/>
          </cell>
          <cell r="S2016" t="str">
            <v/>
          </cell>
          <cell r="T2016" t="str">
            <v/>
          </cell>
        </row>
        <row r="2017">
          <cell r="G2017" t="str">
            <v>3508 BRIARWOOD DR</v>
          </cell>
          <cell r="H2017" t="str">
            <v>40-24-378-038</v>
          </cell>
          <cell r="I2017" t="str">
            <v>9/25/2019 12:00:00 PM</v>
          </cell>
          <cell r="J2017" t="str">
            <v>Verification Not Needed, no Replacement Performed</v>
          </cell>
          <cell r="K2017" t="str">
            <v>Filter Cartridges Not Applicable</v>
          </cell>
          <cell r="L2017" t="str">
            <v/>
          </cell>
          <cell r="M2017" t="str">
            <v/>
          </cell>
          <cell r="N2017" t="str">
            <v/>
          </cell>
          <cell r="O2017" t="str">
            <v/>
          </cell>
          <cell r="P2017" t="str">
            <v/>
          </cell>
          <cell r="Q2017" t="str">
            <v/>
          </cell>
          <cell r="R2017" t="str">
            <v/>
          </cell>
          <cell r="S2017" t="str">
            <v/>
          </cell>
          <cell r="T2017" t="str">
            <v/>
          </cell>
        </row>
        <row r="2018">
          <cell r="G2018" t="str">
            <v>1813 BRIARWOOD DR</v>
          </cell>
          <cell r="H2018" t="str">
            <v>40-24-377-021</v>
          </cell>
          <cell r="I2018" t="str">
            <v>9/25/2019 12:00:00 PM</v>
          </cell>
          <cell r="J2018" t="str">
            <v>Verification Not Needed, no Replacement Performed</v>
          </cell>
          <cell r="K2018" t="str">
            <v>Filter Cartridges Not Applicable</v>
          </cell>
          <cell r="L2018" t="str">
            <v/>
          </cell>
          <cell r="M2018" t="str">
            <v/>
          </cell>
          <cell r="N2018" t="str">
            <v/>
          </cell>
          <cell r="O2018" t="str">
            <v/>
          </cell>
          <cell r="P2018" t="str">
            <v/>
          </cell>
          <cell r="Q2018" t="str">
            <v/>
          </cell>
          <cell r="R2018" t="str">
            <v/>
          </cell>
          <cell r="S2018" t="str">
            <v/>
          </cell>
          <cell r="T2018" t="str">
            <v/>
          </cell>
        </row>
        <row r="2019">
          <cell r="G2019" t="str">
            <v>3407 BRIARWOOD DR</v>
          </cell>
          <cell r="H2019" t="str">
            <v>40-24-376-066</v>
          </cell>
          <cell r="I2019" t="str">
            <v>9/25/2019 12:00:00 PM</v>
          </cell>
          <cell r="J2019" t="str">
            <v>Verification Not Needed, no Replacement Performed</v>
          </cell>
          <cell r="K2019" t="str">
            <v>Filter Cartridges Not Applicable</v>
          </cell>
          <cell r="L2019" t="str">
            <v/>
          </cell>
          <cell r="M2019" t="str">
            <v/>
          </cell>
          <cell r="N2019" t="str">
            <v/>
          </cell>
          <cell r="O2019" t="str">
            <v/>
          </cell>
          <cell r="P2019" t="str">
            <v/>
          </cell>
          <cell r="Q2019" t="str">
            <v/>
          </cell>
          <cell r="R2019" t="str">
            <v/>
          </cell>
          <cell r="S2019" t="str">
            <v/>
          </cell>
          <cell r="T2019" t="str">
            <v/>
          </cell>
        </row>
        <row r="2020">
          <cell r="G2020" t="str">
            <v>1720 BRIARWOOD DR</v>
          </cell>
          <cell r="H2020" t="str">
            <v>40-24-376-050</v>
          </cell>
          <cell r="I2020" t="str">
            <v>9/25/2019 12:00:00 PM</v>
          </cell>
          <cell r="J2020" t="str">
            <v>Verification Not Needed, no Replacement Performed</v>
          </cell>
          <cell r="K2020" t="str">
            <v>Filter Cartridges Not Applicable</v>
          </cell>
          <cell r="L2020" t="str">
            <v/>
          </cell>
          <cell r="M2020" t="str">
            <v/>
          </cell>
          <cell r="N2020" t="str">
            <v/>
          </cell>
          <cell r="O2020" t="str">
            <v/>
          </cell>
          <cell r="P2020" t="str">
            <v/>
          </cell>
          <cell r="Q2020" t="str">
            <v/>
          </cell>
          <cell r="R2020" t="str">
            <v/>
          </cell>
          <cell r="S2020" t="str">
            <v/>
          </cell>
          <cell r="T2020" t="str">
            <v/>
          </cell>
        </row>
        <row r="2021">
          <cell r="G2021" t="str">
            <v>1934 GREENBRIAR LN</v>
          </cell>
          <cell r="H2021" t="str">
            <v>40-25-105-003</v>
          </cell>
          <cell r="I2021" t="str">
            <v>9/27/2019 9:08:34 AM</v>
          </cell>
          <cell r="J2021" t="str">
            <v>Verification Not Needed, no Replacement Performed</v>
          </cell>
          <cell r="K2021" t="str">
            <v>Filter Cartridges Not Applicable</v>
          </cell>
          <cell r="L2021" t="str">
            <v/>
          </cell>
          <cell r="M2021" t="str">
            <v/>
          </cell>
          <cell r="N2021" t="str">
            <v/>
          </cell>
          <cell r="O2021" t="str">
            <v/>
          </cell>
          <cell r="P2021" t="str">
            <v/>
          </cell>
          <cell r="Q2021" t="str">
            <v/>
          </cell>
          <cell r="R2021" t="str">
            <v/>
          </cell>
          <cell r="S2021" t="str">
            <v/>
          </cell>
          <cell r="T2021" t="str">
            <v/>
          </cell>
        </row>
        <row r="2022">
          <cell r="G2022" t="str">
            <v>1901 CARMANBROOK PKWY</v>
          </cell>
          <cell r="H2022" t="str">
            <v>40-24-376-022</v>
          </cell>
          <cell r="I2022" t="str">
            <v>9/23/2019 12:00:00 PM</v>
          </cell>
          <cell r="J2022" t="str">
            <v>Verification Not Needed, no Replacement Performed</v>
          </cell>
          <cell r="K2022" t="str">
            <v>Filter Cartridges Not Applicable</v>
          </cell>
          <cell r="L2022" t="str">
            <v/>
          </cell>
          <cell r="M2022" t="str">
            <v/>
          </cell>
          <cell r="N2022" t="str">
            <v/>
          </cell>
          <cell r="O2022" t="str">
            <v/>
          </cell>
          <cell r="P2022" t="str">
            <v/>
          </cell>
          <cell r="Q2022" t="str">
            <v/>
          </cell>
          <cell r="R2022" t="str">
            <v/>
          </cell>
          <cell r="S2022" t="str">
            <v/>
          </cell>
          <cell r="T2022" t="str">
            <v/>
          </cell>
        </row>
        <row r="2023">
          <cell r="G2023" t="str">
            <v>1943 CARMANBROOK PKWY</v>
          </cell>
          <cell r="H2023" t="str">
            <v>40-24-376-033</v>
          </cell>
          <cell r="I2023" t="str">
            <v>9/23/2019 12:00:00 PM</v>
          </cell>
          <cell r="J2023" t="str">
            <v>Verification Not Needed, no Replacement Performed</v>
          </cell>
          <cell r="K2023" t="str">
            <v>Filter Cartridges Not Applicable</v>
          </cell>
          <cell r="L2023" t="str">
            <v/>
          </cell>
          <cell r="M2023" t="str">
            <v/>
          </cell>
          <cell r="N2023" t="str">
            <v/>
          </cell>
          <cell r="O2023" t="str">
            <v/>
          </cell>
          <cell r="P2023" t="str">
            <v/>
          </cell>
          <cell r="Q2023" t="str">
            <v/>
          </cell>
          <cell r="R2023" t="str">
            <v/>
          </cell>
          <cell r="S2023" t="str">
            <v/>
          </cell>
          <cell r="T2023" t="str">
            <v/>
          </cell>
        </row>
        <row r="2024">
          <cell r="G2024" t="str">
            <v>3121 BRIARWOOD DR</v>
          </cell>
          <cell r="H2024" t="str">
            <v>40-24-376-058</v>
          </cell>
          <cell r="I2024" t="str">
            <v>9/20/2019 12:00:00 PM</v>
          </cell>
          <cell r="J2024" t="str">
            <v>Verification Not Needed, no Replacement Performed</v>
          </cell>
          <cell r="K2024" t="str">
            <v>Filter Cartridges Not Applicable</v>
          </cell>
          <cell r="L2024" t="str">
            <v/>
          </cell>
          <cell r="M2024" t="str">
            <v/>
          </cell>
          <cell r="N2024" t="str">
            <v/>
          </cell>
          <cell r="O2024" t="str">
            <v/>
          </cell>
          <cell r="P2024" t="str">
            <v/>
          </cell>
          <cell r="Q2024" t="str">
            <v/>
          </cell>
          <cell r="R2024" t="str">
            <v/>
          </cell>
          <cell r="S2024" t="str">
            <v/>
          </cell>
          <cell r="T2024" t="str">
            <v/>
          </cell>
        </row>
        <row r="2025">
          <cell r="G2025" t="str">
            <v>3109 BRIARWOOD DR</v>
          </cell>
          <cell r="H2025" t="str">
            <v>40-24-376-056</v>
          </cell>
          <cell r="I2025" t="str">
            <v>9/25/2019 12:00:00 PM</v>
          </cell>
          <cell r="J2025" t="str">
            <v>Verification Not Needed, no Replacement Performed</v>
          </cell>
          <cell r="K2025" t="str">
            <v>Filter Cartridges Not Applicable</v>
          </cell>
          <cell r="L2025" t="str">
            <v/>
          </cell>
          <cell r="M2025" t="str">
            <v/>
          </cell>
          <cell r="N2025" t="str">
            <v/>
          </cell>
          <cell r="O2025" t="str">
            <v/>
          </cell>
          <cell r="P2025" t="str">
            <v/>
          </cell>
          <cell r="Q2025" t="str">
            <v/>
          </cell>
          <cell r="R2025" t="str">
            <v/>
          </cell>
          <cell r="S2025" t="str">
            <v/>
          </cell>
          <cell r="T2025" t="str">
            <v/>
          </cell>
        </row>
        <row r="2026">
          <cell r="G2026" t="str">
            <v>3105 BRIARWOOD DR</v>
          </cell>
          <cell r="H2026" t="str">
            <v>40-24-376-055</v>
          </cell>
          <cell r="I2026" t="str">
            <v>9/20/2019 12:00:00 PM</v>
          </cell>
          <cell r="J2026" t="str">
            <v>Verification Not Needed, no Replacement Performed</v>
          </cell>
          <cell r="K2026" t="str">
            <v>Filter Cartridges Not Applicable</v>
          </cell>
          <cell r="L2026" t="str">
            <v/>
          </cell>
          <cell r="M2026" t="str">
            <v/>
          </cell>
          <cell r="N2026" t="str">
            <v/>
          </cell>
          <cell r="O2026" t="str">
            <v/>
          </cell>
          <cell r="P2026" t="str">
            <v/>
          </cell>
          <cell r="Q2026" t="str">
            <v/>
          </cell>
          <cell r="R2026" t="str">
            <v/>
          </cell>
          <cell r="S2026" t="str">
            <v/>
          </cell>
          <cell r="T2026" t="str">
            <v/>
          </cell>
        </row>
        <row r="2027">
          <cell r="G2027" t="str">
            <v>1818 BRIARWOOD DR</v>
          </cell>
          <cell r="H2027" t="str">
            <v>40-24-376-042</v>
          </cell>
          <cell r="I2027" t="str">
            <v>9/23/2019 12:00:00 PM</v>
          </cell>
          <cell r="J2027" t="str">
            <v>Verification Not Needed, no Replacement Performed</v>
          </cell>
          <cell r="K2027" t="str">
            <v>Filter Cartridges Not Applicable</v>
          </cell>
          <cell r="L2027" t="str">
            <v/>
          </cell>
          <cell r="M2027" t="str">
            <v/>
          </cell>
          <cell r="N2027" t="str">
            <v/>
          </cell>
          <cell r="O2027" t="str">
            <v/>
          </cell>
          <cell r="P2027" t="str">
            <v/>
          </cell>
          <cell r="Q2027" t="str">
            <v/>
          </cell>
          <cell r="R2027" t="str">
            <v/>
          </cell>
          <cell r="S2027" t="str">
            <v/>
          </cell>
          <cell r="T2027" t="str">
            <v/>
          </cell>
        </row>
        <row r="2028">
          <cell r="G2028" t="str">
            <v>1802 BRIARWOOD DR</v>
          </cell>
          <cell r="H2028" t="str">
            <v>40-24-376-046</v>
          </cell>
          <cell r="I2028" t="str">
            <v>9/20/2019 12:00:00 PM</v>
          </cell>
          <cell r="J2028" t="str">
            <v>Verification Not Needed, no Replacement Performed</v>
          </cell>
          <cell r="K2028" t="str">
            <v>Filter Cartridges Not Applicable</v>
          </cell>
          <cell r="L2028" t="str">
            <v/>
          </cell>
          <cell r="M2028" t="str">
            <v/>
          </cell>
          <cell r="N2028" t="str">
            <v/>
          </cell>
          <cell r="O2028" t="str">
            <v/>
          </cell>
          <cell r="P2028" t="str">
            <v/>
          </cell>
          <cell r="Q2028" t="str">
            <v/>
          </cell>
          <cell r="R2028" t="str">
            <v/>
          </cell>
          <cell r="S2028" t="str">
            <v/>
          </cell>
          <cell r="T2028" t="str">
            <v/>
          </cell>
        </row>
        <row r="2029">
          <cell r="G2029" t="str">
            <v>1918 BRIARWOOD DR</v>
          </cell>
          <cell r="H2029" t="str">
            <v>40-24-376-034</v>
          </cell>
          <cell r="I2029" t="str">
            <v>9/23/2019 12:00:00 PM</v>
          </cell>
          <cell r="J2029" t="str">
            <v>Verification Not Needed, no Replacement Performed</v>
          </cell>
          <cell r="K2029" t="str">
            <v>Filter Cartridges Not Applicable</v>
          </cell>
          <cell r="L2029" t="str">
            <v/>
          </cell>
          <cell r="M2029" t="str">
            <v/>
          </cell>
          <cell r="N2029" t="str">
            <v/>
          </cell>
          <cell r="O2029" t="str">
            <v/>
          </cell>
          <cell r="P2029" t="str">
            <v/>
          </cell>
          <cell r="Q2029" t="str">
            <v/>
          </cell>
          <cell r="R2029" t="str">
            <v/>
          </cell>
          <cell r="S2029" t="str">
            <v/>
          </cell>
          <cell r="T2029" t="str">
            <v/>
          </cell>
        </row>
        <row r="2030">
          <cell r="G2030" t="str">
            <v>1914 BRIARWOOD DR</v>
          </cell>
          <cell r="H2030" t="str">
            <v>40-24-376-035</v>
          </cell>
          <cell r="I2030" t="str">
            <v>9/23/2019 12:00:00 PM</v>
          </cell>
          <cell r="J2030" t="str">
            <v>Verification Not Needed, no Replacement Performed</v>
          </cell>
          <cell r="K2030" t="str">
            <v>Filter Cartridges Not Applicable</v>
          </cell>
          <cell r="L2030" t="str">
            <v/>
          </cell>
          <cell r="M2030" t="str">
            <v/>
          </cell>
          <cell r="N2030" t="str">
            <v/>
          </cell>
          <cell r="O2030" t="str">
            <v/>
          </cell>
          <cell r="P2030" t="str">
            <v/>
          </cell>
          <cell r="Q2030" t="str">
            <v/>
          </cell>
          <cell r="R2030" t="str">
            <v/>
          </cell>
          <cell r="S2030" t="str">
            <v/>
          </cell>
          <cell r="T2030" t="str">
            <v/>
          </cell>
        </row>
        <row r="2031">
          <cell r="G2031" t="str">
            <v>402 E PIERSON RD</v>
          </cell>
          <cell r="H2031" t="str">
            <v>46-36-226-004</v>
          </cell>
          <cell r="I2031" t="str">
            <v>9/30/2019 9:44:36 AM</v>
          </cell>
          <cell r="J2031" t="str">
            <v>Verification Complete, Visual Confirmation of Filter Installation By Staff</v>
          </cell>
          <cell r="K2031" t="str">
            <v>Filter Cartridges Provided</v>
          </cell>
          <cell r="L2031" t="str">
            <v/>
          </cell>
          <cell r="M2031" t="str">
            <v/>
          </cell>
          <cell r="N2031" t="str">
            <v/>
          </cell>
          <cell r="O2031" t="str">
            <v/>
          </cell>
          <cell r="P2031" t="str">
            <v/>
          </cell>
          <cell r="Q2031" t="str">
            <v/>
          </cell>
          <cell r="R2031" t="str">
            <v/>
          </cell>
          <cell r="S2031" t="str">
            <v/>
          </cell>
          <cell r="T2031" t="str">
            <v/>
          </cell>
        </row>
        <row r="2032">
          <cell r="G2032" t="str">
            <v>414 E PIERSON RD</v>
          </cell>
          <cell r="H2032" t="str">
            <v>46-36-226-008</v>
          </cell>
          <cell r="I2032" t="str">
            <v>9/30/2019 3:30:00 PM</v>
          </cell>
          <cell r="J2032" t="str">
            <v>Verification Not Needed, no Replacement Performed</v>
          </cell>
          <cell r="K2032" t="str">
            <v>Filter Cartridges Not Applicable</v>
          </cell>
          <cell r="L2032" t="str">
            <v/>
          </cell>
          <cell r="M2032" t="str">
            <v/>
          </cell>
          <cell r="N2032" t="str">
            <v/>
          </cell>
          <cell r="O2032" t="str">
            <v/>
          </cell>
          <cell r="P2032" t="str">
            <v/>
          </cell>
          <cell r="Q2032" t="str">
            <v/>
          </cell>
          <cell r="R2032" t="str">
            <v/>
          </cell>
          <cell r="S2032" t="str">
            <v/>
          </cell>
          <cell r="T2032" t="str">
            <v/>
          </cell>
        </row>
        <row r="2033">
          <cell r="G2033" t="str">
            <v>3614 BRIARWOOD DR</v>
          </cell>
          <cell r="H2033" t="str">
            <v>40-24-378-042</v>
          </cell>
          <cell r="I2033" t="str">
            <v>9/25/2019 12:00:00 PM</v>
          </cell>
          <cell r="J2033" t="str">
            <v>Verification Not Needed, no Replacement Performed</v>
          </cell>
          <cell r="K2033" t="str">
            <v>Filter Cartridges Not Applicable</v>
          </cell>
          <cell r="L2033" t="str">
            <v/>
          </cell>
          <cell r="M2033" t="str">
            <v/>
          </cell>
          <cell r="N2033" t="str">
            <v/>
          </cell>
          <cell r="O2033" t="str">
            <v/>
          </cell>
          <cell r="P2033" t="str">
            <v/>
          </cell>
          <cell r="Q2033" t="str">
            <v/>
          </cell>
          <cell r="R2033" t="str">
            <v/>
          </cell>
          <cell r="S2033" t="str">
            <v/>
          </cell>
          <cell r="T2033" t="str">
            <v/>
          </cell>
        </row>
        <row r="2034">
          <cell r="G2034" t="str">
            <v>3501 BRIARWOOD DR</v>
          </cell>
          <cell r="H2034" t="str">
            <v>40-24-376-070</v>
          </cell>
          <cell r="I2034" t="str">
            <v>9/25/2019 12:00:00 PM</v>
          </cell>
          <cell r="J2034" t="str">
            <v>Verification Not Needed, no Replacement Performed</v>
          </cell>
          <cell r="K2034" t="str">
            <v>Filter Cartridges Not Applicable</v>
          </cell>
          <cell r="L2034" t="str">
            <v/>
          </cell>
          <cell r="M2034" t="str">
            <v/>
          </cell>
          <cell r="N2034" t="str">
            <v/>
          </cell>
          <cell r="O2034" t="str">
            <v/>
          </cell>
          <cell r="P2034" t="str">
            <v/>
          </cell>
          <cell r="Q2034" t="str">
            <v/>
          </cell>
          <cell r="R2034" t="str">
            <v/>
          </cell>
          <cell r="S2034" t="str">
            <v/>
          </cell>
          <cell r="T2034" t="str">
            <v/>
          </cell>
        </row>
        <row r="2035">
          <cell r="G2035" t="str">
            <v>3308 BRIARWOOD DR</v>
          </cell>
          <cell r="H2035" t="str">
            <v>40-24-377-037</v>
          </cell>
          <cell r="I2035" t="str">
            <v>9/25/2019 12:00:00 PM</v>
          </cell>
          <cell r="J2035" t="str">
            <v>Verification Not Needed, no Replacement Performed</v>
          </cell>
          <cell r="K2035" t="str">
            <v>Filter Cartridges Not Applicable</v>
          </cell>
          <cell r="L2035" t="str">
            <v/>
          </cell>
          <cell r="M2035" t="str">
            <v/>
          </cell>
          <cell r="N2035" t="str">
            <v/>
          </cell>
          <cell r="O2035" t="str">
            <v/>
          </cell>
          <cell r="P2035" t="str">
            <v/>
          </cell>
          <cell r="Q2035" t="str">
            <v/>
          </cell>
          <cell r="R2035" t="str">
            <v/>
          </cell>
          <cell r="S2035" t="str">
            <v/>
          </cell>
          <cell r="T2035" t="str">
            <v/>
          </cell>
        </row>
        <row r="2036">
          <cell r="G2036" t="str">
            <v>1822 GREENBRIAR LN</v>
          </cell>
          <cell r="H2036" t="str">
            <v>40-25-105-033</v>
          </cell>
          <cell r="I2036" t="str">
            <v>9/26/2019 12:00:00 PM</v>
          </cell>
          <cell r="J2036" t="str">
            <v>Verification Not Needed, no Replacement Performed</v>
          </cell>
          <cell r="K2036" t="str">
            <v>Filter Cartridges Not Applicable</v>
          </cell>
          <cell r="L2036" t="str">
            <v/>
          </cell>
          <cell r="M2036" t="str">
            <v/>
          </cell>
          <cell r="N2036" t="str">
            <v/>
          </cell>
          <cell r="O2036" t="str">
            <v/>
          </cell>
          <cell r="P2036" t="str">
            <v/>
          </cell>
          <cell r="Q2036" t="str">
            <v/>
          </cell>
          <cell r="R2036" t="str">
            <v/>
          </cell>
          <cell r="S2036" t="str">
            <v/>
          </cell>
          <cell r="T2036" t="str">
            <v/>
          </cell>
        </row>
        <row r="2037">
          <cell r="G2037" t="str">
            <v>1902 GREENBRIAR LN</v>
          </cell>
          <cell r="H2037" t="str">
            <v>40-25-105-029</v>
          </cell>
          <cell r="I2037" t="str">
            <v>9/26/2019 12:00:00 PM</v>
          </cell>
          <cell r="J2037" t="str">
            <v>Verification Not Needed, no Replacement Performed</v>
          </cell>
          <cell r="K2037" t="str">
            <v>Filter Cartridges Not Applicable</v>
          </cell>
          <cell r="L2037" t="str">
            <v/>
          </cell>
          <cell r="M2037" t="str">
            <v/>
          </cell>
          <cell r="N2037" t="str">
            <v/>
          </cell>
          <cell r="O2037" t="str">
            <v/>
          </cell>
          <cell r="P2037" t="str">
            <v/>
          </cell>
          <cell r="Q2037" t="str">
            <v/>
          </cell>
          <cell r="R2037" t="str">
            <v/>
          </cell>
          <cell r="S2037" t="str">
            <v/>
          </cell>
          <cell r="T2037" t="str">
            <v/>
          </cell>
        </row>
        <row r="2038">
          <cell r="G2038" t="str">
            <v>1918 GREENBRIAR LN</v>
          </cell>
          <cell r="H2038" t="str">
            <v>40-25-105-026</v>
          </cell>
          <cell r="I2038" t="str">
            <v>9/27/2019 12:00:00 PM</v>
          </cell>
          <cell r="J2038" t="str">
            <v>Verification Not Needed, no Replacement Performed</v>
          </cell>
          <cell r="K2038" t="str">
            <v>Filter Cartridges Not Applicable</v>
          </cell>
          <cell r="L2038" t="str">
            <v/>
          </cell>
          <cell r="M2038" t="str">
            <v/>
          </cell>
          <cell r="N2038" t="str">
            <v/>
          </cell>
          <cell r="O2038" t="str">
            <v/>
          </cell>
          <cell r="P2038" t="str">
            <v/>
          </cell>
          <cell r="Q2038" t="str">
            <v/>
          </cell>
          <cell r="R2038" t="str">
            <v/>
          </cell>
          <cell r="S2038" t="str">
            <v/>
          </cell>
          <cell r="T2038" t="str">
            <v/>
          </cell>
        </row>
        <row r="2039">
          <cell r="G2039" t="str">
            <v>1818 GREENBRIAR LN</v>
          </cell>
          <cell r="H2039" t="str">
            <v>40-25-105-034</v>
          </cell>
          <cell r="I2039" t="str">
            <v>9/26/2019 12:00:00 PM</v>
          </cell>
          <cell r="J2039" t="str">
            <v>Verification Not Needed, no Replacement Performed</v>
          </cell>
          <cell r="K2039" t="str">
            <v>Filter Cartridges Not Applicable</v>
          </cell>
          <cell r="L2039" t="str">
            <v/>
          </cell>
          <cell r="M2039" t="str">
            <v/>
          </cell>
          <cell r="N2039" t="str">
            <v/>
          </cell>
          <cell r="O2039" t="str">
            <v/>
          </cell>
          <cell r="P2039" t="str">
            <v/>
          </cell>
          <cell r="Q2039" t="str">
            <v/>
          </cell>
          <cell r="R2039" t="str">
            <v/>
          </cell>
          <cell r="S2039" t="str">
            <v/>
          </cell>
          <cell r="T2039" t="str">
            <v/>
          </cell>
        </row>
        <row r="2040">
          <cell r="G2040" t="str">
            <v>1906 GREENBRIAR LN</v>
          </cell>
          <cell r="H2040" t="str">
            <v>40-25-105-028</v>
          </cell>
          <cell r="I2040" t="str">
            <v>9/26/2019 12:00:00 PM</v>
          </cell>
          <cell r="J2040" t="str">
            <v>Verification Not Needed, no Replacement Performed</v>
          </cell>
          <cell r="K2040" t="str">
            <v>Filter Cartridges Not Applicable</v>
          </cell>
          <cell r="L2040" t="str">
            <v/>
          </cell>
          <cell r="M2040" t="str">
            <v/>
          </cell>
          <cell r="N2040" t="str">
            <v/>
          </cell>
          <cell r="O2040" t="str">
            <v/>
          </cell>
          <cell r="P2040" t="str">
            <v/>
          </cell>
          <cell r="Q2040" t="str">
            <v/>
          </cell>
          <cell r="R2040" t="str">
            <v/>
          </cell>
          <cell r="S2040" t="str">
            <v/>
          </cell>
          <cell r="T2040" t="str">
            <v/>
          </cell>
        </row>
        <row r="2041">
          <cell r="G2041" t="str">
            <v>1905 GREENBRIAR LN</v>
          </cell>
          <cell r="H2041" t="str">
            <v>40-25-106-012</v>
          </cell>
          <cell r="I2041" t="str">
            <v>9/26/2019 12:00:00 PM</v>
          </cell>
          <cell r="J2041" t="str">
            <v>Verification Not Needed, no Replacement Performed</v>
          </cell>
          <cell r="K2041" t="str">
            <v>Filter Cartridges Not Applicable</v>
          </cell>
          <cell r="L2041" t="str">
            <v/>
          </cell>
          <cell r="M2041" t="str">
            <v/>
          </cell>
          <cell r="N2041" t="str">
            <v/>
          </cell>
          <cell r="O2041" t="str">
            <v/>
          </cell>
          <cell r="P2041" t="str">
            <v/>
          </cell>
          <cell r="Q2041" t="str">
            <v/>
          </cell>
          <cell r="R2041" t="str">
            <v/>
          </cell>
          <cell r="S2041" t="str">
            <v/>
          </cell>
          <cell r="T2041" t="str">
            <v/>
          </cell>
        </row>
        <row r="2042">
          <cell r="G2042" t="str">
            <v>1810 GREENBRIAR LN</v>
          </cell>
          <cell r="H2042" t="str">
            <v>40-25-105-037</v>
          </cell>
          <cell r="I2042" t="str">
            <v>9/26/2019 12:00:00 PM</v>
          </cell>
          <cell r="J2042" t="str">
            <v>Verification Not Needed, no Replacement Performed</v>
          </cell>
          <cell r="K2042" t="str">
            <v>Filter Cartridges Not Applicable</v>
          </cell>
          <cell r="L2042" t="str">
            <v/>
          </cell>
          <cell r="M2042" t="str">
            <v/>
          </cell>
          <cell r="N2042" t="str">
            <v/>
          </cell>
          <cell r="O2042" t="str">
            <v/>
          </cell>
          <cell r="P2042" t="str">
            <v/>
          </cell>
          <cell r="Q2042" t="str">
            <v/>
          </cell>
          <cell r="R2042" t="str">
            <v/>
          </cell>
          <cell r="S2042" t="str">
            <v/>
          </cell>
          <cell r="T2042" t="str">
            <v/>
          </cell>
        </row>
        <row r="2043">
          <cell r="G2043" t="str">
            <v>929 HUBBARD AVE</v>
          </cell>
          <cell r="H2043" t="str">
            <v>40-14-352-005</v>
          </cell>
          <cell r="I2043" t="str">
            <v/>
          </cell>
          <cell r="J2043" t="str">
            <v/>
          </cell>
          <cell r="K2043" t="str">
            <v/>
          </cell>
          <cell r="L2043" t="str">
            <v/>
          </cell>
          <cell r="M2043" t="str">
            <v/>
          </cell>
          <cell r="N2043" t="str">
            <v/>
          </cell>
          <cell r="O2043" t="str">
            <v/>
          </cell>
          <cell r="P2043" t="str">
            <v/>
          </cell>
          <cell r="Q2043" t="str">
            <v/>
          </cell>
          <cell r="R2043" t="str">
            <v/>
          </cell>
          <cell r="S2043" t="str">
            <v/>
          </cell>
          <cell r="T2043" t="str">
            <v/>
          </cell>
        </row>
        <row r="2044">
          <cell r="G2044" t="str">
            <v>1717 CARMANBROOK PKWY</v>
          </cell>
          <cell r="H2044" t="str">
            <v>40-24-376-011</v>
          </cell>
          <cell r="I2044" t="str">
            <v>9/30/2019 12:00:00 PM</v>
          </cell>
          <cell r="J2044" t="str">
            <v>Verification Not Needed, no Replacement Performed</v>
          </cell>
          <cell r="K2044" t="str">
            <v>Filter Cartridges Not Applicable</v>
          </cell>
          <cell r="L2044" t="str">
            <v/>
          </cell>
          <cell r="M2044" t="str">
            <v/>
          </cell>
          <cell r="N2044" t="str">
            <v/>
          </cell>
          <cell r="O2044" t="str">
            <v/>
          </cell>
          <cell r="P2044" t="str">
            <v/>
          </cell>
          <cell r="Q2044" t="str">
            <v/>
          </cell>
          <cell r="R2044" t="str">
            <v/>
          </cell>
          <cell r="S2044" t="str">
            <v/>
          </cell>
          <cell r="T2044" t="str">
            <v/>
          </cell>
        </row>
        <row r="2045">
          <cell r="G2045" t="str">
            <v>1713 CARMANBROOK PKWY</v>
          </cell>
          <cell r="H2045" t="str">
            <v>40-24-376-010</v>
          </cell>
          <cell r="I2045" t="str">
            <v>9/30/2019 12:00:00 PM</v>
          </cell>
          <cell r="J2045" t="str">
            <v>Verification Not Needed, no Replacement Performed</v>
          </cell>
          <cell r="K2045" t="str">
            <v>Filter Cartridges Not Applicable</v>
          </cell>
          <cell r="L2045" t="str">
            <v/>
          </cell>
          <cell r="M2045" t="str">
            <v/>
          </cell>
          <cell r="N2045" t="str">
            <v/>
          </cell>
          <cell r="O2045" t="str">
            <v/>
          </cell>
          <cell r="P2045" t="str">
            <v/>
          </cell>
          <cell r="Q2045" t="str">
            <v/>
          </cell>
          <cell r="R2045" t="str">
            <v/>
          </cell>
          <cell r="S2045" t="str">
            <v/>
          </cell>
          <cell r="T2045" t="str">
            <v/>
          </cell>
        </row>
        <row r="2046">
          <cell r="G2046" t="str">
            <v>1723 CARMANBROOK PKWY</v>
          </cell>
          <cell r="H2046" t="str">
            <v>40-24-376-012</v>
          </cell>
          <cell r="I2046" t="str">
            <v>9/30/2019 12:00:00 PM</v>
          </cell>
          <cell r="J2046" t="str">
            <v>Verification Not Needed, no Replacement Performed</v>
          </cell>
          <cell r="K2046" t="str">
            <v>Filter Cartridges Not Applicable</v>
          </cell>
          <cell r="L2046" t="str">
            <v/>
          </cell>
          <cell r="M2046" t="str">
            <v/>
          </cell>
          <cell r="N2046" t="str">
            <v/>
          </cell>
          <cell r="O2046" t="str">
            <v/>
          </cell>
          <cell r="P2046" t="str">
            <v/>
          </cell>
          <cell r="Q2046" t="str">
            <v/>
          </cell>
          <cell r="R2046" t="str">
            <v/>
          </cell>
          <cell r="S2046" t="str">
            <v/>
          </cell>
          <cell r="T2046" t="str">
            <v/>
          </cell>
        </row>
        <row r="2047">
          <cell r="G2047" t="str">
            <v>1729 CARMANBROOK PKWY</v>
          </cell>
          <cell r="H2047" t="str">
            <v>40-24-376-182</v>
          </cell>
          <cell r="I2047" t="str">
            <v>9/30/2019 12:00:00 PM</v>
          </cell>
          <cell r="J2047" t="str">
            <v>Verification Not Needed, no Replacement Performed</v>
          </cell>
          <cell r="K2047" t="str">
            <v>Filter Cartridges Not Applicable</v>
          </cell>
          <cell r="L2047" t="str">
            <v/>
          </cell>
          <cell r="M2047" t="str">
            <v/>
          </cell>
          <cell r="N2047" t="str">
            <v/>
          </cell>
          <cell r="O2047" t="str">
            <v/>
          </cell>
          <cell r="P2047" t="str">
            <v/>
          </cell>
          <cell r="Q2047" t="str">
            <v/>
          </cell>
          <cell r="R2047" t="str">
            <v/>
          </cell>
          <cell r="S2047" t="str">
            <v/>
          </cell>
          <cell r="T2047" t="str">
            <v/>
          </cell>
        </row>
        <row r="2048">
          <cell r="G2048" t="str">
            <v>1748 CARMANBROOK PKWY</v>
          </cell>
          <cell r="H2048" t="str">
            <v>40-24-378-018</v>
          </cell>
          <cell r="I2048" t="str">
            <v>9/30/2019 12:00:00 PM</v>
          </cell>
          <cell r="J2048" t="str">
            <v>Verification Not Needed, no Replacement Performed</v>
          </cell>
          <cell r="K2048" t="str">
            <v>Filter Cartridges Not Applicable</v>
          </cell>
          <cell r="L2048" t="str">
            <v/>
          </cell>
          <cell r="M2048" t="str">
            <v/>
          </cell>
          <cell r="N2048" t="str">
            <v/>
          </cell>
          <cell r="O2048" t="str">
            <v/>
          </cell>
          <cell r="P2048" t="str">
            <v/>
          </cell>
          <cell r="Q2048" t="str">
            <v/>
          </cell>
          <cell r="R2048" t="str">
            <v/>
          </cell>
          <cell r="S2048" t="str">
            <v/>
          </cell>
          <cell r="T2048" t="str">
            <v/>
          </cell>
        </row>
        <row r="2049">
          <cell r="G2049" t="str">
            <v>1735 CARMANBROOK PKWY</v>
          </cell>
          <cell r="H2049" t="str">
            <v>40-24-376-181</v>
          </cell>
          <cell r="I2049" t="str">
            <v>9/30/2019 12:00:00 PM</v>
          </cell>
          <cell r="J2049" t="str">
            <v>Verification Not Needed, no Replacement Performed</v>
          </cell>
          <cell r="K2049" t="str">
            <v>Filter Cartridges Not Applicable</v>
          </cell>
          <cell r="L2049" t="str">
            <v/>
          </cell>
          <cell r="M2049" t="str">
            <v/>
          </cell>
          <cell r="N2049" t="str">
            <v/>
          </cell>
          <cell r="O2049" t="str">
            <v/>
          </cell>
          <cell r="P2049" t="str">
            <v/>
          </cell>
          <cell r="Q2049" t="str">
            <v/>
          </cell>
          <cell r="R2049" t="str">
            <v/>
          </cell>
          <cell r="S2049" t="str">
            <v/>
          </cell>
          <cell r="T2049" t="str">
            <v/>
          </cell>
        </row>
        <row r="2050">
          <cell r="G2050" t="str">
            <v>1701 CARMANBROOK PKWY</v>
          </cell>
          <cell r="H2050" t="str">
            <v>40-24-376-008</v>
          </cell>
          <cell r="I2050" t="str">
            <v>9/30/2019 12:00:00 PM</v>
          </cell>
          <cell r="J2050" t="str">
            <v>Verification Not Needed, no Replacement Performed</v>
          </cell>
          <cell r="K2050" t="str">
            <v>Filter Cartridges Not Applicable</v>
          </cell>
          <cell r="L2050" t="str">
            <v/>
          </cell>
          <cell r="M2050" t="str">
            <v/>
          </cell>
          <cell r="N2050" t="str">
            <v/>
          </cell>
          <cell r="O2050" t="str">
            <v/>
          </cell>
          <cell r="P2050" t="str">
            <v/>
          </cell>
          <cell r="Q2050" t="str">
            <v/>
          </cell>
          <cell r="R2050" t="str">
            <v/>
          </cell>
          <cell r="S2050" t="str">
            <v/>
          </cell>
          <cell r="T2050" t="str">
            <v/>
          </cell>
        </row>
        <row r="2051">
          <cell r="G2051" t="str">
            <v>1030 N STEVENSON ST</v>
          </cell>
          <cell r="H2051" t="str">
            <v>40-12-354-003</v>
          </cell>
          <cell r="I2051" t="str">
            <v/>
          </cell>
          <cell r="J2051" t="str">
            <v/>
          </cell>
          <cell r="K2051" t="str">
            <v/>
          </cell>
          <cell r="L2051" t="str">
            <v/>
          </cell>
          <cell r="M2051" t="str">
            <v/>
          </cell>
          <cell r="N2051" t="str">
            <v/>
          </cell>
          <cell r="O2051" t="str">
            <v/>
          </cell>
          <cell r="P2051" t="str">
            <v/>
          </cell>
          <cell r="Q2051" t="str">
            <v/>
          </cell>
          <cell r="R2051" t="str">
            <v/>
          </cell>
          <cell r="S2051" t="str">
            <v/>
          </cell>
          <cell r="T2051" t="str">
            <v/>
          </cell>
        </row>
        <row r="2052">
          <cell r="G2052" t="str">
            <v>317 W PIERSON RD</v>
          </cell>
          <cell r="H2052" t="str">
            <v>46-36-126-011</v>
          </cell>
          <cell r="I2052" t="str">
            <v/>
          </cell>
          <cell r="J2052" t="str">
            <v/>
          </cell>
          <cell r="K2052" t="str">
            <v/>
          </cell>
          <cell r="L2052" t="str">
            <v/>
          </cell>
          <cell r="M2052" t="str">
            <v/>
          </cell>
          <cell r="N2052" t="str">
            <v/>
          </cell>
          <cell r="O2052" t="str">
            <v/>
          </cell>
          <cell r="P2052" t="str">
            <v/>
          </cell>
          <cell r="Q2052" t="str">
            <v/>
          </cell>
          <cell r="R2052" t="str">
            <v/>
          </cell>
          <cell r="S2052" t="str">
            <v/>
          </cell>
          <cell r="T2052" t="str">
            <v/>
          </cell>
        </row>
        <row r="2053">
          <cell r="G2053" t="str">
            <v>310 W PIERSON RD</v>
          </cell>
          <cell r="H2053" t="str">
            <v>46-25-379-025</v>
          </cell>
          <cell r="I2053" t="str">
            <v>10/9/2019 8:42:17 AM</v>
          </cell>
          <cell r="J2053" t="str">
            <v>Verification Not Needed, no Replacement Performed</v>
          </cell>
          <cell r="K2053" t="str">
            <v>Filter Cartridges Not Applicable</v>
          </cell>
          <cell r="L2053" t="str">
            <v/>
          </cell>
          <cell r="M2053" t="str">
            <v/>
          </cell>
          <cell r="N2053" t="str">
            <v/>
          </cell>
          <cell r="O2053" t="str">
            <v/>
          </cell>
          <cell r="P2053" t="str">
            <v/>
          </cell>
          <cell r="Q2053" t="str">
            <v/>
          </cell>
          <cell r="R2053" t="str">
            <v/>
          </cell>
          <cell r="S2053" t="str">
            <v/>
          </cell>
          <cell r="T2053" t="str">
            <v/>
          </cell>
        </row>
        <row r="2054">
          <cell r="G2054" t="str">
            <v>306 W PIERSON RD</v>
          </cell>
          <cell r="H2054" t="str">
            <v>46-25-379-026</v>
          </cell>
          <cell r="I2054" t="str">
            <v/>
          </cell>
          <cell r="J2054" t="str">
            <v/>
          </cell>
          <cell r="K2054" t="str">
            <v/>
          </cell>
          <cell r="L2054" t="str">
            <v/>
          </cell>
          <cell r="M2054" t="str">
            <v/>
          </cell>
          <cell r="N2054" t="str">
            <v/>
          </cell>
          <cell r="O2054" t="str">
            <v/>
          </cell>
          <cell r="P2054" t="str">
            <v/>
          </cell>
          <cell r="Q2054" t="str">
            <v/>
          </cell>
          <cell r="R2054" t="str">
            <v/>
          </cell>
          <cell r="S2054" t="str">
            <v/>
          </cell>
          <cell r="T2054" t="str">
            <v/>
          </cell>
        </row>
        <row r="2055">
          <cell r="G2055" t="str">
            <v>321 W PIERSON RD</v>
          </cell>
          <cell r="H2055" t="str">
            <v>46-36-126-010</v>
          </cell>
          <cell r="I2055" t="str">
            <v>10/9/2019 9:23:33 AM</v>
          </cell>
          <cell r="J2055" t="str">
            <v>Verification Not Needed, no Replacement Performed</v>
          </cell>
          <cell r="K2055" t="str">
            <v>Filter Cartridges Not Applicable</v>
          </cell>
          <cell r="L2055" t="str">
            <v/>
          </cell>
          <cell r="M2055" t="str">
            <v/>
          </cell>
          <cell r="N2055" t="str">
            <v/>
          </cell>
          <cell r="O2055" t="str">
            <v/>
          </cell>
          <cell r="P2055" t="str">
            <v/>
          </cell>
          <cell r="Q2055" t="str">
            <v/>
          </cell>
          <cell r="R2055" t="str">
            <v/>
          </cell>
          <cell r="S2055" t="str">
            <v/>
          </cell>
          <cell r="T2055" t="str">
            <v/>
          </cell>
        </row>
        <row r="2056">
          <cell r="G2056" t="str">
            <v>605 W PIERSON RD</v>
          </cell>
          <cell r="H2056" t="str">
            <v>46-36-101-012</v>
          </cell>
          <cell r="I2056" t="str">
            <v/>
          </cell>
          <cell r="J2056" t="str">
            <v/>
          </cell>
          <cell r="K2056" t="str">
            <v/>
          </cell>
          <cell r="L2056" t="str">
            <v/>
          </cell>
          <cell r="M2056" t="str">
            <v/>
          </cell>
          <cell r="N2056" t="str">
            <v/>
          </cell>
          <cell r="O2056" t="str">
            <v/>
          </cell>
          <cell r="P2056" t="str">
            <v/>
          </cell>
          <cell r="Q2056" t="str">
            <v/>
          </cell>
          <cell r="R2056" t="str">
            <v/>
          </cell>
          <cell r="S2056" t="str">
            <v/>
          </cell>
          <cell r="T2056" t="str">
            <v/>
          </cell>
        </row>
        <row r="2057">
          <cell r="G2057" t="str">
            <v>808 W PIERSON RD</v>
          </cell>
          <cell r="H2057" t="str">
            <v>46-26-481-024</v>
          </cell>
          <cell r="I2057" t="str">
            <v/>
          </cell>
          <cell r="J2057" t="str">
            <v/>
          </cell>
          <cell r="K2057" t="str">
            <v/>
          </cell>
          <cell r="L2057" t="str">
            <v/>
          </cell>
          <cell r="M2057" t="str">
            <v/>
          </cell>
          <cell r="N2057" t="str">
            <v/>
          </cell>
          <cell r="O2057" t="str">
            <v/>
          </cell>
          <cell r="P2057" t="str">
            <v/>
          </cell>
          <cell r="Q2057" t="str">
            <v/>
          </cell>
          <cell r="R2057" t="str">
            <v/>
          </cell>
          <cell r="S2057" t="str">
            <v/>
          </cell>
          <cell r="T2057" t="str">
            <v/>
          </cell>
        </row>
        <row r="2058">
          <cell r="G2058" t="str">
            <v>812 W PIERSON RD</v>
          </cell>
          <cell r="H2058" t="str">
            <v>46-26-481-023</v>
          </cell>
          <cell r="I2058" t="str">
            <v/>
          </cell>
          <cell r="J2058" t="str">
            <v/>
          </cell>
          <cell r="K2058" t="str">
            <v/>
          </cell>
          <cell r="L2058" t="str">
            <v/>
          </cell>
          <cell r="M2058" t="str">
            <v/>
          </cell>
          <cell r="N2058" t="str">
            <v/>
          </cell>
          <cell r="O2058" t="str">
            <v/>
          </cell>
          <cell r="P2058" t="str">
            <v/>
          </cell>
          <cell r="Q2058" t="str">
            <v/>
          </cell>
          <cell r="R2058" t="str">
            <v/>
          </cell>
          <cell r="S2058" t="str">
            <v/>
          </cell>
          <cell r="T2058" t="str">
            <v/>
          </cell>
        </row>
        <row r="2059">
          <cell r="G2059" t="str">
            <v>1310 W PIERSON RD</v>
          </cell>
          <cell r="H2059" t="str">
            <v>46-26-455-027</v>
          </cell>
          <cell r="I2059" t="str">
            <v/>
          </cell>
          <cell r="J2059" t="str">
            <v/>
          </cell>
          <cell r="K2059" t="str">
            <v/>
          </cell>
          <cell r="L2059" t="str">
            <v/>
          </cell>
          <cell r="M2059" t="str">
            <v/>
          </cell>
          <cell r="N2059" t="str">
            <v/>
          </cell>
          <cell r="O2059" t="str">
            <v/>
          </cell>
          <cell r="P2059" t="str">
            <v/>
          </cell>
          <cell r="Q2059" t="str">
            <v/>
          </cell>
          <cell r="R2059" t="str">
            <v/>
          </cell>
          <cell r="S2059" t="str">
            <v/>
          </cell>
          <cell r="T2059" t="str">
            <v/>
          </cell>
        </row>
        <row r="2060">
          <cell r="G2060" t="str">
            <v>1402 W PIERSON RD</v>
          </cell>
          <cell r="H2060" t="str">
            <v>46-26-455-023</v>
          </cell>
          <cell r="I2060" t="str">
            <v/>
          </cell>
          <cell r="J2060" t="str">
            <v/>
          </cell>
          <cell r="K2060" t="str">
            <v/>
          </cell>
          <cell r="L2060" t="str">
            <v/>
          </cell>
          <cell r="M2060" t="str">
            <v/>
          </cell>
          <cell r="N2060" t="str">
            <v/>
          </cell>
          <cell r="O2060" t="str">
            <v/>
          </cell>
          <cell r="P2060" t="str">
            <v/>
          </cell>
          <cell r="Q2060" t="str">
            <v/>
          </cell>
          <cell r="R2060" t="str">
            <v/>
          </cell>
          <cell r="S2060" t="str">
            <v/>
          </cell>
          <cell r="T2060" t="str">
            <v/>
          </cell>
        </row>
        <row r="2061">
          <cell r="G2061" t="str">
            <v>201 W PIERSON RD</v>
          </cell>
          <cell r="H2061" t="str">
            <v>46-36-126-019</v>
          </cell>
          <cell r="I2061" t="str">
            <v/>
          </cell>
          <cell r="J2061" t="str">
            <v/>
          </cell>
          <cell r="K2061" t="str">
            <v/>
          </cell>
          <cell r="L2061" t="str">
            <v/>
          </cell>
          <cell r="M2061" t="str">
            <v/>
          </cell>
          <cell r="N2061" t="str">
            <v/>
          </cell>
          <cell r="O2061" t="str">
            <v/>
          </cell>
          <cell r="P2061" t="str">
            <v/>
          </cell>
          <cell r="Q2061" t="str">
            <v/>
          </cell>
          <cell r="R2061" t="str">
            <v/>
          </cell>
          <cell r="S2061" t="str">
            <v/>
          </cell>
          <cell r="T2061" t="str">
            <v/>
          </cell>
        </row>
        <row r="2062">
          <cell r="G2062" t="str">
            <v>210 E PIERSON RD</v>
          </cell>
          <cell r="H2062" t="str">
            <v>46-36-201-012</v>
          </cell>
          <cell r="I2062" t="str">
            <v/>
          </cell>
          <cell r="J2062" t="str">
            <v/>
          </cell>
          <cell r="K2062" t="str">
            <v/>
          </cell>
          <cell r="L2062" t="str">
            <v/>
          </cell>
          <cell r="M2062" t="str">
            <v/>
          </cell>
          <cell r="N2062" t="str">
            <v/>
          </cell>
          <cell r="O2062" t="str">
            <v/>
          </cell>
          <cell r="P2062" t="str">
            <v/>
          </cell>
          <cell r="Q2062" t="str">
            <v/>
          </cell>
          <cell r="R2062" t="str">
            <v/>
          </cell>
          <cell r="S2062" t="str">
            <v/>
          </cell>
          <cell r="T2062" t="str">
            <v/>
          </cell>
        </row>
        <row r="2063">
          <cell r="G2063" t="str">
            <v>425 E PIERSON RD</v>
          </cell>
          <cell r="H2063" t="str">
            <v>46-25-482-020</v>
          </cell>
          <cell r="I2063" t="str">
            <v/>
          </cell>
          <cell r="J2063" t="str">
            <v/>
          </cell>
          <cell r="K2063" t="str">
            <v/>
          </cell>
          <cell r="L2063" t="str">
            <v/>
          </cell>
          <cell r="M2063" t="str">
            <v/>
          </cell>
          <cell r="N2063" t="str">
            <v/>
          </cell>
          <cell r="O2063" t="str">
            <v/>
          </cell>
          <cell r="P2063" t="str">
            <v/>
          </cell>
          <cell r="Q2063" t="str">
            <v/>
          </cell>
          <cell r="R2063" t="str">
            <v/>
          </cell>
          <cell r="S2063" t="str">
            <v/>
          </cell>
          <cell r="T2063" t="str">
            <v/>
          </cell>
        </row>
        <row r="2064">
          <cell r="G2064" t="str">
            <v>1909 ROCKCREEK LN</v>
          </cell>
          <cell r="H2064" t="str">
            <v>40-25-151-008</v>
          </cell>
          <cell r="I2064" t="str">
            <v>10/1/2019 12:00:00 PM</v>
          </cell>
          <cell r="J2064" t="str">
            <v>Verification Not Needed, no Replacement Performed</v>
          </cell>
          <cell r="K2064" t="str">
            <v>Filter Cartridges Not Applicable</v>
          </cell>
          <cell r="L2064" t="str">
            <v/>
          </cell>
          <cell r="M2064" t="str">
            <v/>
          </cell>
          <cell r="N2064" t="str">
            <v/>
          </cell>
          <cell r="O2064" t="str">
            <v/>
          </cell>
          <cell r="P2064" t="str">
            <v/>
          </cell>
          <cell r="Q2064" t="str">
            <v/>
          </cell>
          <cell r="R2064" t="str">
            <v/>
          </cell>
          <cell r="S2064" t="str">
            <v/>
          </cell>
          <cell r="T2064" t="str">
            <v/>
          </cell>
        </row>
        <row r="2065">
          <cell r="G2065" t="str">
            <v>1837 ROCKCREEK LN</v>
          </cell>
          <cell r="H2065" t="str">
            <v>40-25-151-011</v>
          </cell>
          <cell r="I2065" t="str">
            <v>10/1/2019 12:00:00 PM</v>
          </cell>
          <cell r="J2065" t="str">
            <v>Verification Not Needed, no Replacement Performed</v>
          </cell>
          <cell r="K2065" t="str">
            <v>Filter Cartridges Not Applicable</v>
          </cell>
          <cell r="L2065" t="str">
            <v/>
          </cell>
          <cell r="M2065" t="str">
            <v/>
          </cell>
          <cell r="N2065" t="str">
            <v/>
          </cell>
          <cell r="O2065" t="str">
            <v/>
          </cell>
          <cell r="P2065" t="str">
            <v/>
          </cell>
          <cell r="Q2065" t="str">
            <v/>
          </cell>
          <cell r="R2065" t="str">
            <v/>
          </cell>
          <cell r="S2065" t="str">
            <v/>
          </cell>
          <cell r="T2065" t="str">
            <v/>
          </cell>
        </row>
        <row r="2066">
          <cell r="G2066" t="str">
            <v>1910 ROCKCREEK LN</v>
          </cell>
          <cell r="H2066" t="str">
            <v>40-25-106-028</v>
          </cell>
          <cell r="I2066" t="str">
            <v>10/1/2019 12:00:00 PM</v>
          </cell>
          <cell r="J2066" t="str">
            <v>Verification Not Needed, no Replacement Performed</v>
          </cell>
          <cell r="K2066" t="str">
            <v>Filter Cartridges Not Applicable</v>
          </cell>
          <cell r="L2066" t="str">
            <v/>
          </cell>
          <cell r="M2066" t="str">
            <v/>
          </cell>
          <cell r="N2066" t="str">
            <v/>
          </cell>
          <cell r="O2066" t="str">
            <v/>
          </cell>
          <cell r="P2066" t="str">
            <v/>
          </cell>
          <cell r="Q2066" t="str">
            <v/>
          </cell>
          <cell r="R2066" t="str">
            <v/>
          </cell>
          <cell r="S2066" t="str">
            <v/>
          </cell>
          <cell r="T2066" t="str">
            <v/>
          </cell>
        </row>
        <row r="2067">
          <cell r="G2067" t="str">
            <v>1809 GREENBRIAR LN</v>
          </cell>
          <cell r="H2067" t="str">
            <v>40-25-106-020</v>
          </cell>
          <cell r="I2067" t="str">
            <v>10/1/2019 3:41:55 PM</v>
          </cell>
          <cell r="J2067" t="str">
            <v>Verification Not Needed, no Replacement Performed</v>
          </cell>
          <cell r="K2067" t="str">
            <v>Filter Cartridges Not Applicable</v>
          </cell>
          <cell r="L2067" t="str">
            <v/>
          </cell>
          <cell r="M2067" t="str">
            <v/>
          </cell>
          <cell r="N2067" t="str">
            <v/>
          </cell>
          <cell r="O2067" t="str">
            <v/>
          </cell>
          <cell r="P2067" t="str">
            <v/>
          </cell>
          <cell r="Q2067" t="str">
            <v/>
          </cell>
          <cell r="R2067" t="str">
            <v/>
          </cell>
          <cell r="S2067" t="str">
            <v/>
          </cell>
          <cell r="T2067" t="str">
            <v/>
          </cell>
        </row>
        <row r="2068">
          <cell r="G2068" t="str">
            <v>1822 ROCKCREEK LN</v>
          </cell>
          <cell r="H2068" t="str">
            <v>40-25-106-034</v>
          </cell>
          <cell r="I2068" t="str">
            <v>10/1/2019 12:00:00 PM</v>
          </cell>
          <cell r="J2068" t="str">
            <v>Verification Not Needed, no Replacement Performed</v>
          </cell>
          <cell r="K2068" t="str">
            <v>Filter Cartridges Not Applicable</v>
          </cell>
          <cell r="L2068" t="str">
            <v/>
          </cell>
          <cell r="M2068" t="str">
            <v/>
          </cell>
          <cell r="N2068" t="str">
            <v/>
          </cell>
          <cell r="O2068" t="str">
            <v/>
          </cell>
          <cell r="P2068" t="str">
            <v/>
          </cell>
          <cell r="Q2068" t="str">
            <v/>
          </cell>
          <cell r="R2068" t="str">
            <v/>
          </cell>
          <cell r="S2068" t="str">
            <v/>
          </cell>
          <cell r="T2068" t="str">
            <v/>
          </cell>
        </row>
        <row r="2069">
          <cell r="G2069" t="str">
            <v>3205 CRANBROOK CIR</v>
          </cell>
          <cell r="H2069" t="str">
            <v>40-24-377-013</v>
          </cell>
          <cell r="I2069" t="str">
            <v>9/30/2019 12:00:00 PM</v>
          </cell>
          <cell r="J2069" t="str">
            <v>Verification Not Needed, no Replacement Performed</v>
          </cell>
          <cell r="K2069" t="str">
            <v>Filter Cartridges Not Applicable</v>
          </cell>
          <cell r="L2069" t="str">
            <v/>
          </cell>
          <cell r="M2069" t="str">
            <v/>
          </cell>
          <cell r="N2069" t="str">
            <v/>
          </cell>
          <cell r="O2069" t="str">
            <v/>
          </cell>
          <cell r="P2069" t="str">
            <v/>
          </cell>
          <cell r="Q2069" t="str">
            <v/>
          </cell>
          <cell r="R2069" t="str">
            <v/>
          </cell>
          <cell r="S2069" t="str">
            <v/>
          </cell>
          <cell r="T2069" t="str">
            <v/>
          </cell>
        </row>
        <row r="2070">
          <cell r="G2070" t="str">
            <v>1806 ROCKCREEK LN</v>
          </cell>
          <cell r="H2070" t="str">
            <v>40-25-106-038</v>
          </cell>
          <cell r="I2070" t="str">
            <v>10/1/2019 12:00:00 PM</v>
          </cell>
          <cell r="J2070" t="str">
            <v>Verification Not Needed, no Replacement Performed</v>
          </cell>
          <cell r="K2070" t="str">
            <v>Filter Cartridges Not Applicable</v>
          </cell>
          <cell r="L2070" t="str">
            <v/>
          </cell>
          <cell r="M2070" t="str">
            <v/>
          </cell>
          <cell r="N2070" t="str">
            <v/>
          </cell>
          <cell r="O2070" t="str">
            <v/>
          </cell>
          <cell r="P2070" t="str">
            <v/>
          </cell>
          <cell r="Q2070" t="str">
            <v/>
          </cell>
          <cell r="R2070" t="str">
            <v/>
          </cell>
          <cell r="S2070" t="str">
            <v/>
          </cell>
          <cell r="T2070" t="str">
            <v/>
          </cell>
        </row>
        <row r="2071">
          <cell r="G2071" t="str">
            <v>1814 ROCKCREEK LN</v>
          </cell>
          <cell r="H2071" t="str">
            <v>40-25-106-036</v>
          </cell>
          <cell r="I2071" t="str">
            <v>10/1/2019 12:00:00 PM</v>
          </cell>
          <cell r="J2071" t="str">
            <v>Verification Not Needed, no Replacement Performed</v>
          </cell>
          <cell r="K2071" t="str">
            <v>Filter Cartridges Not Applicable</v>
          </cell>
          <cell r="L2071" t="str">
            <v/>
          </cell>
          <cell r="M2071" t="str">
            <v/>
          </cell>
          <cell r="N2071" t="str">
            <v/>
          </cell>
          <cell r="O2071" t="str">
            <v/>
          </cell>
          <cell r="P2071" t="str">
            <v/>
          </cell>
          <cell r="Q2071" t="str">
            <v/>
          </cell>
          <cell r="R2071" t="str">
            <v/>
          </cell>
          <cell r="S2071" t="str">
            <v/>
          </cell>
          <cell r="T2071" t="str">
            <v/>
          </cell>
        </row>
        <row r="2072">
          <cell r="G2072" t="str">
            <v>1818 ROCKCREEK LN</v>
          </cell>
          <cell r="H2072" t="str">
            <v>40-25-106-035</v>
          </cell>
          <cell r="I2072" t="str">
            <v>10/1/2019 12:00:00 PM</v>
          </cell>
          <cell r="J2072" t="str">
            <v>Verification Not Needed, no Replacement Performed</v>
          </cell>
          <cell r="K2072" t="str">
            <v>Filter Cartridges Not Applicable</v>
          </cell>
          <cell r="L2072" t="str">
            <v/>
          </cell>
          <cell r="M2072" t="str">
            <v/>
          </cell>
          <cell r="N2072" t="str">
            <v/>
          </cell>
          <cell r="O2072" t="str">
            <v/>
          </cell>
          <cell r="P2072" t="str">
            <v/>
          </cell>
          <cell r="Q2072" t="str">
            <v/>
          </cell>
          <cell r="R2072" t="str">
            <v/>
          </cell>
          <cell r="S2072" t="str">
            <v/>
          </cell>
          <cell r="T2072" t="str">
            <v/>
          </cell>
        </row>
        <row r="2073">
          <cell r="G2073" t="str">
            <v>1821 ROCKCREEK LN</v>
          </cell>
          <cell r="H2073" t="str">
            <v>40-25-151-015</v>
          </cell>
          <cell r="I2073" t="str">
            <v>10/3/2019 12:00:00 PM</v>
          </cell>
          <cell r="J2073" t="str">
            <v>Verification Not Needed, no Replacement Performed</v>
          </cell>
          <cell r="K2073" t="str">
            <v>Filter Cartridges Not Applicable</v>
          </cell>
          <cell r="L2073" t="str">
            <v/>
          </cell>
          <cell r="M2073" t="str">
            <v/>
          </cell>
          <cell r="N2073" t="str">
            <v/>
          </cell>
          <cell r="O2073" t="str">
            <v/>
          </cell>
          <cell r="P2073" t="str">
            <v/>
          </cell>
          <cell r="Q2073" t="str">
            <v/>
          </cell>
          <cell r="R2073" t="str">
            <v/>
          </cell>
          <cell r="S2073" t="str">
            <v/>
          </cell>
          <cell r="T2073" t="str">
            <v/>
          </cell>
        </row>
        <row r="2074">
          <cell r="G2074" t="str">
            <v>1829 ROCKCREEK LN</v>
          </cell>
          <cell r="H2074" t="str">
            <v>40-25-151-012</v>
          </cell>
          <cell r="I2074" t="str">
            <v>10/3/2019 12:00:00 PM</v>
          </cell>
          <cell r="J2074" t="str">
            <v>Verification Not Needed, no Replacement Performed</v>
          </cell>
          <cell r="K2074" t="str">
            <v>Filter Cartridges Not Applicable</v>
          </cell>
          <cell r="L2074" t="str">
            <v/>
          </cell>
          <cell r="M2074" t="str">
            <v/>
          </cell>
          <cell r="N2074" t="str">
            <v/>
          </cell>
          <cell r="O2074" t="str">
            <v/>
          </cell>
          <cell r="P2074" t="str">
            <v/>
          </cell>
          <cell r="Q2074" t="str">
            <v/>
          </cell>
          <cell r="R2074" t="str">
            <v/>
          </cell>
          <cell r="S2074" t="str">
            <v/>
          </cell>
          <cell r="T2074" t="str">
            <v/>
          </cell>
        </row>
        <row r="2075">
          <cell r="G2075" t="str">
            <v>1902 ROCKCREEK LN</v>
          </cell>
          <cell r="H2075" t="str">
            <v>40-25-106-030</v>
          </cell>
          <cell r="I2075" t="str">
            <v>10/2/2019 12:00:00 PM</v>
          </cell>
          <cell r="J2075" t="str">
            <v>Verification Not Needed, no Replacement Performed</v>
          </cell>
          <cell r="K2075" t="str">
            <v>Filter Cartridges Not Applicable</v>
          </cell>
          <cell r="L2075" t="str">
            <v/>
          </cell>
          <cell r="M2075" t="str">
            <v/>
          </cell>
          <cell r="N2075" t="str">
            <v/>
          </cell>
          <cell r="O2075" t="str">
            <v/>
          </cell>
          <cell r="P2075" t="str">
            <v/>
          </cell>
          <cell r="Q2075" t="str">
            <v/>
          </cell>
          <cell r="R2075" t="str">
            <v/>
          </cell>
          <cell r="S2075" t="str">
            <v/>
          </cell>
          <cell r="T2075" t="str">
            <v/>
          </cell>
        </row>
        <row r="2076">
          <cell r="G2076" t="str">
            <v>1926 ROCKCREEK LN</v>
          </cell>
          <cell r="H2076" t="str">
            <v>40-25-106-044</v>
          </cell>
          <cell r="I2076" t="str">
            <v>10/4/2019 6:12:46 PM</v>
          </cell>
          <cell r="J2076" t="str">
            <v>Verification Not Needed, no Replacement Performed</v>
          </cell>
          <cell r="K2076" t="str">
            <v>Filter Cartridges Not Applicable</v>
          </cell>
          <cell r="L2076" t="str">
            <v/>
          </cell>
          <cell r="M2076" t="str">
            <v/>
          </cell>
          <cell r="N2076" t="str">
            <v/>
          </cell>
          <cell r="O2076" t="str">
            <v/>
          </cell>
          <cell r="P2076" t="str">
            <v/>
          </cell>
          <cell r="Q2076" t="str">
            <v/>
          </cell>
          <cell r="R2076" t="str">
            <v/>
          </cell>
          <cell r="S2076" t="str">
            <v/>
          </cell>
          <cell r="T2076" t="str">
            <v/>
          </cell>
        </row>
        <row r="2077">
          <cell r="G2077" t="str">
            <v>1937 ROCKCREEK LN</v>
          </cell>
          <cell r="H2077" t="str">
            <v>40-25-151-001</v>
          </cell>
          <cell r="I2077" t="str">
            <v>10/1/2019 12:00:00 PM</v>
          </cell>
          <cell r="J2077" t="str">
            <v>Verification Not Needed, no Replacement Performed</v>
          </cell>
          <cell r="K2077" t="str">
            <v>Filter Cartridges Not Applicable</v>
          </cell>
          <cell r="L2077" t="str">
            <v/>
          </cell>
          <cell r="M2077" t="str">
            <v/>
          </cell>
          <cell r="N2077" t="str">
            <v/>
          </cell>
          <cell r="O2077" t="str">
            <v/>
          </cell>
          <cell r="P2077" t="str">
            <v/>
          </cell>
          <cell r="Q2077" t="str">
            <v/>
          </cell>
          <cell r="R2077" t="str">
            <v/>
          </cell>
          <cell r="S2077" t="str">
            <v/>
          </cell>
          <cell r="T2077" t="str">
            <v/>
          </cell>
        </row>
        <row r="2078">
          <cell r="G2078" t="str">
            <v>154 E ALMA AVE</v>
          </cell>
          <cell r="H2078" t="str">
            <v>46-25-131-032</v>
          </cell>
          <cell r="I2078" t="str">
            <v>10/28/2019 11:49:37 AM</v>
          </cell>
          <cell r="J2078" t="str">
            <v>Verification Not Needed, no Replacement Performed</v>
          </cell>
          <cell r="K2078" t="str">
            <v>Filter Cartridges Not Applicable</v>
          </cell>
          <cell r="L2078" t="str">
            <v/>
          </cell>
          <cell r="M2078" t="str">
            <v/>
          </cell>
          <cell r="N2078" t="str">
            <v/>
          </cell>
          <cell r="O2078" t="str">
            <v/>
          </cell>
          <cell r="P2078" t="str">
            <v/>
          </cell>
          <cell r="Q2078" t="str">
            <v/>
          </cell>
          <cell r="R2078" t="str">
            <v/>
          </cell>
          <cell r="S2078" t="str">
            <v/>
          </cell>
          <cell r="T2078" t="str">
            <v/>
          </cell>
        </row>
        <row r="2079">
          <cell r="G2079" t="str">
            <v>227 E ALMA AVE</v>
          </cell>
          <cell r="H2079" t="str">
            <v>46-25-203-019</v>
          </cell>
          <cell r="I2079" t="str">
            <v>10/28/2019 10:41:20 AM</v>
          </cell>
          <cell r="J2079" t="str">
            <v>Verification Not Needed, no Replacement Performed</v>
          </cell>
          <cell r="K2079" t="str">
            <v>Filter Cartridges Not Applicable</v>
          </cell>
          <cell r="L2079" t="str">
            <v/>
          </cell>
          <cell r="M2079" t="str">
            <v/>
          </cell>
          <cell r="N2079" t="str">
            <v/>
          </cell>
          <cell r="O2079" t="str">
            <v/>
          </cell>
          <cell r="P2079" t="str">
            <v/>
          </cell>
          <cell r="Q2079" t="str">
            <v/>
          </cell>
          <cell r="R2079" t="str">
            <v/>
          </cell>
          <cell r="S2079" t="str">
            <v/>
          </cell>
          <cell r="T2079" t="str">
            <v/>
          </cell>
        </row>
        <row r="2080">
          <cell r="G2080" t="str">
            <v>1006 E ALMA AVE</v>
          </cell>
          <cell r="H2080" t="str">
            <v>47-30-133-002</v>
          </cell>
          <cell r="I2080" t="str">
            <v>10/28/2019 9:15:36 AM</v>
          </cell>
          <cell r="J2080" t="str">
            <v>Verification Not Needed, no Replacement Performed</v>
          </cell>
          <cell r="K2080" t="str">
            <v>Filter Cartridges Not Applicable</v>
          </cell>
          <cell r="L2080" t="str">
            <v/>
          </cell>
          <cell r="M2080" t="str">
            <v/>
          </cell>
          <cell r="N2080" t="str">
            <v/>
          </cell>
          <cell r="O2080" t="str">
            <v/>
          </cell>
          <cell r="P2080" t="str">
            <v/>
          </cell>
          <cell r="Q2080" t="str">
            <v/>
          </cell>
          <cell r="R2080" t="str">
            <v/>
          </cell>
          <cell r="S2080" t="str">
            <v/>
          </cell>
          <cell r="T2080" t="str">
            <v/>
          </cell>
        </row>
        <row r="2081">
          <cell r="G2081" t="str">
            <v>502 W ALMA AVE</v>
          </cell>
          <cell r="H2081" t="str">
            <v>46-25-106-019</v>
          </cell>
          <cell r="I2081" t="str">
            <v>11/18/2019 9:36:44 AM</v>
          </cell>
          <cell r="J2081" t="str">
            <v>Verification Not Needed, no Replacement Performed</v>
          </cell>
          <cell r="K2081" t="str">
            <v>Filter Cartridges Not Applicable</v>
          </cell>
          <cell r="L2081" t="str">
            <v/>
          </cell>
          <cell r="M2081" t="str">
            <v/>
          </cell>
          <cell r="N2081" t="str">
            <v/>
          </cell>
          <cell r="O2081" t="str">
            <v/>
          </cell>
          <cell r="P2081" t="str">
            <v/>
          </cell>
          <cell r="Q2081" t="str">
            <v/>
          </cell>
          <cell r="R2081" t="str">
            <v/>
          </cell>
          <cell r="S2081" t="str">
            <v/>
          </cell>
          <cell r="T2081" t="str">
            <v/>
          </cell>
        </row>
        <row r="2082">
          <cell r="G2082" t="str">
            <v>2917 BRANDON ST</v>
          </cell>
          <cell r="H2082" t="str">
            <v>40-23-181-008</v>
          </cell>
          <cell r="I2082" t="str">
            <v>10/3/2019 10:55:49 AM</v>
          </cell>
          <cell r="J2082" t="str">
            <v>Verification Complete, Visual Confirmation of Filter Installation By Staff</v>
          </cell>
          <cell r="K2082" t="str">
            <v>Filter Cartridges Provided</v>
          </cell>
          <cell r="L2082" t="str">
            <v/>
          </cell>
          <cell r="M2082" t="str">
            <v/>
          </cell>
          <cell r="N2082" t="str">
            <v/>
          </cell>
          <cell r="O2082" t="str">
            <v/>
          </cell>
          <cell r="P2082" t="str">
            <v/>
          </cell>
          <cell r="Q2082" t="str">
            <v/>
          </cell>
          <cell r="R2082" t="str">
            <v/>
          </cell>
          <cell r="S2082" t="str">
            <v/>
          </cell>
          <cell r="T2082" t="str">
            <v/>
          </cell>
        </row>
        <row r="2083">
          <cell r="G2083" t="str">
            <v>6505 ALISON DR</v>
          </cell>
          <cell r="H2083" t="str">
            <v>46-26-151-013</v>
          </cell>
          <cell r="I2083" t="str">
            <v/>
          </cell>
          <cell r="J2083" t="str">
            <v/>
          </cell>
          <cell r="K2083" t="str">
            <v/>
          </cell>
          <cell r="L2083" t="str">
            <v/>
          </cell>
          <cell r="M2083" t="str">
            <v/>
          </cell>
          <cell r="N2083" t="str">
            <v/>
          </cell>
          <cell r="O2083" t="str">
            <v/>
          </cell>
          <cell r="P2083" t="str">
            <v/>
          </cell>
          <cell r="Q2083" t="str">
            <v/>
          </cell>
          <cell r="R2083" t="str">
            <v/>
          </cell>
          <cell r="S2083" t="str">
            <v/>
          </cell>
          <cell r="T2083" t="str">
            <v/>
          </cell>
        </row>
        <row r="2084">
          <cell r="G2084" t="str">
            <v>812 E ATHERTON RD</v>
          </cell>
          <cell r="H2084" t="str">
            <v>41-29-205-009</v>
          </cell>
          <cell r="I2084" t="str">
            <v/>
          </cell>
          <cell r="J2084" t="str">
            <v/>
          </cell>
          <cell r="K2084" t="str">
            <v/>
          </cell>
          <cell r="L2084" t="str">
            <v/>
          </cell>
          <cell r="M2084" t="str">
            <v/>
          </cell>
          <cell r="N2084" t="str">
            <v/>
          </cell>
          <cell r="O2084" t="str">
            <v/>
          </cell>
          <cell r="P2084" t="str">
            <v/>
          </cell>
          <cell r="Q2084" t="str">
            <v/>
          </cell>
          <cell r="R2084" t="str">
            <v/>
          </cell>
          <cell r="S2084" t="str">
            <v/>
          </cell>
          <cell r="T2084" t="str">
            <v/>
          </cell>
        </row>
        <row r="2085">
          <cell r="G2085" t="str">
            <v>634 E ATHERTON RD</v>
          </cell>
          <cell r="H2085" t="str">
            <v>41-29-201-016</v>
          </cell>
          <cell r="I2085" t="str">
            <v>10/15/2019 3:56:44 PM</v>
          </cell>
          <cell r="J2085" t="str">
            <v>Resident Declined, Other (add staff comment)</v>
          </cell>
          <cell r="K2085" t="str">
            <v>Filter Cartridges Declined</v>
          </cell>
          <cell r="L2085" t="str">
            <v/>
          </cell>
          <cell r="M2085" t="str">
            <v/>
          </cell>
          <cell r="N2085" t="str">
            <v/>
          </cell>
          <cell r="O2085" t="str">
            <v/>
          </cell>
          <cell r="P2085" t="str">
            <v/>
          </cell>
          <cell r="Q2085" t="str">
            <v/>
          </cell>
          <cell r="R2085" t="str">
            <v/>
          </cell>
          <cell r="S2085" t="str">
            <v/>
          </cell>
          <cell r="T2085" t="str">
            <v/>
          </cell>
        </row>
        <row r="2086">
          <cell r="G2086" t="str">
            <v>820 E ATHERTON RD</v>
          </cell>
          <cell r="H2086" t="str">
            <v>41-29-205-011</v>
          </cell>
          <cell r="I2086" t="str">
            <v>10/17/2019 10:26:53 AM</v>
          </cell>
          <cell r="J2086" t="str">
            <v>Verification Not Needed, no Replacement Performed</v>
          </cell>
          <cell r="K2086" t="str">
            <v>Filter Cartridges Not Applicable</v>
          </cell>
          <cell r="L2086" t="str">
            <v/>
          </cell>
          <cell r="M2086" t="str">
            <v/>
          </cell>
          <cell r="N2086" t="str">
            <v/>
          </cell>
          <cell r="O2086" t="str">
            <v/>
          </cell>
          <cell r="P2086" t="str">
            <v/>
          </cell>
          <cell r="Q2086" t="str">
            <v/>
          </cell>
          <cell r="R2086" t="str">
            <v/>
          </cell>
          <cell r="S2086" t="str">
            <v/>
          </cell>
          <cell r="T2086" t="str">
            <v/>
          </cell>
        </row>
        <row r="2087">
          <cell r="G2087" t="str">
            <v>640 E ATHERTON RD</v>
          </cell>
          <cell r="H2087" t="str">
            <v>41-29-201-017</v>
          </cell>
          <cell r="I2087" t="str">
            <v/>
          </cell>
          <cell r="J2087" t="str">
            <v/>
          </cell>
          <cell r="K2087" t="str">
            <v/>
          </cell>
          <cell r="L2087" t="str">
            <v/>
          </cell>
          <cell r="M2087" t="str">
            <v/>
          </cell>
          <cell r="N2087" t="str">
            <v/>
          </cell>
          <cell r="O2087" t="str">
            <v/>
          </cell>
          <cell r="P2087" t="str">
            <v/>
          </cell>
          <cell r="Q2087" t="str">
            <v/>
          </cell>
          <cell r="R2087" t="str">
            <v/>
          </cell>
          <cell r="S2087" t="str">
            <v/>
          </cell>
          <cell r="T2087" t="str">
            <v/>
          </cell>
        </row>
        <row r="2088">
          <cell r="G2088" t="str">
            <v>816 E ATHERTON RD</v>
          </cell>
          <cell r="H2088" t="str">
            <v>41-29-205-010</v>
          </cell>
          <cell r="I2088" t="str">
            <v>10/17/2019 4:47:10 PM</v>
          </cell>
          <cell r="J2088" t="str">
            <v>Verification Not Needed, no Replacement Performed</v>
          </cell>
          <cell r="K2088" t="str">
            <v>Filter Cartridges Not Applicable</v>
          </cell>
          <cell r="L2088" t="str">
            <v/>
          </cell>
          <cell r="M2088" t="str">
            <v/>
          </cell>
          <cell r="N2088" t="str">
            <v/>
          </cell>
          <cell r="O2088" t="str">
            <v/>
          </cell>
          <cell r="P2088" t="str">
            <v/>
          </cell>
          <cell r="Q2088" t="str">
            <v/>
          </cell>
          <cell r="R2088" t="str">
            <v/>
          </cell>
          <cell r="S2088" t="str">
            <v/>
          </cell>
          <cell r="T2088" t="str">
            <v/>
          </cell>
        </row>
        <row r="2089">
          <cell r="G2089" t="str">
            <v>654 E ATHERTON RD</v>
          </cell>
          <cell r="H2089" t="str">
            <v>41-29-201-019</v>
          </cell>
          <cell r="I2089" t="str">
            <v/>
          </cell>
          <cell r="J2089" t="str">
            <v/>
          </cell>
          <cell r="K2089" t="str">
            <v/>
          </cell>
          <cell r="L2089" t="str">
            <v/>
          </cell>
          <cell r="M2089" t="str">
            <v/>
          </cell>
          <cell r="N2089" t="str">
            <v/>
          </cell>
          <cell r="O2089" t="str">
            <v/>
          </cell>
          <cell r="P2089" t="str">
            <v/>
          </cell>
          <cell r="Q2089" t="str">
            <v/>
          </cell>
          <cell r="R2089" t="str">
            <v/>
          </cell>
          <cell r="S2089" t="str">
            <v/>
          </cell>
          <cell r="T2089" t="str">
            <v/>
          </cell>
        </row>
        <row r="2090">
          <cell r="G2090" t="str">
            <v>908 E ATHERTON RD</v>
          </cell>
          <cell r="H2090" t="str">
            <v>41-29-205-013</v>
          </cell>
          <cell r="I2090" t="str">
            <v>10/17/2019 10:01:35 AM</v>
          </cell>
          <cell r="J2090" t="str">
            <v>Verification Not Needed, no Replacement Performed</v>
          </cell>
          <cell r="K2090" t="str">
            <v>Filter Cartridges Not Applicable</v>
          </cell>
          <cell r="L2090" t="str">
            <v/>
          </cell>
          <cell r="M2090" t="str">
            <v/>
          </cell>
          <cell r="N2090" t="str">
            <v/>
          </cell>
          <cell r="O2090" t="str">
            <v/>
          </cell>
          <cell r="P2090" t="str">
            <v/>
          </cell>
          <cell r="Q2090" t="str">
            <v/>
          </cell>
          <cell r="R2090" t="str">
            <v/>
          </cell>
          <cell r="S2090" t="str">
            <v/>
          </cell>
          <cell r="T2090" t="str">
            <v/>
          </cell>
        </row>
        <row r="2091">
          <cell r="G2091" t="str">
            <v>648 E ATHERTON RD</v>
          </cell>
          <cell r="H2091" t="str">
            <v>41-29-201-018</v>
          </cell>
          <cell r="I2091" t="str">
            <v/>
          </cell>
          <cell r="J2091" t="str">
            <v/>
          </cell>
          <cell r="K2091" t="str">
            <v/>
          </cell>
          <cell r="L2091" t="str">
            <v/>
          </cell>
          <cell r="M2091" t="str">
            <v/>
          </cell>
          <cell r="N2091" t="str">
            <v/>
          </cell>
          <cell r="O2091" t="str">
            <v/>
          </cell>
          <cell r="P2091" t="str">
            <v/>
          </cell>
          <cell r="Q2091" t="str">
            <v/>
          </cell>
          <cell r="R2091" t="str">
            <v/>
          </cell>
          <cell r="S2091" t="str">
            <v/>
          </cell>
          <cell r="T2091" t="str">
            <v/>
          </cell>
        </row>
        <row r="2092">
          <cell r="G2092" t="str">
            <v>902 E ATHERTON RD</v>
          </cell>
          <cell r="H2092" t="str">
            <v>41-29-205-012</v>
          </cell>
          <cell r="I2092" t="str">
            <v>10/17/2019 4:36:44 PM</v>
          </cell>
          <cell r="J2092" t="str">
            <v>Verification Not Needed, no Replacement Performed</v>
          </cell>
          <cell r="K2092" t="str">
            <v>Filter Cartridges Not Applicable</v>
          </cell>
          <cell r="L2092" t="str">
            <v/>
          </cell>
          <cell r="M2092" t="str">
            <v/>
          </cell>
          <cell r="N2092" t="str">
            <v/>
          </cell>
          <cell r="O2092" t="str">
            <v/>
          </cell>
          <cell r="P2092" t="str">
            <v/>
          </cell>
          <cell r="Q2092" t="str">
            <v/>
          </cell>
          <cell r="R2092" t="str">
            <v/>
          </cell>
          <cell r="S2092" t="str">
            <v/>
          </cell>
          <cell r="T2092" t="str">
            <v/>
          </cell>
        </row>
        <row r="2093">
          <cell r="G2093" t="str">
            <v>708 E ATHERTON RD</v>
          </cell>
          <cell r="H2093" t="str">
            <v>41-29-205-003</v>
          </cell>
          <cell r="I2093" t="str">
            <v>10/15/2019 10:40:39 AM</v>
          </cell>
          <cell r="J2093" t="str">
            <v>Verification Not Needed, no Replacement Performed</v>
          </cell>
          <cell r="K2093" t="str">
            <v>Filter Cartridges Not Applicable</v>
          </cell>
          <cell r="L2093" t="str">
            <v/>
          </cell>
          <cell r="M2093" t="str">
            <v/>
          </cell>
          <cell r="N2093" t="str">
            <v/>
          </cell>
          <cell r="O2093" t="str">
            <v/>
          </cell>
          <cell r="P2093" t="str">
            <v/>
          </cell>
          <cell r="Q2093" t="str">
            <v/>
          </cell>
          <cell r="R2093" t="str">
            <v/>
          </cell>
          <cell r="S2093" t="str">
            <v/>
          </cell>
          <cell r="T2093" t="str">
            <v/>
          </cell>
        </row>
        <row r="2094">
          <cell r="G2094" t="str">
            <v>916 E ATHERTON RD</v>
          </cell>
          <cell r="H2094" t="str">
            <v>41-29-205-030</v>
          </cell>
          <cell r="I2094" t="str">
            <v/>
          </cell>
          <cell r="J2094" t="str">
            <v/>
          </cell>
          <cell r="K2094" t="str">
            <v/>
          </cell>
          <cell r="L2094" t="str">
            <v/>
          </cell>
          <cell r="M2094" t="str">
            <v/>
          </cell>
          <cell r="N2094" t="str">
            <v/>
          </cell>
          <cell r="O2094" t="str">
            <v/>
          </cell>
          <cell r="P2094" t="str">
            <v/>
          </cell>
          <cell r="Q2094" t="str">
            <v/>
          </cell>
          <cell r="R2094" t="str">
            <v/>
          </cell>
          <cell r="S2094" t="str">
            <v/>
          </cell>
          <cell r="T2094" t="str">
            <v/>
          </cell>
        </row>
        <row r="2095">
          <cell r="G2095" t="str">
            <v>712 E ATHERTON RD</v>
          </cell>
          <cell r="H2095" t="str">
            <v>41-29-205-004</v>
          </cell>
          <cell r="I2095" t="str">
            <v/>
          </cell>
          <cell r="J2095" t="str">
            <v/>
          </cell>
          <cell r="K2095" t="str">
            <v/>
          </cell>
          <cell r="L2095" t="str">
            <v/>
          </cell>
          <cell r="M2095" t="str">
            <v/>
          </cell>
          <cell r="N2095" t="str">
            <v/>
          </cell>
          <cell r="O2095" t="str">
            <v/>
          </cell>
          <cell r="P2095" t="str">
            <v/>
          </cell>
          <cell r="Q2095" t="str">
            <v/>
          </cell>
          <cell r="R2095" t="str">
            <v/>
          </cell>
          <cell r="S2095" t="str">
            <v/>
          </cell>
          <cell r="T2095" t="str">
            <v/>
          </cell>
        </row>
        <row r="2096">
          <cell r="G2096" t="str">
            <v>951 E ATHERTON RD</v>
          </cell>
          <cell r="H2096" t="str">
            <v>41-20-457-056</v>
          </cell>
          <cell r="I2096" t="str">
            <v/>
          </cell>
          <cell r="J2096" t="str">
            <v/>
          </cell>
          <cell r="K2096" t="str">
            <v/>
          </cell>
          <cell r="L2096" t="str">
            <v/>
          </cell>
          <cell r="M2096" t="str">
            <v/>
          </cell>
          <cell r="N2096" t="str">
            <v/>
          </cell>
          <cell r="O2096" t="str">
            <v/>
          </cell>
          <cell r="P2096" t="str">
            <v/>
          </cell>
          <cell r="Q2096" t="str">
            <v/>
          </cell>
          <cell r="R2096" t="str">
            <v/>
          </cell>
          <cell r="S2096" t="str">
            <v/>
          </cell>
          <cell r="T2096" t="str">
            <v/>
          </cell>
        </row>
        <row r="2097">
          <cell r="G2097" t="str">
            <v>716 E ATHERTON RD</v>
          </cell>
          <cell r="H2097" t="str">
            <v>41-29-205-005</v>
          </cell>
          <cell r="I2097" t="str">
            <v/>
          </cell>
          <cell r="J2097" t="str">
            <v/>
          </cell>
          <cell r="K2097" t="str">
            <v/>
          </cell>
          <cell r="L2097" t="str">
            <v/>
          </cell>
          <cell r="M2097" t="str">
            <v/>
          </cell>
          <cell r="N2097" t="str">
            <v/>
          </cell>
          <cell r="O2097" t="str">
            <v/>
          </cell>
          <cell r="P2097" t="str">
            <v/>
          </cell>
          <cell r="Q2097" t="str">
            <v/>
          </cell>
          <cell r="R2097" t="str">
            <v/>
          </cell>
          <cell r="S2097" t="str">
            <v/>
          </cell>
          <cell r="T2097" t="str">
            <v/>
          </cell>
        </row>
        <row r="2098">
          <cell r="G2098" t="str">
            <v>751 E ATHERTON RD</v>
          </cell>
          <cell r="H2098" t="str">
            <v>41-20-455-020</v>
          </cell>
          <cell r="I2098" t="str">
            <v>10/15/2019 12:00:00 PM</v>
          </cell>
          <cell r="J2098" t="str">
            <v>Verification Not Needed, no Replacement Performed</v>
          </cell>
          <cell r="K2098" t="str">
            <v>Filter Cartridges Not Applicable</v>
          </cell>
          <cell r="L2098" t="str">
            <v/>
          </cell>
          <cell r="M2098" t="str">
            <v/>
          </cell>
          <cell r="N2098" t="str">
            <v/>
          </cell>
          <cell r="O2098" t="str">
            <v/>
          </cell>
          <cell r="P2098" t="str">
            <v/>
          </cell>
          <cell r="Q2098" t="str">
            <v/>
          </cell>
          <cell r="R2098" t="str">
            <v/>
          </cell>
          <cell r="S2098" t="str">
            <v/>
          </cell>
          <cell r="T2098" t="str">
            <v/>
          </cell>
        </row>
        <row r="2099">
          <cell r="G2099" t="str">
            <v>802 E ATHERTON RD</v>
          </cell>
          <cell r="H2099" t="str">
            <v>41-29-205-007</v>
          </cell>
          <cell r="I2099" t="str">
            <v>10/15/2019 12:00:00 PM</v>
          </cell>
          <cell r="J2099" t="str">
            <v>Verification Not Needed, no Replacement Performed</v>
          </cell>
          <cell r="K2099" t="str">
            <v>Filter Cartridges Not Applicable</v>
          </cell>
          <cell r="L2099" t="str">
            <v/>
          </cell>
          <cell r="M2099" t="str">
            <v/>
          </cell>
          <cell r="N2099" t="str">
            <v/>
          </cell>
          <cell r="O2099" t="str">
            <v/>
          </cell>
          <cell r="P2099" t="str">
            <v/>
          </cell>
          <cell r="Q2099" t="str">
            <v/>
          </cell>
          <cell r="R2099" t="str">
            <v/>
          </cell>
          <cell r="S2099" t="str">
            <v/>
          </cell>
          <cell r="T2099" t="str">
            <v/>
          </cell>
        </row>
        <row r="2100">
          <cell r="G2100" t="str">
            <v>808 E ATHERTON RD</v>
          </cell>
          <cell r="H2100" t="str">
            <v>41-29-205-008</v>
          </cell>
          <cell r="I2100" t="str">
            <v>10/15/2019 12:23:35 PM</v>
          </cell>
          <cell r="J2100" t="str">
            <v>Verification Not Needed, no Replacement Performed</v>
          </cell>
          <cell r="K2100" t="str">
            <v>Filter Cartridges Not Applicable</v>
          </cell>
          <cell r="L2100" t="str">
            <v/>
          </cell>
          <cell r="M2100" t="str">
            <v/>
          </cell>
          <cell r="N2100" t="str">
            <v/>
          </cell>
          <cell r="O2100" t="str">
            <v/>
          </cell>
          <cell r="P2100" t="str">
            <v/>
          </cell>
          <cell r="Q2100" t="str">
            <v/>
          </cell>
          <cell r="R2100" t="str">
            <v/>
          </cell>
          <cell r="S2100" t="str">
            <v/>
          </cell>
          <cell r="T2100" t="str">
            <v/>
          </cell>
        </row>
        <row r="2101">
          <cell r="G2101" t="str">
            <v>1010 E ATHERTON RD</v>
          </cell>
          <cell r="H2101" t="str">
            <v>41-29-226-007</v>
          </cell>
          <cell r="I2101" t="str">
            <v>10/17/2019 5:01:28 PM</v>
          </cell>
          <cell r="J2101" t="str">
            <v>Verification Not Needed, no Replacement Performed</v>
          </cell>
          <cell r="K2101" t="str">
            <v>Filter Cartridges Not Applicable</v>
          </cell>
          <cell r="L2101" t="str">
            <v/>
          </cell>
          <cell r="M2101" t="str">
            <v/>
          </cell>
          <cell r="N2101" t="str">
            <v/>
          </cell>
          <cell r="O2101" t="str">
            <v/>
          </cell>
          <cell r="P2101" t="str">
            <v/>
          </cell>
          <cell r="Q2101" t="str">
            <v/>
          </cell>
          <cell r="R2101" t="str">
            <v/>
          </cell>
          <cell r="S2101" t="str">
            <v/>
          </cell>
          <cell r="T2101" t="str">
            <v/>
          </cell>
        </row>
        <row r="2102">
          <cell r="G2102" t="str">
            <v>1110 E ATHERTON RD</v>
          </cell>
          <cell r="H2102" t="str">
            <v>41-29-227-008</v>
          </cell>
          <cell r="I2102" t="str">
            <v>10/17/2019 1:50:47 PM</v>
          </cell>
          <cell r="J2102" t="str">
            <v>Verification Not Needed, no Replacement Performed</v>
          </cell>
          <cell r="K2102" t="str">
            <v>Filter Cartridges Not Applicable</v>
          </cell>
          <cell r="L2102" t="str">
            <v/>
          </cell>
          <cell r="M2102" t="str">
            <v/>
          </cell>
          <cell r="N2102" t="str">
            <v/>
          </cell>
          <cell r="O2102" t="str">
            <v/>
          </cell>
          <cell r="P2102" t="str">
            <v/>
          </cell>
          <cell r="Q2102" t="str">
            <v/>
          </cell>
          <cell r="R2102" t="str">
            <v/>
          </cell>
          <cell r="S2102" t="str">
            <v/>
          </cell>
          <cell r="T2102" t="str">
            <v/>
          </cell>
        </row>
        <row r="2103">
          <cell r="G2103" t="str">
            <v>1102 E ATHERTON RD</v>
          </cell>
          <cell r="H2103" t="str">
            <v>41-29-227-002</v>
          </cell>
          <cell r="I2103" t="str">
            <v/>
          </cell>
          <cell r="J2103" t="str">
            <v>Verification Not Needed, no Replacement Performed</v>
          </cell>
          <cell r="K2103" t="str">
            <v>Filter Cartridges Not Applicable</v>
          </cell>
          <cell r="L2103" t="str">
            <v/>
          </cell>
          <cell r="M2103" t="str">
            <v/>
          </cell>
          <cell r="N2103" t="str">
            <v/>
          </cell>
          <cell r="O2103" t="str">
            <v/>
          </cell>
          <cell r="P2103" t="str">
            <v/>
          </cell>
          <cell r="Q2103" t="str">
            <v/>
          </cell>
          <cell r="R2103" t="str">
            <v/>
          </cell>
          <cell r="S2103" t="str">
            <v/>
          </cell>
          <cell r="T2103" t="str">
            <v/>
          </cell>
        </row>
        <row r="2104">
          <cell r="G2104" t="str">
            <v>1547 E ATHERTON RD</v>
          </cell>
          <cell r="H2104" t="str">
            <v>41-21-351-020</v>
          </cell>
          <cell r="I2104" t="str">
            <v/>
          </cell>
          <cell r="J2104" t="str">
            <v/>
          </cell>
          <cell r="K2104" t="str">
            <v/>
          </cell>
          <cell r="L2104" t="str">
            <v/>
          </cell>
          <cell r="M2104" t="str">
            <v/>
          </cell>
          <cell r="N2104" t="str">
            <v/>
          </cell>
          <cell r="O2104" t="str">
            <v/>
          </cell>
          <cell r="P2104" t="str">
            <v/>
          </cell>
          <cell r="Q2104" t="str">
            <v/>
          </cell>
          <cell r="R2104" t="str">
            <v/>
          </cell>
          <cell r="S2104" t="str">
            <v/>
          </cell>
          <cell r="T2104" t="str">
            <v/>
          </cell>
        </row>
        <row r="2105">
          <cell r="G2105" t="str">
            <v>1213 BARBARA DR</v>
          </cell>
          <cell r="H2105" t="str">
            <v>46-26-254-020</v>
          </cell>
          <cell r="I2105" t="str">
            <v/>
          </cell>
          <cell r="J2105" t="str">
            <v/>
          </cell>
          <cell r="K2105" t="str">
            <v/>
          </cell>
          <cell r="L2105" t="str">
            <v/>
          </cell>
          <cell r="M2105" t="str">
            <v/>
          </cell>
          <cell r="N2105" t="str">
            <v/>
          </cell>
          <cell r="O2105" t="str">
            <v/>
          </cell>
          <cell r="P2105" t="str">
            <v/>
          </cell>
          <cell r="Q2105" t="str">
            <v/>
          </cell>
          <cell r="R2105" t="str">
            <v/>
          </cell>
          <cell r="S2105" t="str">
            <v/>
          </cell>
          <cell r="T2105" t="str">
            <v/>
          </cell>
        </row>
        <row r="2106">
          <cell r="G2106" t="str">
            <v>1216 BARBARA DR</v>
          </cell>
          <cell r="H2106" t="str">
            <v>46-26-253-024</v>
          </cell>
          <cell r="I2106" t="str">
            <v>10/7/2019 1:57:52 PM</v>
          </cell>
          <cell r="J2106" t="str">
            <v>Verification Not Needed, no Replacement Performed</v>
          </cell>
          <cell r="K2106" t="str">
            <v>Filter Cartridges Not Applicable</v>
          </cell>
          <cell r="L2106" t="str">
            <v/>
          </cell>
          <cell r="M2106" t="str">
            <v/>
          </cell>
          <cell r="N2106" t="str">
            <v/>
          </cell>
          <cell r="O2106" t="str">
            <v/>
          </cell>
          <cell r="P2106" t="str">
            <v/>
          </cell>
          <cell r="Q2106" t="str">
            <v/>
          </cell>
          <cell r="R2106" t="str">
            <v/>
          </cell>
          <cell r="S2106" t="str">
            <v/>
          </cell>
          <cell r="T2106" t="str">
            <v/>
          </cell>
        </row>
        <row r="2107">
          <cell r="G2107" t="str">
            <v>1305 BARBARA DR</v>
          </cell>
          <cell r="H2107" t="str">
            <v>46-26-254-017</v>
          </cell>
          <cell r="I2107" t="str">
            <v>10/7/2019 2:05:55 PM</v>
          </cell>
          <cell r="J2107" t="str">
            <v>Verification Not Needed, no Replacement Performed</v>
          </cell>
          <cell r="K2107" t="str">
            <v>Filter Cartridges Not Applicable</v>
          </cell>
          <cell r="L2107" t="str">
            <v/>
          </cell>
          <cell r="M2107" t="str">
            <v/>
          </cell>
          <cell r="N2107" t="str">
            <v/>
          </cell>
          <cell r="O2107" t="str">
            <v/>
          </cell>
          <cell r="P2107" t="str">
            <v/>
          </cell>
          <cell r="Q2107" t="str">
            <v/>
          </cell>
          <cell r="R2107" t="str">
            <v/>
          </cell>
          <cell r="S2107" t="str">
            <v/>
          </cell>
          <cell r="T2107" t="str">
            <v/>
          </cell>
        </row>
        <row r="2108">
          <cell r="G2108" t="str">
            <v>1318 BARBARA DR</v>
          </cell>
          <cell r="H2108" t="str">
            <v>46-26-253-019</v>
          </cell>
          <cell r="I2108" t="str">
            <v>10/7/2019 5:15:00 PM</v>
          </cell>
          <cell r="J2108" t="str">
            <v>Verification Not Needed, no Replacement Performed</v>
          </cell>
          <cell r="K2108" t="str">
            <v>Filter Cartridges Not Applicable</v>
          </cell>
          <cell r="L2108" t="str">
            <v/>
          </cell>
          <cell r="M2108" t="str">
            <v/>
          </cell>
          <cell r="N2108" t="str">
            <v/>
          </cell>
          <cell r="O2108" t="str">
            <v/>
          </cell>
          <cell r="P2108" t="str">
            <v/>
          </cell>
          <cell r="Q2108" t="str">
            <v/>
          </cell>
          <cell r="R2108" t="str">
            <v/>
          </cell>
          <cell r="S2108" t="str">
            <v/>
          </cell>
          <cell r="T2108" t="str">
            <v/>
          </cell>
        </row>
        <row r="2109">
          <cell r="G2109" t="str">
            <v>1402 BARBARA DR</v>
          </cell>
          <cell r="H2109" t="str">
            <v>46-26-253-016</v>
          </cell>
          <cell r="I2109" t="str">
            <v>10/9/2019 6:00:00 PM</v>
          </cell>
          <cell r="J2109" t="str">
            <v>Verification Not Needed, no Replacement Performed</v>
          </cell>
          <cell r="K2109" t="str">
            <v>Filter Cartridges Not Applicable</v>
          </cell>
          <cell r="L2109" t="str">
            <v/>
          </cell>
          <cell r="M2109" t="str">
            <v/>
          </cell>
          <cell r="N2109" t="str">
            <v/>
          </cell>
          <cell r="O2109" t="str">
            <v/>
          </cell>
          <cell r="P2109" t="str">
            <v/>
          </cell>
          <cell r="Q2109" t="str">
            <v/>
          </cell>
          <cell r="R2109" t="str">
            <v/>
          </cell>
          <cell r="S2109" t="str">
            <v/>
          </cell>
          <cell r="T2109" t="str">
            <v/>
          </cell>
        </row>
        <row r="2110">
          <cell r="G2110" t="str">
            <v>1419 BARBARA DR</v>
          </cell>
          <cell r="H2110" t="str">
            <v>46-26-254-007</v>
          </cell>
          <cell r="I2110" t="str">
            <v>10/7/2019 5:50:00 PM</v>
          </cell>
          <cell r="J2110" t="str">
            <v>Verification Not Needed, no Replacement Performed</v>
          </cell>
          <cell r="K2110" t="str">
            <v>Resident Not Home</v>
          </cell>
          <cell r="L2110" t="str">
            <v/>
          </cell>
          <cell r="M2110" t="str">
            <v/>
          </cell>
          <cell r="N2110" t="str">
            <v/>
          </cell>
          <cell r="O2110" t="str">
            <v/>
          </cell>
          <cell r="P2110" t="str">
            <v/>
          </cell>
          <cell r="Q2110" t="str">
            <v/>
          </cell>
          <cell r="R2110" t="str">
            <v/>
          </cell>
          <cell r="S2110" t="str">
            <v/>
          </cell>
          <cell r="T2110" t="str">
            <v/>
          </cell>
        </row>
        <row r="2111">
          <cell r="G2111" t="str">
            <v>1502 BARBARA DR</v>
          </cell>
          <cell r="H2111" t="str">
            <v>46-26-252-036</v>
          </cell>
          <cell r="I2111" t="str">
            <v>10/7/2019 12:33:19 PM</v>
          </cell>
          <cell r="J2111" t="str">
            <v>Verification Not Needed, no Replacement Performed</v>
          </cell>
          <cell r="K2111" t="str">
            <v>Filter Cartridges Provided</v>
          </cell>
          <cell r="L2111" t="str">
            <v/>
          </cell>
          <cell r="M2111" t="str">
            <v/>
          </cell>
          <cell r="N2111" t="str">
            <v/>
          </cell>
          <cell r="O2111" t="str">
            <v/>
          </cell>
          <cell r="P2111" t="str">
            <v/>
          </cell>
          <cell r="Q2111" t="str">
            <v/>
          </cell>
          <cell r="R2111" t="str">
            <v/>
          </cell>
          <cell r="S2111" t="str">
            <v/>
          </cell>
          <cell r="T2111" t="str">
            <v/>
          </cell>
        </row>
        <row r="2112">
          <cell r="G2112" t="str">
            <v>6107 SALLY CT</v>
          </cell>
          <cell r="H2112" t="str">
            <v>46-26-254-022</v>
          </cell>
          <cell r="I2112" t="str">
            <v>10/10/2019 1:39:47 PM</v>
          </cell>
          <cell r="J2112" t="str">
            <v>Verification Not Needed, no Replacement Performed</v>
          </cell>
          <cell r="K2112" t="str">
            <v>Filter Cartridges Not Applicable</v>
          </cell>
          <cell r="L2112" t="str">
            <v/>
          </cell>
          <cell r="M2112" t="str">
            <v/>
          </cell>
          <cell r="N2112" t="str">
            <v/>
          </cell>
          <cell r="O2112" t="str">
            <v/>
          </cell>
          <cell r="P2112" t="str">
            <v/>
          </cell>
          <cell r="Q2112" t="str">
            <v/>
          </cell>
          <cell r="R2112" t="str">
            <v/>
          </cell>
          <cell r="S2112" t="str">
            <v/>
          </cell>
          <cell r="T2112" t="str">
            <v/>
          </cell>
        </row>
        <row r="2113">
          <cell r="G2113" t="str">
            <v>6122 SALLY CT</v>
          </cell>
          <cell r="H2113" t="str">
            <v>46-26-255-011</v>
          </cell>
          <cell r="I2113" t="str">
            <v>10/10/2019 10:28:09 AM</v>
          </cell>
          <cell r="J2113" t="str">
            <v>Verification Not Needed, no Replacement Performed</v>
          </cell>
          <cell r="K2113" t="str">
            <v>Filter Cartridges Not Applicable</v>
          </cell>
          <cell r="L2113" t="str">
            <v/>
          </cell>
          <cell r="M2113" t="str">
            <v/>
          </cell>
          <cell r="N2113" t="str">
            <v/>
          </cell>
          <cell r="O2113" t="str">
            <v/>
          </cell>
          <cell r="P2113" t="str">
            <v/>
          </cell>
          <cell r="Q2113" t="str">
            <v/>
          </cell>
          <cell r="R2113" t="str">
            <v/>
          </cell>
          <cell r="S2113" t="str">
            <v/>
          </cell>
          <cell r="T2113" t="str">
            <v/>
          </cell>
        </row>
        <row r="2114">
          <cell r="G2114" t="str">
            <v>6214 SALLY CT</v>
          </cell>
          <cell r="H2114" t="str">
            <v>46-26-255-007</v>
          </cell>
          <cell r="I2114" t="str">
            <v>10/10/2019 10:31:32 AM</v>
          </cell>
          <cell r="J2114" t="str">
            <v>Verification Not Needed, no Replacement Performed</v>
          </cell>
          <cell r="K2114" t="str">
            <v>Filter Cartridges Not Applicable</v>
          </cell>
          <cell r="L2114" t="str">
            <v/>
          </cell>
          <cell r="M2114" t="str">
            <v/>
          </cell>
          <cell r="N2114" t="str">
            <v/>
          </cell>
          <cell r="O2114" t="str">
            <v/>
          </cell>
          <cell r="P2114" t="str">
            <v/>
          </cell>
          <cell r="Q2114" t="str">
            <v/>
          </cell>
          <cell r="R2114" t="str">
            <v/>
          </cell>
          <cell r="S2114" t="str">
            <v/>
          </cell>
          <cell r="T2114" t="str">
            <v/>
          </cell>
        </row>
        <row r="2115">
          <cell r="G2115" t="str">
            <v>6302 SALLY CT</v>
          </cell>
          <cell r="H2115" t="str">
            <v>46-26-255-006</v>
          </cell>
          <cell r="I2115" t="str">
            <v>10/7/2019 2:48:48 PM</v>
          </cell>
          <cell r="J2115" t="str">
            <v>Verification Not Needed, no Replacement Performed</v>
          </cell>
          <cell r="K2115" t="str">
            <v>Filter Cartridges Not Applicable</v>
          </cell>
          <cell r="L2115" t="str">
            <v/>
          </cell>
          <cell r="M2115" t="str">
            <v/>
          </cell>
          <cell r="N2115" t="str">
            <v/>
          </cell>
          <cell r="O2115" t="str">
            <v/>
          </cell>
          <cell r="P2115" t="str">
            <v/>
          </cell>
          <cell r="Q2115" t="str">
            <v/>
          </cell>
          <cell r="R2115" t="str">
            <v/>
          </cell>
          <cell r="S2115" t="str">
            <v/>
          </cell>
          <cell r="T2115" t="str">
            <v/>
          </cell>
        </row>
        <row r="2116">
          <cell r="G2116" t="str">
            <v>6501 SALLY CT</v>
          </cell>
          <cell r="H2116" t="str">
            <v>46-26-251-027</v>
          </cell>
          <cell r="I2116" t="str">
            <v>10/7/2019 3:01:07 PM</v>
          </cell>
          <cell r="J2116" t="str">
            <v>Verification Not Needed, no Replacement Performed</v>
          </cell>
          <cell r="K2116" t="str">
            <v>Filter Cartridges Not Applicable</v>
          </cell>
          <cell r="L2116" t="str">
            <v/>
          </cell>
          <cell r="M2116" t="str">
            <v/>
          </cell>
          <cell r="N2116" t="str">
            <v/>
          </cell>
          <cell r="O2116" t="str">
            <v/>
          </cell>
          <cell r="P2116" t="str">
            <v/>
          </cell>
          <cell r="Q2116" t="str">
            <v/>
          </cell>
          <cell r="R2116" t="str">
            <v/>
          </cell>
          <cell r="S2116" t="str">
            <v/>
          </cell>
          <cell r="T2116" t="str">
            <v/>
          </cell>
        </row>
        <row r="2117">
          <cell r="G2117" t="str">
            <v>6614 SALLY CT</v>
          </cell>
          <cell r="H2117" t="str">
            <v>46-26-206-078</v>
          </cell>
          <cell r="I2117" t="str">
            <v>10/10/2019 9:50:57 AM</v>
          </cell>
          <cell r="J2117" t="str">
            <v>Verification Not Needed, no Replacement Performed</v>
          </cell>
          <cell r="K2117" t="str">
            <v>Filter Cartridges Not Applicable</v>
          </cell>
          <cell r="L2117" t="str">
            <v/>
          </cell>
          <cell r="M2117" t="str">
            <v/>
          </cell>
          <cell r="N2117" t="str">
            <v/>
          </cell>
          <cell r="O2117" t="str">
            <v/>
          </cell>
          <cell r="P2117" t="str">
            <v/>
          </cell>
          <cell r="Q2117" t="str">
            <v/>
          </cell>
          <cell r="R2117" t="str">
            <v/>
          </cell>
          <cell r="S2117" t="str">
            <v/>
          </cell>
          <cell r="T2117" t="str">
            <v/>
          </cell>
        </row>
        <row r="2118">
          <cell r="G2118" t="str">
            <v>6622 SALLY CT</v>
          </cell>
          <cell r="H2118" t="str">
            <v>46-26-206-071</v>
          </cell>
          <cell r="I2118" t="str">
            <v>10/10/2019 9:56:02 AM</v>
          </cell>
          <cell r="J2118" t="str">
            <v>Verification Not Needed, no Replacement Performed</v>
          </cell>
          <cell r="K2118" t="str">
            <v>Filter Cartridges Not Applicable</v>
          </cell>
          <cell r="L2118" t="str">
            <v/>
          </cell>
          <cell r="M2118" t="str">
            <v/>
          </cell>
          <cell r="N2118" t="str">
            <v/>
          </cell>
          <cell r="O2118" t="str">
            <v/>
          </cell>
          <cell r="P2118" t="str">
            <v/>
          </cell>
          <cell r="Q2118" t="str">
            <v/>
          </cell>
          <cell r="R2118" t="str">
            <v/>
          </cell>
          <cell r="S2118" t="str">
            <v/>
          </cell>
          <cell r="T2118" t="str">
            <v/>
          </cell>
        </row>
        <row r="2119">
          <cell r="G2119" t="str">
            <v>6630 SALLY CT</v>
          </cell>
          <cell r="H2119" t="str">
            <v>46-26-206-072</v>
          </cell>
          <cell r="I2119" t="str">
            <v>10/9/2019 11:53:35 AM</v>
          </cell>
          <cell r="J2119" t="str">
            <v>Verification Not Needed, no Replacement Performed</v>
          </cell>
          <cell r="K2119" t="str">
            <v>Filter Cartridges Not Applicable</v>
          </cell>
          <cell r="L2119" t="str">
            <v/>
          </cell>
          <cell r="M2119" t="str">
            <v/>
          </cell>
          <cell r="N2119" t="str">
            <v/>
          </cell>
          <cell r="O2119" t="str">
            <v/>
          </cell>
          <cell r="P2119" t="str">
            <v/>
          </cell>
          <cell r="Q2119" t="str">
            <v/>
          </cell>
          <cell r="R2119" t="str">
            <v/>
          </cell>
          <cell r="S2119" t="str">
            <v/>
          </cell>
          <cell r="T2119" t="str">
            <v/>
          </cell>
        </row>
        <row r="2120">
          <cell r="G2120" t="str">
            <v>6809 SALLY CT</v>
          </cell>
          <cell r="H2120" t="str">
            <v>46-26-205-029</v>
          </cell>
          <cell r="I2120" t="str">
            <v>10/8/2019 2:46:53 PM</v>
          </cell>
          <cell r="J2120" t="str">
            <v>Verification Not Needed, no Replacement Performed</v>
          </cell>
          <cell r="K2120" t="str">
            <v>Filter Cartridges Not Applicable</v>
          </cell>
          <cell r="L2120" t="str">
            <v/>
          </cell>
          <cell r="M2120" t="str">
            <v/>
          </cell>
          <cell r="N2120" t="str">
            <v/>
          </cell>
          <cell r="O2120" t="str">
            <v/>
          </cell>
          <cell r="P2120" t="str">
            <v/>
          </cell>
          <cell r="Q2120" t="str">
            <v/>
          </cell>
          <cell r="R2120" t="str">
            <v/>
          </cell>
          <cell r="S2120" t="str">
            <v/>
          </cell>
          <cell r="T2120" t="str">
            <v/>
          </cell>
        </row>
        <row r="2121">
          <cell r="G2121" t="str">
            <v>1410 LILLIAN DR</v>
          </cell>
          <cell r="H2121" t="str">
            <v>46-26-252-044</v>
          </cell>
          <cell r="I2121" t="str">
            <v>10/8/2019 11:51:32 AM</v>
          </cell>
          <cell r="J2121" t="str">
            <v>Verification Not Needed, no Replacement Performed</v>
          </cell>
          <cell r="K2121" t="str">
            <v>Filter Cartridges Not Applicable</v>
          </cell>
          <cell r="L2121" t="str">
            <v/>
          </cell>
          <cell r="M2121" t="str">
            <v/>
          </cell>
          <cell r="N2121" t="str">
            <v/>
          </cell>
          <cell r="O2121" t="str">
            <v/>
          </cell>
          <cell r="P2121" t="str">
            <v/>
          </cell>
          <cell r="Q2121" t="str">
            <v/>
          </cell>
          <cell r="R2121" t="str">
            <v/>
          </cell>
          <cell r="S2121" t="str">
            <v/>
          </cell>
          <cell r="T2121" t="str">
            <v/>
          </cell>
        </row>
        <row r="2122">
          <cell r="G2122" t="str">
            <v>1201 LILLIAN DR</v>
          </cell>
          <cell r="H2122" t="str">
            <v>46-26-253-027</v>
          </cell>
          <cell r="I2122" t="str">
            <v>10/8/2019 8:23:40 AM</v>
          </cell>
          <cell r="J2122" t="str">
            <v>Verification Not Needed, no Replacement Performed</v>
          </cell>
          <cell r="K2122" t="str">
            <v>Filter Cartridges Provided</v>
          </cell>
          <cell r="L2122" t="str">
            <v/>
          </cell>
          <cell r="M2122" t="str">
            <v/>
          </cell>
          <cell r="N2122" t="str">
            <v/>
          </cell>
          <cell r="O2122" t="str">
            <v/>
          </cell>
          <cell r="P2122" t="str">
            <v/>
          </cell>
          <cell r="Q2122" t="str">
            <v/>
          </cell>
          <cell r="R2122" t="str">
            <v/>
          </cell>
          <cell r="S2122" t="str">
            <v/>
          </cell>
          <cell r="T2122" t="str">
            <v/>
          </cell>
        </row>
        <row r="2123">
          <cell r="G2123" t="str">
            <v>1206 LILLIAN DR</v>
          </cell>
          <cell r="H2123" t="str">
            <v>46-26-252-056</v>
          </cell>
          <cell r="I2123" t="str">
            <v>10/7/2019 4:19:00 PM</v>
          </cell>
          <cell r="J2123" t="str">
            <v>Verification Not Needed, no Replacement Performed</v>
          </cell>
          <cell r="K2123" t="str">
            <v>Resident Not Home</v>
          </cell>
          <cell r="L2123" t="str">
            <v/>
          </cell>
          <cell r="M2123" t="str">
            <v/>
          </cell>
          <cell r="N2123" t="str">
            <v/>
          </cell>
          <cell r="O2123" t="str">
            <v/>
          </cell>
          <cell r="P2123" t="str">
            <v/>
          </cell>
          <cell r="Q2123" t="str">
            <v/>
          </cell>
          <cell r="R2123" t="str">
            <v/>
          </cell>
          <cell r="S2123" t="str">
            <v/>
          </cell>
          <cell r="T2123" t="str">
            <v/>
          </cell>
        </row>
        <row r="2124">
          <cell r="G2124" t="str">
            <v>1211 LILLIAN DR</v>
          </cell>
          <cell r="H2124" t="str">
            <v>46-26-253-014</v>
          </cell>
          <cell r="I2124" t="str">
            <v>10/7/2019 5:00:00 PM</v>
          </cell>
          <cell r="J2124" t="str">
            <v>Verification Not Needed, no Replacement Performed</v>
          </cell>
          <cell r="K2124" t="str">
            <v>Filter Cartridges Provided</v>
          </cell>
          <cell r="L2124" t="str">
            <v/>
          </cell>
          <cell r="M2124" t="str">
            <v/>
          </cell>
          <cell r="N2124" t="str">
            <v/>
          </cell>
          <cell r="O2124" t="str">
            <v/>
          </cell>
          <cell r="P2124" t="str">
            <v/>
          </cell>
          <cell r="Q2124" t="str">
            <v/>
          </cell>
          <cell r="R2124" t="str">
            <v/>
          </cell>
          <cell r="S2124" t="str">
            <v/>
          </cell>
          <cell r="T2124" t="str">
            <v/>
          </cell>
        </row>
        <row r="2125">
          <cell r="G2125" t="str">
            <v>1215 LILLIAN DR</v>
          </cell>
          <cell r="H2125" t="str">
            <v>46-26-253-013</v>
          </cell>
          <cell r="I2125" t="str">
            <v>10/7/2019 1:06:30 PM</v>
          </cell>
          <cell r="J2125" t="str">
            <v>Verification Not Needed, no Replacement Performed</v>
          </cell>
          <cell r="K2125" t="str">
            <v>Filter Cartridges Not Applicable</v>
          </cell>
          <cell r="L2125" t="str">
            <v/>
          </cell>
          <cell r="M2125" t="str">
            <v/>
          </cell>
          <cell r="N2125" t="str">
            <v/>
          </cell>
          <cell r="O2125" t="str">
            <v/>
          </cell>
          <cell r="P2125" t="str">
            <v/>
          </cell>
          <cell r="Q2125" t="str">
            <v/>
          </cell>
          <cell r="R2125" t="str">
            <v/>
          </cell>
          <cell r="S2125" t="str">
            <v/>
          </cell>
          <cell r="T2125" t="str">
            <v/>
          </cell>
        </row>
        <row r="2126">
          <cell r="G2126" t="str">
            <v>1301 LILLIAN DR</v>
          </cell>
          <cell r="H2126" t="str">
            <v>46-26-253-011</v>
          </cell>
          <cell r="I2126" t="str">
            <v>10/7/2019 1:02:06 PM</v>
          </cell>
          <cell r="J2126" t="str">
            <v>Verification Not Needed, no Replacement Performed</v>
          </cell>
          <cell r="K2126" t="str">
            <v>Filter Cartridges Not Applicable</v>
          </cell>
          <cell r="L2126" t="str">
            <v/>
          </cell>
          <cell r="M2126" t="str">
            <v/>
          </cell>
          <cell r="N2126" t="str">
            <v/>
          </cell>
          <cell r="O2126" t="str">
            <v/>
          </cell>
          <cell r="P2126" t="str">
            <v/>
          </cell>
          <cell r="Q2126" t="str">
            <v/>
          </cell>
          <cell r="R2126" t="str">
            <v/>
          </cell>
          <cell r="S2126" t="str">
            <v/>
          </cell>
          <cell r="T2126" t="str">
            <v/>
          </cell>
        </row>
        <row r="2127">
          <cell r="G2127" t="str">
            <v>1310 LILLIAN DR</v>
          </cell>
          <cell r="H2127" t="str">
            <v>46-26-252-049</v>
          </cell>
          <cell r="I2127" t="str">
            <v>10/8/2019 5:00:00 PM</v>
          </cell>
          <cell r="J2127" t="str">
            <v>Verification Not Needed, no Replacement Performed</v>
          </cell>
          <cell r="K2127" t="str">
            <v>Filter Cartridges Declined</v>
          </cell>
          <cell r="L2127" t="str">
            <v/>
          </cell>
          <cell r="M2127" t="str">
            <v/>
          </cell>
          <cell r="N2127" t="str">
            <v/>
          </cell>
          <cell r="O2127" t="str">
            <v/>
          </cell>
          <cell r="P2127" t="str">
            <v/>
          </cell>
          <cell r="Q2127" t="str">
            <v/>
          </cell>
          <cell r="R2127" t="str">
            <v/>
          </cell>
          <cell r="S2127" t="str">
            <v/>
          </cell>
          <cell r="T2127" t="str">
            <v/>
          </cell>
        </row>
        <row r="2128">
          <cell r="G2128" t="str">
            <v>1313 LILLIAN DR</v>
          </cell>
          <cell r="H2128" t="str">
            <v>46-26-253-007</v>
          </cell>
          <cell r="I2128" t="str">
            <v>10/8/2019 6:00:00 PM</v>
          </cell>
          <cell r="J2128" t="str">
            <v>Verification Not Needed, no Replacement Performed</v>
          </cell>
          <cell r="K2128" t="str">
            <v>Filter Cartridges Not Applicable</v>
          </cell>
          <cell r="L2128" t="str">
            <v/>
          </cell>
          <cell r="M2128" t="str">
            <v/>
          </cell>
          <cell r="N2128" t="str">
            <v/>
          </cell>
          <cell r="O2128" t="str">
            <v/>
          </cell>
          <cell r="P2128" t="str">
            <v/>
          </cell>
          <cell r="Q2128" t="str">
            <v/>
          </cell>
          <cell r="R2128" t="str">
            <v/>
          </cell>
          <cell r="S2128" t="str">
            <v/>
          </cell>
          <cell r="T2128" t="str">
            <v/>
          </cell>
        </row>
        <row r="2129">
          <cell r="G2129" t="str">
            <v>1317 LILLIAN DR</v>
          </cell>
          <cell r="H2129" t="str">
            <v>46-26-253-006</v>
          </cell>
          <cell r="I2129" t="str">
            <v>10/8/2019 10:54:33 AM</v>
          </cell>
          <cell r="J2129" t="str">
            <v>Verification Not Needed, no Replacement Performed</v>
          </cell>
          <cell r="K2129" t="str">
            <v>Filter Cartridges Provided</v>
          </cell>
          <cell r="L2129" t="str">
            <v/>
          </cell>
          <cell r="M2129" t="str">
            <v/>
          </cell>
          <cell r="N2129" t="str">
            <v/>
          </cell>
          <cell r="O2129" t="str">
            <v/>
          </cell>
          <cell r="P2129" t="str">
            <v/>
          </cell>
          <cell r="Q2129" t="str">
            <v/>
          </cell>
          <cell r="R2129" t="str">
            <v/>
          </cell>
          <cell r="S2129" t="str">
            <v/>
          </cell>
          <cell r="T2129" t="str">
            <v/>
          </cell>
        </row>
        <row r="2130">
          <cell r="G2130" t="str">
            <v>1318 LILLIAN DR</v>
          </cell>
          <cell r="H2130" t="str">
            <v>46-26-252-047</v>
          </cell>
          <cell r="I2130" t="str">
            <v>10/8/2019 2:00:00 PM</v>
          </cell>
          <cell r="J2130" t="str">
            <v>Verification Not Needed, no Replacement Performed</v>
          </cell>
          <cell r="K2130" t="str">
            <v>Filter Cartridges Not Applicable</v>
          </cell>
          <cell r="L2130" t="str">
            <v/>
          </cell>
          <cell r="M2130" t="str">
            <v/>
          </cell>
          <cell r="N2130" t="str">
            <v/>
          </cell>
          <cell r="O2130" t="str">
            <v/>
          </cell>
          <cell r="P2130" t="str">
            <v/>
          </cell>
          <cell r="Q2130" t="str">
            <v/>
          </cell>
          <cell r="R2130" t="str">
            <v/>
          </cell>
          <cell r="S2130" t="str">
            <v/>
          </cell>
          <cell r="T2130" t="str">
            <v/>
          </cell>
        </row>
        <row r="2131">
          <cell r="G2131" t="str">
            <v>1409 LILLIAN DR</v>
          </cell>
          <cell r="H2131" t="str">
            <v>46-26-253-001</v>
          </cell>
          <cell r="I2131" t="str">
            <v>10/7/2019 5:35:00 PM</v>
          </cell>
          <cell r="J2131" t="str">
            <v>Verification Complete, Filter Installed By Staff</v>
          </cell>
          <cell r="K2131" t="str">
            <v>Filter Cartridges Provided</v>
          </cell>
          <cell r="L2131" t="str">
            <v/>
          </cell>
          <cell r="M2131" t="str">
            <v/>
          </cell>
          <cell r="N2131" t="str">
            <v/>
          </cell>
          <cell r="O2131" t="str">
            <v/>
          </cell>
          <cell r="P2131" t="str">
            <v/>
          </cell>
          <cell r="Q2131" t="str">
            <v/>
          </cell>
          <cell r="R2131" t="str">
            <v/>
          </cell>
          <cell r="S2131" t="str">
            <v/>
          </cell>
          <cell r="T2131" t="str">
            <v/>
          </cell>
        </row>
        <row r="2132">
          <cell r="G2132" t="str">
            <v>1910 WINDSOR LN</v>
          </cell>
          <cell r="H2132" t="str">
            <v>40-25-104-029</v>
          </cell>
          <cell r="I2132" t="str">
            <v>10/9/2019 12:00:00 PM</v>
          </cell>
          <cell r="J2132" t="str">
            <v>Verification Not Needed, no Replacement Performed</v>
          </cell>
          <cell r="K2132" t="str">
            <v>Filter Cartridges Not Applicable</v>
          </cell>
          <cell r="L2132" t="str">
            <v/>
          </cell>
          <cell r="M2132" t="str">
            <v/>
          </cell>
          <cell r="N2132" t="str">
            <v/>
          </cell>
          <cell r="O2132" t="str">
            <v/>
          </cell>
          <cell r="P2132" t="str">
            <v/>
          </cell>
          <cell r="Q2132" t="str">
            <v/>
          </cell>
          <cell r="R2132" t="str">
            <v/>
          </cell>
          <cell r="S2132" t="str">
            <v/>
          </cell>
          <cell r="T2132" t="str">
            <v/>
          </cell>
        </row>
        <row r="2133">
          <cell r="G2133" t="str">
            <v>1921 WINDSOR LN</v>
          </cell>
          <cell r="H2133" t="str">
            <v>40-25-105-006</v>
          </cell>
          <cell r="I2133" t="str">
            <v>10/2/2019 12:00:00 PM</v>
          </cell>
          <cell r="J2133" t="str">
            <v>Verification Not Needed, no Replacement Performed</v>
          </cell>
          <cell r="K2133" t="str">
            <v>Filter Cartridges Not Applicable</v>
          </cell>
          <cell r="L2133" t="str">
            <v/>
          </cell>
          <cell r="M2133" t="str">
            <v/>
          </cell>
          <cell r="N2133" t="str">
            <v/>
          </cell>
          <cell r="O2133" t="str">
            <v/>
          </cell>
          <cell r="P2133" t="str">
            <v/>
          </cell>
          <cell r="Q2133" t="str">
            <v/>
          </cell>
          <cell r="R2133" t="str">
            <v/>
          </cell>
          <cell r="S2133" t="str">
            <v/>
          </cell>
          <cell r="T2133" t="str">
            <v/>
          </cell>
        </row>
        <row r="2134">
          <cell r="G2134" t="str">
            <v>1801 WINDSOR LN</v>
          </cell>
          <cell r="H2134" t="str">
            <v>40-25-105-021</v>
          </cell>
          <cell r="I2134" t="str">
            <v>10/4/2019 10:27:33 AM</v>
          </cell>
          <cell r="J2134" t="str">
            <v>Verification Not Needed, no Replacement Performed</v>
          </cell>
          <cell r="K2134" t="str">
            <v>Filter Cartridges Not Applicable</v>
          </cell>
          <cell r="L2134" t="str">
            <v/>
          </cell>
          <cell r="M2134" t="str">
            <v/>
          </cell>
          <cell r="N2134" t="str">
            <v/>
          </cell>
          <cell r="O2134" t="str">
            <v/>
          </cell>
          <cell r="P2134" t="str">
            <v/>
          </cell>
          <cell r="Q2134" t="str">
            <v/>
          </cell>
          <cell r="R2134" t="str">
            <v/>
          </cell>
          <cell r="S2134" t="str">
            <v/>
          </cell>
          <cell r="T2134" t="str">
            <v/>
          </cell>
        </row>
        <row r="2135">
          <cell r="G2135" t="str">
            <v>1805 WINDSOR LN</v>
          </cell>
          <cell r="H2135" t="str">
            <v>40-25-105-020</v>
          </cell>
          <cell r="I2135" t="str">
            <v>10/4/2019 10:24:50 AM</v>
          </cell>
          <cell r="J2135" t="str">
            <v>Verification Not Needed, no Replacement Performed</v>
          </cell>
          <cell r="K2135" t="str">
            <v>Filter Cartridges Not Applicable</v>
          </cell>
          <cell r="L2135" t="str">
            <v/>
          </cell>
          <cell r="M2135" t="str">
            <v/>
          </cell>
          <cell r="N2135" t="str">
            <v/>
          </cell>
          <cell r="O2135" t="str">
            <v/>
          </cell>
          <cell r="P2135" t="str">
            <v/>
          </cell>
          <cell r="Q2135" t="str">
            <v/>
          </cell>
          <cell r="R2135" t="str">
            <v/>
          </cell>
          <cell r="S2135" t="str">
            <v/>
          </cell>
          <cell r="T2135" t="str">
            <v/>
          </cell>
        </row>
        <row r="2136">
          <cell r="G2136" t="str">
            <v>1820 WINDSOR LN</v>
          </cell>
          <cell r="H2136" t="str">
            <v>40-25-104-035</v>
          </cell>
          <cell r="I2136" t="str">
            <v>10/2/2019 12:00:00 PM</v>
          </cell>
          <cell r="J2136" t="str">
            <v>Verification Not Needed, no Replacement Performed</v>
          </cell>
          <cell r="K2136" t="str">
            <v>Filter Cartridges Not Applicable</v>
          </cell>
          <cell r="L2136" t="str">
            <v/>
          </cell>
          <cell r="M2136" t="str">
            <v/>
          </cell>
          <cell r="N2136" t="str">
            <v/>
          </cell>
          <cell r="O2136" t="str">
            <v/>
          </cell>
          <cell r="P2136" t="str">
            <v/>
          </cell>
          <cell r="Q2136" t="str">
            <v/>
          </cell>
          <cell r="R2136" t="str">
            <v/>
          </cell>
          <cell r="S2136" t="str">
            <v/>
          </cell>
          <cell r="T2136" t="str">
            <v/>
          </cell>
        </row>
        <row r="2137">
          <cell r="G2137" t="str">
            <v>1833 WINDSOR LN</v>
          </cell>
          <cell r="H2137" t="str">
            <v>40-25-105-012</v>
          </cell>
          <cell r="I2137" t="str">
            <v>10/4/2019 11:13:20 AM</v>
          </cell>
          <cell r="J2137" t="str">
            <v>Verification Not Needed, no Replacement Performed</v>
          </cell>
          <cell r="K2137" t="str">
            <v>Filter Cartridges Not Applicable</v>
          </cell>
          <cell r="L2137" t="str">
            <v/>
          </cell>
          <cell r="M2137" t="str">
            <v/>
          </cell>
          <cell r="N2137" t="str">
            <v/>
          </cell>
          <cell r="O2137" t="str">
            <v/>
          </cell>
          <cell r="P2137" t="str">
            <v/>
          </cell>
          <cell r="Q2137" t="str">
            <v/>
          </cell>
          <cell r="R2137" t="str">
            <v/>
          </cell>
          <cell r="S2137" t="str">
            <v/>
          </cell>
          <cell r="T2137" t="str">
            <v/>
          </cell>
        </row>
        <row r="2138">
          <cell r="G2138" t="str">
            <v>1913 WINDSOR LN</v>
          </cell>
          <cell r="H2138" t="str">
            <v>40-25-105-008</v>
          </cell>
          <cell r="I2138" t="str">
            <v>10/2/2019 12:00:00 PM</v>
          </cell>
          <cell r="J2138" t="str">
            <v>Verification Not Needed, no Replacement Performed</v>
          </cell>
          <cell r="K2138" t="str">
            <v>Filter Cartridges Not Applicable</v>
          </cell>
          <cell r="L2138" t="str">
            <v/>
          </cell>
          <cell r="M2138" t="str">
            <v/>
          </cell>
          <cell r="N2138" t="str">
            <v/>
          </cell>
          <cell r="O2138" t="str">
            <v/>
          </cell>
          <cell r="P2138" t="str">
            <v/>
          </cell>
          <cell r="Q2138" t="str">
            <v/>
          </cell>
          <cell r="R2138" t="str">
            <v/>
          </cell>
          <cell r="S2138" t="str">
            <v/>
          </cell>
          <cell r="T2138" t="str">
            <v/>
          </cell>
        </row>
        <row r="2139">
          <cell r="G2139" t="str">
            <v>1917 WINDSOR LN</v>
          </cell>
          <cell r="H2139" t="str">
            <v>40-25-105-007</v>
          </cell>
          <cell r="I2139" t="str">
            <v>10/7/2019 12:00:00 PM</v>
          </cell>
          <cell r="J2139" t="str">
            <v>Verification Not Needed, no Replacement Performed</v>
          </cell>
          <cell r="K2139" t="str">
            <v>Filter Cartridges Not Applicable</v>
          </cell>
          <cell r="L2139" t="str">
            <v/>
          </cell>
          <cell r="M2139" t="str">
            <v/>
          </cell>
          <cell r="N2139" t="str">
            <v/>
          </cell>
          <cell r="O2139" t="str">
            <v/>
          </cell>
          <cell r="P2139" t="str">
            <v/>
          </cell>
          <cell r="Q2139" t="str">
            <v/>
          </cell>
          <cell r="R2139" t="str">
            <v/>
          </cell>
          <cell r="S2139" t="str">
            <v/>
          </cell>
          <cell r="T2139" t="str">
            <v/>
          </cell>
        </row>
        <row r="2140">
          <cell r="G2140" t="str">
            <v>1918 WINDSOR LN</v>
          </cell>
          <cell r="H2140" t="str">
            <v>40-25-104-027</v>
          </cell>
          <cell r="I2140" t="str">
            <v>10/4/2019 12:00:00 PM</v>
          </cell>
          <cell r="J2140" t="str">
            <v>Verification Not Needed, no Replacement Performed</v>
          </cell>
          <cell r="K2140" t="str">
            <v>Filter Cartridges Not Applicable</v>
          </cell>
          <cell r="L2140" t="str">
            <v/>
          </cell>
          <cell r="M2140" t="str">
            <v/>
          </cell>
          <cell r="N2140" t="str">
            <v/>
          </cell>
          <cell r="O2140" t="str">
            <v/>
          </cell>
          <cell r="P2140" t="str">
            <v/>
          </cell>
          <cell r="Q2140" t="str">
            <v/>
          </cell>
          <cell r="R2140" t="str">
            <v/>
          </cell>
          <cell r="S2140" t="str">
            <v/>
          </cell>
          <cell r="T2140" t="str">
            <v/>
          </cell>
        </row>
        <row r="2141">
          <cell r="G2141" t="str">
            <v>1922 WINDSOR LN</v>
          </cell>
          <cell r="H2141" t="str">
            <v>40-25-104-026</v>
          </cell>
          <cell r="I2141" t="str">
            <v>10/4/2019 12:00:00 PM</v>
          </cell>
          <cell r="J2141" t="str">
            <v>Verification Not Needed, no Replacement Performed</v>
          </cell>
          <cell r="K2141" t="str">
            <v>Filter Cartridges Not Applicable</v>
          </cell>
          <cell r="L2141" t="str">
            <v/>
          </cell>
          <cell r="M2141" t="str">
            <v/>
          </cell>
          <cell r="N2141" t="str">
            <v/>
          </cell>
          <cell r="O2141" t="str">
            <v/>
          </cell>
          <cell r="P2141" t="str">
            <v/>
          </cell>
          <cell r="Q2141" t="str">
            <v/>
          </cell>
          <cell r="R2141" t="str">
            <v/>
          </cell>
          <cell r="S2141" t="str">
            <v/>
          </cell>
          <cell r="T2141" t="str">
            <v/>
          </cell>
        </row>
        <row r="2142">
          <cell r="G2142" t="str">
            <v>738 E RUTH AVE</v>
          </cell>
          <cell r="H2142" t="str">
            <v>47-30-154-009</v>
          </cell>
          <cell r="I2142" t="str">
            <v>10/8/2019 5:40:00 PM</v>
          </cell>
          <cell r="J2142" t="str">
            <v>Verification Not Needed, no Replacement Performed</v>
          </cell>
          <cell r="K2142" t="str">
            <v>Filter Cartridges Not Applicable</v>
          </cell>
          <cell r="L2142" t="str">
            <v/>
          </cell>
          <cell r="M2142" t="str">
            <v/>
          </cell>
          <cell r="N2142" t="str">
            <v/>
          </cell>
          <cell r="O2142" t="str">
            <v/>
          </cell>
          <cell r="P2142" t="str">
            <v/>
          </cell>
          <cell r="Q2142" t="str">
            <v/>
          </cell>
          <cell r="R2142" t="str">
            <v/>
          </cell>
          <cell r="S2142" t="str">
            <v/>
          </cell>
          <cell r="T2142" t="str">
            <v/>
          </cell>
        </row>
        <row r="2143">
          <cell r="G2143" t="str">
            <v>601 E RUTH AVE</v>
          </cell>
          <cell r="H2143" t="str">
            <v>46-25-279-013</v>
          </cell>
          <cell r="I2143" t="str">
            <v/>
          </cell>
          <cell r="J2143" t="str">
            <v/>
          </cell>
          <cell r="K2143" t="str">
            <v/>
          </cell>
          <cell r="L2143" t="str">
            <v/>
          </cell>
          <cell r="M2143" t="str">
            <v/>
          </cell>
          <cell r="N2143" t="str">
            <v/>
          </cell>
          <cell r="O2143" t="str">
            <v/>
          </cell>
          <cell r="P2143" t="str">
            <v/>
          </cell>
          <cell r="Q2143" t="str">
            <v/>
          </cell>
          <cell r="R2143" t="str">
            <v/>
          </cell>
          <cell r="S2143" t="str">
            <v/>
          </cell>
          <cell r="T2143" t="str">
            <v/>
          </cell>
        </row>
        <row r="2144">
          <cell r="G2144" t="str">
            <v>417 W RUTH AVE</v>
          </cell>
          <cell r="H2144" t="str">
            <v>46-25-156-008</v>
          </cell>
          <cell r="I2144" t="str">
            <v>10/8/2019 5:00:00 PM</v>
          </cell>
          <cell r="J2144" t="str">
            <v>Verification Not Needed, no Replacement Performed</v>
          </cell>
          <cell r="K2144" t="str">
            <v>Filter Cartridges Not Applicable</v>
          </cell>
          <cell r="L2144" t="str">
            <v/>
          </cell>
          <cell r="M2144" t="str">
            <v/>
          </cell>
          <cell r="N2144" t="str">
            <v/>
          </cell>
          <cell r="O2144" t="str">
            <v/>
          </cell>
          <cell r="P2144" t="str">
            <v/>
          </cell>
          <cell r="Q2144" t="str">
            <v/>
          </cell>
          <cell r="R2144" t="str">
            <v/>
          </cell>
          <cell r="S2144" t="str">
            <v/>
          </cell>
          <cell r="T2144" t="str">
            <v/>
          </cell>
        </row>
        <row r="2145">
          <cell r="G2145" t="str">
            <v>618 W RUTH AVE</v>
          </cell>
          <cell r="H2145" t="str">
            <v>46-25-153-021</v>
          </cell>
          <cell r="I2145" t="str">
            <v>10/8/2019 5:00:00 PM</v>
          </cell>
          <cell r="J2145" t="str">
            <v>Verification Not Needed, no Replacement Performed</v>
          </cell>
          <cell r="K2145" t="str">
            <v>Filter Cartridges Provided</v>
          </cell>
          <cell r="L2145" t="str">
            <v/>
          </cell>
          <cell r="M2145" t="str">
            <v/>
          </cell>
          <cell r="N2145" t="str">
            <v/>
          </cell>
          <cell r="O2145" t="str">
            <v/>
          </cell>
          <cell r="P2145" t="str">
            <v/>
          </cell>
          <cell r="Q2145" t="str">
            <v/>
          </cell>
          <cell r="R2145" t="str">
            <v/>
          </cell>
          <cell r="S2145" t="str">
            <v/>
          </cell>
          <cell r="T2145" t="str">
            <v/>
          </cell>
        </row>
        <row r="2146">
          <cell r="G2146" t="str">
            <v>622 W RUTH AVE</v>
          </cell>
          <cell r="H2146" t="str">
            <v>46-25-153-020</v>
          </cell>
          <cell r="I2146" t="str">
            <v>10/8/2019 6:00:00 PM</v>
          </cell>
          <cell r="J2146" t="str">
            <v>Verification Not Needed, no Replacement Performed</v>
          </cell>
          <cell r="K2146" t="str">
            <v>Filter Cartridges Provided</v>
          </cell>
          <cell r="L2146" t="str">
            <v/>
          </cell>
          <cell r="M2146" t="str">
            <v/>
          </cell>
          <cell r="N2146" t="str">
            <v/>
          </cell>
          <cell r="O2146" t="str">
            <v/>
          </cell>
          <cell r="P2146" t="str">
            <v/>
          </cell>
          <cell r="Q2146" t="str">
            <v/>
          </cell>
          <cell r="R2146" t="str">
            <v/>
          </cell>
          <cell r="S2146" t="str">
            <v/>
          </cell>
          <cell r="T2146" t="str">
            <v/>
          </cell>
        </row>
        <row r="2147">
          <cell r="G2147" t="str">
            <v>6801 COLONIAL DR</v>
          </cell>
          <cell r="H2147" t="str">
            <v>46-26-204-031</v>
          </cell>
          <cell r="I2147" t="str">
            <v>10/8/2019 5:00:00 PM</v>
          </cell>
          <cell r="J2147" t="str">
            <v>Verification Not Needed, no Replacement Performed</v>
          </cell>
          <cell r="K2147" t="str">
            <v>Filter Cartridges Not Applicable</v>
          </cell>
          <cell r="L2147" t="str">
            <v/>
          </cell>
          <cell r="M2147" t="str">
            <v/>
          </cell>
          <cell r="N2147" t="str">
            <v/>
          </cell>
          <cell r="O2147" t="str">
            <v/>
          </cell>
          <cell r="P2147" t="str">
            <v/>
          </cell>
          <cell r="Q2147" t="str">
            <v/>
          </cell>
          <cell r="R2147" t="str">
            <v/>
          </cell>
          <cell r="S2147" t="str">
            <v/>
          </cell>
          <cell r="T2147" t="str">
            <v/>
          </cell>
        </row>
        <row r="2148">
          <cell r="G2148" t="str">
            <v>6606 COLONIAL DR</v>
          </cell>
          <cell r="H2148" t="str">
            <v>46-26-205-021</v>
          </cell>
          <cell r="I2148" t="str">
            <v>10/8/2019 12:00:00 PM</v>
          </cell>
          <cell r="J2148" t="str">
            <v>Verification Not Needed, no Replacement Performed</v>
          </cell>
          <cell r="K2148" t="str">
            <v>Filter Cartridges Not Applicable</v>
          </cell>
          <cell r="L2148" t="str">
            <v/>
          </cell>
          <cell r="M2148" t="str">
            <v/>
          </cell>
          <cell r="N2148" t="str">
            <v/>
          </cell>
          <cell r="O2148" t="str">
            <v/>
          </cell>
          <cell r="P2148" t="str">
            <v/>
          </cell>
          <cell r="Q2148" t="str">
            <v/>
          </cell>
          <cell r="R2148" t="str">
            <v/>
          </cell>
          <cell r="S2148" t="str">
            <v/>
          </cell>
          <cell r="T2148" t="str">
            <v/>
          </cell>
        </row>
        <row r="2149">
          <cell r="G2149" t="str">
            <v>6901 COLONIAL DR</v>
          </cell>
          <cell r="H2149" t="str">
            <v>46-26-204-027</v>
          </cell>
          <cell r="I2149" t="str">
            <v>10/9/2019 6:00:00 PM</v>
          </cell>
          <cell r="J2149" t="str">
            <v>Verification Not Needed, no Replacement Performed</v>
          </cell>
          <cell r="K2149" t="str">
            <v>Filter Cartridges Not Applicable</v>
          </cell>
          <cell r="L2149" t="str">
            <v/>
          </cell>
          <cell r="M2149" t="str">
            <v/>
          </cell>
          <cell r="N2149" t="str">
            <v/>
          </cell>
          <cell r="O2149" t="str">
            <v/>
          </cell>
          <cell r="P2149" t="str">
            <v/>
          </cell>
          <cell r="Q2149" t="str">
            <v/>
          </cell>
          <cell r="R2149" t="str">
            <v/>
          </cell>
          <cell r="S2149" t="str">
            <v/>
          </cell>
          <cell r="T2149" t="str">
            <v/>
          </cell>
        </row>
        <row r="2150">
          <cell r="G2150" t="str">
            <v>6609 COLONIAL DR</v>
          </cell>
          <cell r="H2150" t="str">
            <v>46-26-204-042</v>
          </cell>
          <cell r="I2150" t="str">
            <v>10/9/2019 5:00:00 PM</v>
          </cell>
          <cell r="J2150" t="str">
            <v>Verification Not Needed, no Replacement Performed</v>
          </cell>
          <cell r="K2150" t="str">
            <v>Filter Cartridges Not Applicable</v>
          </cell>
          <cell r="L2150" t="str">
            <v/>
          </cell>
          <cell r="M2150" t="str">
            <v/>
          </cell>
          <cell r="N2150" t="str">
            <v/>
          </cell>
          <cell r="O2150" t="str">
            <v/>
          </cell>
          <cell r="P2150" t="str">
            <v/>
          </cell>
          <cell r="Q2150" t="str">
            <v/>
          </cell>
          <cell r="R2150" t="str">
            <v/>
          </cell>
          <cell r="S2150" t="str">
            <v/>
          </cell>
          <cell r="T2150" t="str">
            <v/>
          </cell>
        </row>
        <row r="2151">
          <cell r="G2151" t="str">
            <v>6913 COLONIAL DR</v>
          </cell>
          <cell r="H2151" t="str">
            <v>46-26-204-024</v>
          </cell>
          <cell r="I2151" t="str">
            <v>10/9/2019 5:00:00 PM</v>
          </cell>
          <cell r="J2151" t="str">
            <v>Verification Not Needed, no Replacement Performed</v>
          </cell>
          <cell r="K2151" t="str">
            <v>Filter Cartridges Not Applicable</v>
          </cell>
          <cell r="L2151" t="str">
            <v/>
          </cell>
          <cell r="M2151" t="str">
            <v/>
          </cell>
          <cell r="N2151" t="str">
            <v/>
          </cell>
          <cell r="O2151" t="str">
            <v/>
          </cell>
          <cell r="P2151" t="str">
            <v/>
          </cell>
          <cell r="Q2151" t="str">
            <v/>
          </cell>
          <cell r="R2151" t="str">
            <v/>
          </cell>
          <cell r="S2151" t="str">
            <v/>
          </cell>
          <cell r="T2151" t="str">
            <v/>
          </cell>
        </row>
        <row r="2152">
          <cell r="G2152" t="str">
            <v>6610 COLONIAL DR</v>
          </cell>
          <cell r="H2152" t="str">
            <v>46-26-205-020</v>
          </cell>
          <cell r="I2152" t="str">
            <v>10/9/2019 6:00:00 PM</v>
          </cell>
          <cell r="J2152" t="str">
            <v>Verification Not Needed, no Replacement Performed</v>
          </cell>
          <cell r="K2152" t="str">
            <v>Filter Cartridges Not Applicable</v>
          </cell>
          <cell r="L2152" t="str">
            <v/>
          </cell>
          <cell r="M2152" t="str">
            <v/>
          </cell>
          <cell r="N2152" t="str">
            <v/>
          </cell>
          <cell r="O2152" t="str">
            <v/>
          </cell>
          <cell r="P2152" t="str">
            <v/>
          </cell>
          <cell r="Q2152" t="str">
            <v/>
          </cell>
          <cell r="R2152" t="str">
            <v/>
          </cell>
          <cell r="S2152" t="str">
            <v/>
          </cell>
          <cell r="T2152" t="str">
            <v/>
          </cell>
        </row>
        <row r="2153">
          <cell r="G2153" t="str">
            <v>6621 COLONIAL DR</v>
          </cell>
          <cell r="H2153" t="str">
            <v>46-26-204-039</v>
          </cell>
          <cell r="I2153" t="str">
            <v>10/8/2019 1:08:28 PM</v>
          </cell>
          <cell r="J2153" t="str">
            <v>Verification Not Needed, no Replacement Performed</v>
          </cell>
          <cell r="K2153" t="str">
            <v>Filter Cartridges Not Applicable</v>
          </cell>
          <cell r="L2153" t="str">
            <v/>
          </cell>
          <cell r="M2153" t="str">
            <v/>
          </cell>
          <cell r="N2153" t="str">
            <v/>
          </cell>
          <cell r="O2153" t="str">
            <v/>
          </cell>
          <cell r="P2153" t="str">
            <v/>
          </cell>
          <cell r="Q2153" t="str">
            <v/>
          </cell>
          <cell r="R2153" t="str">
            <v/>
          </cell>
          <cell r="S2153" t="str">
            <v/>
          </cell>
          <cell r="T2153" t="str">
            <v/>
          </cell>
        </row>
        <row r="2154">
          <cell r="G2154" t="str">
            <v>6625 COLONIAL DR</v>
          </cell>
          <cell r="H2154" t="str">
            <v>46-26-204-038</v>
          </cell>
          <cell r="I2154" t="str">
            <v>10/8/2019 10:24:00 AM</v>
          </cell>
          <cell r="J2154" t="str">
            <v>Verification Not Needed, no Replacement Performed</v>
          </cell>
          <cell r="K2154" t="str">
            <v>Filter Cartridges Not Applicable</v>
          </cell>
          <cell r="L2154" t="str">
            <v/>
          </cell>
          <cell r="M2154" t="str">
            <v/>
          </cell>
          <cell r="N2154" t="str">
            <v/>
          </cell>
          <cell r="O2154" t="str">
            <v/>
          </cell>
          <cell r="P2154" t="str">
            <v/>
          </cell>
          <cell r="Q2154" t="str">
            <v/>
          </cell>
          <cell r="R2154" t="str">
            <v/>
          </cell>
          <cell r="S2154" t="str">
            <v/>
          </cell>
          <cell r="T2154" t="str">
            <v/>
          </cell>
        </row>
        <row r="2155">
          <cell r="G2155" t="str">
            <v>6626 COLONIAL DR</v>
          </cell>
          <cell r="H2155" t="str">
            <v>46-26-205-016</v>
          </cell>
          <cell r="I2155" t="str">
            <v>10/8/2019 12:51:00 PM</v>
          </cell>
          <cell r="J2155" t="str">
            <v>Verification Not Needed, no Replacement Performed</v>
          </cell>
          <cell r="K2155" t="str">
            <v>Filter Cartridges Not Applicable</v>
          </cell>
          <cell r="L2155" t="str">
            <v/>
          </cell>
          <cell r="M2155" t="str">
            <v/>
          </cell>
          <cell r="N2155" t="str">
            <v/>
          </cell>
          <cell r="O2155" t="str">
            <v/>
          </cell>
          <cell r="P2155" t="str">
            <v/>
          </cell>
          <cell r="Q2155" t="str">
            <v/>
          </cell>
          <cell r="R2155" t="str">
            <v/>
          </cell>
          <cell r="S2155" t="str">
            <v/>
          </cell>
          <cell r="T2155" t="str">
            <v/>
          </cell>
        </row>
        <row r="2156">
          <cell r="G2156" t="str">
            <v>6705 COLONIAL DR</v>
          </cell>
          <cell r="H2156" t="str">
            <v>46-26-204-035</v>
          </cell>
          <cell r="I2156" t="str">
            <v>10/10/2019 11:15:10 AM</v>
          </cell>
          <cell r="J2156" t="str">
            <v>Verification Not Needed, no Replacement Performed</v>
          </cell>
          <cell r="K2156" t="str">
            <v>Filter Cartridges Not Applicable</v>
          </cell>
          <cell r="L2156" t="str">
            <v/>
          </cell>
          <cell r="M2156" t="str">
            <v/>
          </cell>
          <cell r="N2156" t="str">
            <v/>
          </cell>
          <cell r="O2156" t="str">
            <v/>
          </cell>
          <cell r="P2156" t="str">
            <v/>
          </cell>
          <cell r="Q2156" t="str">
            <v/>
          </cell>
          <cell r="R2156" t="str">
            <v/>
          </cell>
          <cell r="S2156" t="str">
            <v/>
          </cell>
          <cell r="T2156" t="str">
            <v/>
          </cell>
        </row>
        <row r="2157">
          <cell r="G2157" t="str">
            <v>6709 COLONIAL DR</v>
          </cell>
          <cell r="H2157" t="str">
            <v>46-26-204-034</v>
          </cell>
          <cell r="I2157" t="str">
            <v/>
          </cell>
          <cell r="J2157" t="str">
            <v/>
          </cell>
          <cell r="K2157" t="str">
            <v/>
          </cell>
          <cell r="L2157" t="str">
            <v/>
          </cell>
          <cell r="M2157" t="str">
            <v/>
          </cell>
          <cell r="N2157" t="str">
            <v/>
          </cell>
          <cell r="O2157" t="str">
            <v/>
          </cell>
          <cell r="P2157" t="str">
            <v/>
          </cell>
          <cell r="Q2157" t="str">
            <v/>
          </cell>
          <cell r="R2157" t="str">
            <v/>
          </cell>
          <cell r="S2157" t="str">
            <v/>
          </cell>
          <cell r="T2157" t="str">
            <v/>
          </cell>
        </row>
        <row r="2158">
          <cell r="G2158" t="str">
            <v>6721 COLONIAL DR</v>
          </cell>
          <cell r="H2158" t="str">
            <v>46-26-204-032</v>
          </cell>
          <cell r="I2158" t="str">
            <v>10/8/2019 5:00:00 PM</v>
          </cell>
          <cell r="J2158" t="str">
            <v>Verification Not Needed, no Replacement Performed</v>
          </cell>
          <cell r="K2158" t="str">
            <v>Filter Cartridges Not Applicable</v>
          </cell>
          <cell r="L2158" t="str">
            <v/>
          </cell>
          <cell r="M2158" t="str">
            <v/>
          </cell>
          <cell r="N2158" t="str">
            <v/>
          </cell>
          <cell r="O2158" t="str">
            <v/>
          </cell>
          <cell r="P2158" t="str">
            <v/>
          </cell>
          <cell r="Q2158" t="str">
            <v/>
          </cell>
          <cell r="R2158" t="str">
            <v/>
          </cell>
          <cell r="S2158" t="str">
            <v/>
          </cell>
          <cell r="T2158" t="str">
            <v/>
          </cell>
        </row>
        <row r="2159">
          <cell r="G2159" t="str">
            <v>6722 COLONIAL DR</v>
          </cell>
          <cell r="H2159" t="str">
            <v>46-26-205-010</v>
          </cell>
          <cell r="I2159" t="str">
            <v>10/8/2019 6:00:00 PM</v>
          </cell>
          <cell r="J2159" t="str">
            <v>Verification Not Needed, no Replacement Performed</v>
          </cell>
          <cell r="K2159" t="str">
            <v>Filter Cartridges Not Applicable</v>
          </cell>
          <cell r="L2159" t="str">
            <v/>
          </cell>
          <cell r="M2159" t="str">
            <v/>
          </cell>
          <cell r="N2159" t="str">
            <v/>
          </cell>
          <cell r="O2159" t="str">
            <v/>
          </cell>
          <cell r="P2159" t="str">
            <v/>
          </cell>
          <cell r="Q2159" t="str">
            <v/>
          </cell>
          <cell r="R2159" t="str">
            <v/>
          </cell>
          <cell r="S2159" t="str">
            <v/>
          </cell>
          <cell r="T2159" t="str">
            <v/>
          </cell>
        </row>
        <row r="2160">
          <cell r="G2160" t="str">
            <v>702 CHATHAM DR</v>
          </cell>
          <cell r="H2160" t="str">
            <v>46-26-231-059</v>
          </cell>
          <cell r="I2160" t="str">
            <v>10/21/2019 3:00:00 PM</v>
          </cell>
          <cell r="J2160" t="str">
            <v>Verification Not Needed, no Replacement Performed</v>
          </cell>
          <cell r="K2160" t="str">
            <v>Filter Cartridges Not Applicable</v>
          </cell>
          <cell r="L2160" t="str">
            <v/>
          </cell>
          <cell r="M2160" t="str">
            <v/>
          </cell>
          <cell r="N2160" t="str">
            <v/>
          </cell>
          <cell r="O2160" t="str">
            <v/>
          </cell>
          <cell r="P2160" t="str">
            <v/>
          </cell>
          <cell r="Q2160" t="str">
            <v/>
          </cell>
          <cell r="R2160" t="str">
            <v/>
          </cell>
          <cell r="S2160" t="str">
            <v/>
          </cell>
          <cell r="T2160" t="str">
            <v/>
          </cell>
        </row>
        <row r="2161">
          <cell r="G2161" t="str">
            <v>1305 CHATHAM DR</v>
          </cell>
          <cell r="H2161" t="str">
            <v>46-26-252-032</v>
          </cell>
          <cell r="I2161" t="str">
            <v>10/10/2019 12:13:18 PM</v>
          </cell>
          <cell r="J2161" t="str">
            <v>Verification Not Needed, no Replacement Performed</v>
          </cell>
          <cell r="K2161" t="str">
            <v>Filter Cartridges Not Applicable</v>
          </cell>
          <cell r="L2161" t="str">
            <v/>
          </cell>
          <cell r="M2161" t="str">
            <v/>
          </cell>
          <cell r="N2161" t="str">
            <v/>
          </cell>
          <cell r="O2161" t="str">
            <v/>
          </cell>
          <cell r="P2161" t="str">
            <v/>
          </cell>
          <cell r="Q2161" t="str">
            <v/>
          </cell>
          <cell r="R2161" t="str">
            <v/>
          </cell>
          <cell r="S2161" t="str">
            <v/>
          </cell>
          <cell r="T2161" t="str">
            <v/>
          </cell>
        </row>
        <row r="2162">
          <cell r="G2162" t="str">
            <v>1318 CHATHAM DR</v>
          </cell>
          <cell r="H2162" t="str">
            <v>46-26-251-024</v>
          </cell>
          <cell r="I2162" t="str">
            <v>10/10/2019 12:15:58 PM</v>
          </cell>
          <cell r="J2162" t="str">
            <v>Verification Not Needed, no Replacement Performed</v>
          </cell>
          <cell r="K2162" t="str">
            <v>Filter Cartridges Not Applicable</v>
          </cell>
          <cell r="L2162" t="str">
            <v/>
          </cell>
          <cell r="M2162" t="str">
            <v/>
          </cell>
          <cell r="N2162" t="str">
            <v/>
          </cell>
          <cell r="O2162" t="str">
            <v/>
          </cell>
          <cell r="P2162" t="str">
            <v/>
          </cell>
          <cell r="Q2162" t="str">
            <v/>
          </cell>
          <cell r="R2162" t="str">
            <v/>
          </cell>
          <cell r="S2162" t="str">
            <v/>
          </cell>
          <cell r="T2162" t="str">
            <v/>
          </cell>
        </row>
        <row r="2163">
          <cell r="G2163" t="str">
            <v>1322 CHATHAM DR</v>
          </cell>
          <cell r="H2163" t="str">
            <v>46-26-251-023</v>
          </cell>
          <cell r="I2163" t="str">
            <v>10/10/2019 12:23:49 PM</v>
          </cell>
          <cell r="J2163" t="str">
            <v>Verification Not Needed, no Replacement Performed</v>
          </cell>
          <cell r="K2163" t="str">
            <v>Filter Cartridges Not Applicable</v>
          </cell>
          <cell r="L2163" t="str">
            <v/>
          </cell>
          <cell r="M2163" t="str">
            <v/>
          </cell>
          <cell r="N2163" t="str">
            <v/>
          </cell>
          <cell r="O2163" t="str">
            <v/>
          </cell>
          <cell r="P2163" t="str">
            <v/>
          </cell>
          <cell r="Q2163" t="str">
            <v/>
          </cell>
          <cell r="R2163" t="str">
            <v/>
          </cell>
          <cell r="S2163" t="str">
            <v/>
          </cell>
          <cell r="T2163" t="str">
            <v/>
          </cell>
        </row>
        <row r="2164">
          <cell r="G2164" t="str">
            <v>1330 CHATHAM DR</v>
          </cell>
          <cell r="H2164" t="str">
            <v>46-26-251-021</v>
          </cell>
          <cell r="I2164" t="str">
            <v>10/10/2019 5:01:59 PM</v>
          </cell>
          <cell r="J2164" t="str">
            <v>Verification Not Needed, no Replacement Performed</v>
          </cell>
          <cell r="K2164" t="str">
            <v>Filter Cartridges Not Applicable</v>
          </cell>
          <cell r="L2164" t="str">
            <v/>
          </cell>
          <cell r="M2164" t="str">
            <v/>
          </cell>
          <cell r="N2164" t="str">
            <v/>
          </cell>
          <cell r="O2164" t="str">
            <v/>
          </cell>
          <cell r="P2164" t="str">
            <v/>
          </cell>
          <cell r="Q2164" t="str">
            <v/>
          </cell>
          <cell r="R2164" t="str">
            <v/>
          </cell>
          <cell r="S2164" t="str">
            <v/>
          </cell>
          <cell r="T2164" t="str">
            <v/>
          </cell>
        </row>
        <row r="2165">
          <cell r="G2165" t="str">
            <v>1415 CHATHAM DR</v>
          </cell>
          <cell r="H2165" t="str">
            <v>46-26-252-024</v>
          </cell>
          <cell r="I2165" t="str">
            <v>10/10/2019 1:13:01 PM</v>
          </cell>
          <cell r="J2165" t="str">
            <v>Verification Not Needed, no Replacement Performed</v>
          </cell>
          <cell r="K2165" t="str">
            <v>Filter Cartridges Not Applicable</v>
          </cell>
          <cell r="L2165" t="str">
            <v/>
          </cell>
          <cell r="M2165" t="str">
            <v/>
          </cell>
          <cell r="N2165" t="str">
            <v/>
          </cell>
          <cell r="O2165" t="str">
            <v/>
          </cell>
          <cell r="P2165" t="str">
            <v/>
          </cell>
          <cell r="Q2165" t="str">
            <v/>
          </cell>
          <cell r="R2165" t="str">
            <v/>
          </cell>
          <cell r="S2165" t="str">
            <v/>
          </cell>
          <cell r="T2165" t="str">
            <v/>
          </cell>
        </row>
        <row r="2166">
          <cell r="G2166" t="str">
            <v>1423 CHATHAM DR</v>
          </cell>
          <cell r="H2166" t="str">
            <v>46-26-252-021</v>
          </cell>
          <cell r="I2166" t="str">
            <v>10/10/2019 1:01:43 PM</v>
          </cell>
          <cell r="J2166" t="str">
            <v>Verification Not Needed, no Replacement Performed</v>
          </cell>
          <cell r="K2166" t="str">
            <v>Filter Cartridges Not Applicable</v>
          </cell>
          <cell r="L2166" t="str">
            <v/>
          </cell>
          <cell r="M2166" t="str">
            <v/>
          </cell>
          <cell r="N2166" t="str">
            <v/>
          </cell>
          <cell r="O2166" t="str">
            <v/>
          </cell>
          <cell r="P2166" t="str">
            <v/>
          </cell>
          <cell r="Q2166" t="str">
            <v/>
          </cell>
          <cell r="R2166" t="str">
            <v/>
          </cell>
          <cell r="S2166" t="str">
            <v/>
          </cell>
          <cell r="T2166" t="str">
            <v/>
          </cell>
        </row>
        <row r="2167">
          <cell r="G2167" t="str">
            <v>1420 CHATHAM DR</v>
          </cell>
          <cell r="H2167" t="str">
            <v>46-26-251-015</v>
          </cell>
          <cell r="I2167" t="str">
            <v>10/10/2019 1:04:49 PM</v>
          </cell>
          <cell r="J2167" t="str">
            <v>Verification Not Needed, no Replacement Performed</v>
          </cell>
          <cell r="K2167" t="str">
            <v>Filter Cartridges Not Applicable</v>
          </cell>
          <cell r="L2167" t="str">
            <v/>
          </cell>
          <cell r="M2167" t="str">
            <v/>
          </cell>
          <cell r="N2167" t="str">
            <v/>
          </cell>
          <cell r="O2167" t="str">
            <v/>
          </cell>
          <cell r="P2167" t="str">
            <v/>
          </cell>
          <cell r="Q2167" t="str">
            <v/>
          </cell>
          <cell r="R2167" t="str">
            <v/>
          </cell>
          <cell r="S2167" t="str">
            <v/>
          </cell>
          <cell r="T2167" t="str">
            <v/>
          </cell>
        </row>
        <row r="2168">
          <cell r="G2168" t="str">
            <v>1306 BANBURY PL</v>
          </cell>
          <cell r="H2168" t="str">
            <v>46-26-206-008</v>
          </cell>
          <cell r="I2168" t="str">
            <v>10/7/2019 3:14:35 PM</v>
          </cell>
          <cell r="J2168" t="str">
            <v>Verification Not Needed, no Replacement Performed</v>
          </cell>
          <cell r="K2168" t="str">
            <v>Resident Not Home</v>
          </cell>
          <cell r="L2168" t="str">
            <v/>
          </cell>
          <cell r="M2168" t="str">
            <v/>
          </cell>
          <cell r="N2168" t="str">
            <v/>
          </cell>
          <cell r="O2168" t="str">
            <v/>
          </cell>
          <cell r="P2168" t="str">
            <v/>
          </cell>
          <cell r="Q2168" t="str">
            <v/>
          </cell>
          <cell r="R2168" t="str">
            <v/>
          </cell>
          <cell r="S2168" t="str">
            <v/>
          </cell>
          <cell r="T2168" t="str">
            <v/>
          </cell>
        </row>
        <row r="2169">
          <cell r="G2169" t="str">
            <v>1309 BANBURY PL</v>
          </cell>
          <cell r="H2169" t="str">
            <v>46-26-205-001</v>
          </cell>
          <cell r="I2169" t="str">
            <v>10/9/2019 5:00:00 PM</v>
          </cell>
          <cell r="J2169" t="str">
            <v>Verification Not Needed, no Replacement Performed</v>
          </cell>
          <cell r="K2169" t="str">
            <v>Filter Cartridges Not Applicable</v>
          </cell>
          <cell r="L2169" t="str">
            <v/>
          </cell>
          <cell r="M2169" t="str">
            <v/>
          </cell>
          <cell r="N2169" t="str">
            <v/>
          </cell>
          <cell r="O2169" t="str">
            <v/>
          </cell>
          <cell r="P2169" t="str">
            <v/>
          </cell>
          <cell r="Q2169" t="str">
            <v/>
          </cell>
          <cell r="R2169" t="str">
            <v/>
          </cell>
          <cell r="S2169" t="str">
            <v/>
          </cell>
          <cell r="T2169" t="str">
            <v/>
          </cell>
        </row>
        <row r="2170">
          <cell r="G2170" t="str">
            <v>1326 BANBURY PL</v>
          </cell>
          <cell r="H2170" t="str">
            <v>46-26-206-003</v>
          </cell>
          <cell r="I2170" t="str">
            <v>10/7/2019 2:45:23 PM</v>
          </cell>
          <cell r="J2170" t="str">
            <v>Verification Not Needed, no Replacement Performed</v>
          </cell>
          <cell r="K2170" t="str">
            <v>Resident Not Home</v>
          </cell>
          <cell r="L2170" t="str">
            <v/>
          </cell>
          <cell r="M2170" t="str">
            <v/>
          </cell>
          <cell r="N2170" t="str">
            <v/>
          </cell>
          <cell r="O2170" t="str">
            <v/>
          </cell>
          <cell r="P2170" t="str">
            <v/>
          </cell>
          <cell r="Q2170" t="str">
            <v/>
          </cell>
          <cell r="R2170" t="str">
            <v/>
          </cell>
          <cell r="S2170" t="str">
            <v/>
          </cell>
          <cell r="T2170" t="str">
            <v/>
          </cell>
        </row>
        <row r="2171">
          <cell r="G2171" t="str">
            <v>1218 LILLIAN DR</v>
          </cell>
          <cell r="H2171" t="str">
            <v>46-26-252-052</v>
          </cell>
          <cell r="I2171" t="str">
            <v>10/8/2019 12:00:00 PM</v>
          </cell>
          <cell r="J2171" t="str">
            <v>Verification Not Needed, no Replacement Performed</v>
          </cell>
          <cell r="K2171" t="str">
            <v/>
          </cell>
          <cell r="L2171" t="str">
            <v/>
          </cell>
          <cell r="M2171" t="str">
            <v/>
          </cell>
          <cell r="N2171" t="str">
            <v/>
          </cell>
          <cell r="O2171" t="str">
            <v/>
          </cell>
          <cell r="P2171" t="str">
            <v/>
          </cell>
          <cell r="Q2171" t="str">
            <v/>
          </cell>
          <cell r="R2171" t="str">
            <v/>
          </cell>
          <cell r="S2171" t="str">
            <v/>
          </cell>
          <cell r="T2171" t="str">
            <v/>
          </cell>
        </row>
        <row r="2172">
          <cell r="G2172" t="str">
            <v>1309 LILLIAN DR</v>
          </cell>
          <cell r="H2172" t="str">
            <v>46-26-253-008</v>
          </cell>
          <cell r="I2172" t="str">
            <v>10/7/2019 6:00:00 PM</v>
          </cell>
          <cell r="J2172" t="str">
            <v>Verification Not Needed, no Replacement Performed</v>
          </cell>
          <cell r="K2172" t="str">
            <v>Filter Cartridges Declined</v>
          </cell>
          <cell r="L2172" t="str">
            <v/>
          </cell>
          <cell r="M2172" t="str">
            <v/>
          </cell>
          <cell r="N2172" t="str">
            <v/>
          </cell>
          <cell r="O2172" t="str">
            <v/>
          </cell>
          <cell r="P2172" t="str">
            <v/>
          </cell>
          <cell r="Q2172" t="str">
            <v/>
          </cell>
          <cell r="R2172" t="str">
            <v/>
          </cell>
          <cell r="S2172" t="str">
            <v/>
          </cell>
          <cell r="T2172" t="str">
            <v/>
          </cell>
        </row>
        <row r="2173">
          <cell r="G2173" t="str">
            <v>1314 LILLIAN DR</v>
          </cell>
          <cell r="H2173" t="str">
            <v>46-26-252-048</v>
          </cell>
          <cell r="I2173" t="str">
            <v>10/8/2019 6:00:00 PM</v>
          </cell>
          <cell r="J2173" t="str">
            <v>Verification Not Needed, no Replacement Performed</v>
          </cell>
          <cell r="K2173" t="str">
            <v>Filter Cartridges Not Applicable</v>
          </cell>
          <cell r="L2173" t="str">
            <v/>
          </cell>
          <cell r="M2173" t="str">
            <v/>
          </cell>
          <cell r="N2173" t="str">
            <v/>
          </cell>
          <cell r="O2173" t="str">
            <v/>
          </cell>
          <cell r="P2173" t="str">
            <v/>
          </cell>
          <cell r="Q2173" t="str">
            <v/>
          </cell>
          <cell r="R2173" t="str">
            <v/>
          </cell>
          <cell r="S2173" t="str">
            <v/>
          </cell>
          <cell r="T2173" t="str">
            <v/>
          </cell>
        </row>
        <row r="2174">
          <cell r="G2174" t="str">
            <v>1505 BARBARA DR</v>
          </cell>
          <cell r="H2174" t="str">
            <v>46-26-254-005</v>
          </cell>
          <cell r="I2174" t="str">
            <v/>
          </cell>
          <cell r="J2174" t="str">
            <v/>
          </cell>
          <cell r="K2174" t="str">
            <v/>
          </cell>
          <cell r="L2174" t="str">
            <v/>
          </cell>
          <cell r="M2174" t="str">
            <v/>
          </cell>
          <cell r="N2174" t="str">
            <v/>
          </cell>
          <cell r="O2174" t="str">
            <v/>
          </cell>
          <cell r="P2174" t="str">
            <v/>
          </cell>
          <cell r="Q2174" t="str">
            <v/>
          </cell>
          <cell r="R2174" t="str">
            <v/>
          </cell>
          <cell r="S2174" t="str">
            <v/>
          </cell>
          <cell r="T2174" t="str">
            <v/>
          </cell>
        </row>
        <row r="2175">
          <cell r="G2175" t="str">
            <v>1212 BARBARA DR</v>
          </cell>
          <cell r="H2175" t="str">
            <v>46-26-253-025</v>
          </cell>
          <cell r="I2175" t="str">
            <v>10/7/2019 6:00:00 PM</v>
          </cell>
          <cell r="J2175" t="str">
            <v>Verification Not Needed, no Replacement Performed</v>
          </cell>
          <cell r="K2175" t="str">
            <v>Filter Cartridges Provided</v>
          </cell>
          <cell r="L2175" t="str">
            <v/>
          </cell>
          <cell r="M2175" t="str">
            <v/>
          </cell>
          <cell r="N2175" t="str">
            <v/>
          </cell>
          <cell r="O2175" t="str">
            <v/>
          </cell>
          <cell r="P2175" t="str">
            <v/>
          </cell>
          <cell r="Q2175" t="str">
            <v/>
          </cell>
          <cell r="R2175" t="str">
            <v/>
          </cell>
          <cell r="S2175" t="str">
            <v/>
          </cell>
          <cell r="T2175" t="str">
            <v/>
          </cell>
        </row>
        <row r="2176">
          <cell r="G2176" t="str">
            <v>1508 BARBARA DR</v>
          </cell>
          <cell r="H2176" t="str">
            <v>46-26-252-035</v>
          </cell>
          <cell r="I2176" t="str">
            <v>10/7/2019 5:00:00 PM</v>
          </cell>
          <cell r="J2176" t="str">
            <v>Verification Not Needed, no Replacement Performed</v>
          </cell>
          <cell r="K2176" t="str">
            <v>Filter Cartridges Not Applicable</v>
          </cell>
          <cell r="L2176" t="str">
            <v/>
          </cell>
          <cell r="M2176" t="str">
            <v/>
          </cell>
          <cell r="N2176" t="str">
            <v/>
          </cell>
          <cell r="O2176" t="str">
            <v/>
          </cell>
          <cell r="P2176" t="str">
            <v/>
          </cell>
          <cell r="Q2176" t="str">
            <v/>
          </cell>
          <cell r="R2176" t="str">
            <v/>
          </cell>
          <cell r="S2176" t="str">
            <v/>
          </cell>
          <cell r="T2176" t="str">
            <v/>
          </cell>
        </row>
        <row r="2177">
          <cell r="G2177" t="str">
            <v>1202 BARBARA DR</v>
          </cell>
          <cell r="H2177" t="str">
            <v>46-26-253-029</v>
          </cell>
          <cell r="I2177" t="str">
            <v>10/7/2019 5:52:00 PM</v>
          </cell>
          <cell r="J2177" t="str">
            <v>Verification Not Needed, no Replacement Performed</v>
          </cell>
          <cell r="K2177" t="str">
            <v>Filter Cartridges Not Applicable</v>
          </cell>
          <cell r="L2177" t="str">
            <v/>
          </cell>
          <cell r="M2177" t="str">
            <v/>
          </cell>
          <cell r="N2177" t="str">
            <v/>
          </cell>
          <cell r="O2177" t="str">
            <v/>
          </cell>
          <cell r="P2177" t="str">
            <v/>
          </cell>
          <cell r="Q2177" t="str">
            <v/>
          </cell>
          <cell r="R2177" t="str">
            <v/>
          </cell>
          <cell r="S2177" t="str">
            <v/>
          </cell>
          <cell r="T2177" t="str">
            <v/>
          </cell>
        </row>
        <row r="2178">
          <cell r="G2178" t="str">
            <v>1220 BARBARA DR</v>
          </cell>
          <cell r="H2178" t="str">
            <v>46-26-253-023</v>
          </cell>
          <cell r="I2178" t="str">
            <v>10/9/2019 4:00:00 PM</v>
          </cell>
          <cell r="J2178" t="str">
            <v>Verification Not Needed, no Replacement Performed</v>
          </cell>
          <cell r="K2178" t="str">
            <v>Filter Cartridges Not Applicable</v>
          </cell>
          <cell r="L2178" t="str">
            <v/>
          </cell>
          <cell r="M2178" t="str">
            <v/>
          </cell>
          <cell r="N2178" t="str">
            <v/>
          </cell>
          <cell r="O2178" t="str">
            <v/>
          </cell>
          <cell r="P2178" t="str">
            <v/>
          </cell>
          <cell r="Q2178" t="str">
            <v/>
          </cell>
          <cell r="R2178" t="str">
            <v/>
          </cell>
          <cell r="S2178" t="str">
            <v/>
          </cell>
          <cell r="T2178" t="str">
            <v/>
          </cell>
        </row>
        <row r="2179">
          <cell r="G2179" t="str">
            <v>1302 BARBARA DR</v>
          </cell>
          <cell r="H2179" t="str">
            <v>46-26-253-022</v>
          </cell>
          <cell r="I2179" t="str">
            <v>10/7/2019 12:44:22 PM</v>
          </cell>
          <cell r="J2179" t="str">
            <v>Verification Not Needed, no Replacement Performed</v>
          </cell>
          <cell r="K2179" t="str">
            <v>Filter Cartridges Declined</v>
          </cell>
          <cell r="L2179" t="str">
            <v/>
          </cell>
          <cell r="M2179" t="str">
            <v/>
          </cell>
          <cell r="N2179" t="str">
            <v/>
          </cell>
          <cell r="O2179" t="str">
            <v/>
          </cell>
          <cell r="P2179" t="str">
            <v/>
          </cell>
          <cell r="Q2179" t="str">
            <v/>
          </cell>
          <cell r="R2179" t="str">
            <v/>
          </cell>
          <cell r="S2179" t="str">
            <v/>
          </cell>
          <cell r="T2179" t="str">
            <v/>
          </cell>
        </row>
        <row r="2180">
          <cell r="G2180" t="str">
            <v>1313 BARBARA DR</v>
          </cell>
          <cell r="H2180" t="str">
            <v>46-26-254-014</v>
          </cell>
          <cell r="I2180" t="str">
            <v>10/7/2019 2:09:01 PM</v>
          </cell>
          <cell r="J2180" t="str">
            <v>Verification Not Needed, no Replacement Performed</v>
          </cell>
          <cell r="K2180" t="str">
            <v>Filter Cartridges Not Applicable</v>
          </cell>
          <cell r="L2180" t="str">
            <v/>
          </cell>
          <cell r="M2180" t="str">
            <v/>
          </cell>
          <cell r="N2180" t="str">
            <v/>
          </cell>
          <cell r="O2180" t="str">
            <v/>
          </cell>
          <cell r="P2180" t="str">
            <v/>
          </cell>
          <cell r="Q2180" t="str">
            <v/>
          </cell>
          <cell r="R2180" t="str">
            <v/>
          </cell>
          <cell r="S2180" t="str">
            <v/>
          </cell>
          <cell r="T2180" t="str">
            <v/>
          </cell>
        </row>
        <row r="2181">
          <cell r="G2181" t="str">
            <v>1321 BARBARA DR</v>
          </cell>
          <cell r="H2181" t="str">
            <v>46-26-254-012</v>
          </cell>
          <cell r="I2181" t="str">
            <v>10/7/2019 5:45:00 PM</v>
          </cell>
          <cell r="J2181" t="str">
            <v>Verification Not Needed, no Replacement Performed</v>
          </cell>
          <cell r="K2181" t="str">
            <v>Filter Cartridges Not Applicable</v>
          </cell>
          <cell r="L2181" t="str">
            <v/>
          </cell>
          <cell r="M2181" t="str">
            <v/>
          </cell>
          <cell r="N2181" t="str">
            <v/>
          </cell>
          <cell r="O2181" t="str">
            <v/>
          </cell>
          <cell r="P2181" t="str">
            <v/>
          </cell>
          <cell r="Q2181" t="str">
            <v/>
          </cell>
          <cell r="R2181" t="str">
            <v/>
          </cell>
          <cell r="S2181" t="str">
            <v/>
          </cell>
          <cell r="T2181" t="str">
            <v/>
          </cell>
        </row>
        <row r="2182">
          <cell r="G2182" t="str">
            <v>1322 BARBARA DR</v>
          </cell>
          <cell r="H2182" t="str">
            <v>46-26-253-018</v>
          </cell>
          <cell r="I2182" t="str">
            <v>10/7/2019 2:13:13 PM</v>
          </cell>
          <cell r="J2182" t="str">
            <v>Verification Not Needed, no Replacement Performed</v>
          </cell>
          <cell r="K2182" t="str">
            <v>Filter Cartridges Not Applicable</v>
          </cell>
          <cell r="L2182" t="str">
            <v/>
          </cell>
          <cell r="M2182" t="str">
            <v/>
          </cell>
          <cell r="N2182" t="str">
            <v/>
          </cell>
          <cell r="O2182" t="str">
            <v/>
          </cell>
          <cell r="P2182" t="str">
            <v/>
          </cell>
          <cell r="Q2182" t="str">
            <v/>
          </cell>
          <cell r="R2182" t="str">
            <v/>
          </cell>
          <cell r="S2182" t="str">
            <v/>
          </cell>
          <cell r="T2182" t="str">
            <v/>
          </cell>
        </row>
        <row r="2183">
          <cell r="G2183" t="str">
            <v>1328 BARBARA DR</v>
          </cell>
          <cell r="H2183" t="str">
            <v>46-26-253-017</v>
          </cell>
          <cell r="I2183" t="str">
            <v>10/7/2019 4:00:00 PM</v>
          </cell>
          <cell r="J2183" t="str">
            <v>Verification Not Needed, no Replacement Performed</v>
          </cell>
          <cell r="K2183" t="str">
            <v>Filter Cartridges Not Applicable</v>
          </cell>
          <cell r="L2183" t="str">
            <v/>
          </cell>
          <cell r="M2183" t="str">
            <v/>
          </cell>
          <cell r="N2183" t="str">
            <v/>
          </cell>
          <cell r="O2183" t="str">
            <v/>
          </cell>
          <cell r="P2183" t="str">
            <v/>
          </cell>
          <cell r="Q2183" t="str">
            <v/>
          </cell>
          <cell r="R2183" t="str">
            <v/>
          </cell>
          <cell r="S2183" t="str">
            <v/>
          </cell>
          <cell r="T2183" t="str">
            <v/>
          </cell>
        </row>
        <row r="2184">
          <cell r="G2184" t="str">
            <v>1401 BARBARA DR</v>
          </cell>
          <cell r="H2184" t="str">
            <v>46-26-254-011</v>
          </cell>
          <cell r="I2184" t="str">
            <v>10/7/2019 5:49:00 PM</v>
          </cell>
          <cell r="J2184" t="str">
            <v>Verification Not Needed, no Replacement Performed</v>
          </cell>
          <cell r="K2184" t="str">
            <v>Filter Cartridges Not Applicable</v>
          </cell>
          <cell r="L2184" t="str">
            <v/>
          </cell>
          <cell r="M2184" t="str">
            <v/>
          </cell>
          <cell r="N2184" t="str">
            <v/>
          </cell>
          <cell r="O2184" t="str">
            <v/>
          </cell>
          <cell r="P2184" t="str">
            <v/>
          </cell>
          <cell r="Q2184" t="str">
            <v/>
          </cell>
          <cell r="R2184" t="str">
            <v/>
          </cell>
          <cell r="S2184" t="str">
            <v/>
          </cell>
          <cell r="T2184" t="str">
            <v/>
          </cell>
        </row>
        <row r="2185">
          <cell r="G2185" t="str">
            <v>1411 BARBARA DR</v>
          </cell>
          <cell r="H2185" t="str">
            <v>46-26-254-009</v>
          </cell>
          <cell r="I2185" t="str">
            <v>10/8/2019 4:55:00 PM</v>
          </cell>
          <cell r="J2185" t="str">
            <v>Verification Not Needed, no Replacement Performed</v>
          </cell>
          <cell r="K2185" t="str">
            <v>Resident Not Home</v>
          </cell>
          <cell r="L2185" t="str">
            <v/>
          </cell>
          <cell r="M2185" t="str">
            <v/>
          </cell>
          <cell r="N2185" t="str">
            <v/>
          </cell>
          <cell r="O2185" t="str">
            <v/>
          </cell>
          <cell r="P2185" t="str">
            <v/>
          </cell>
          <cell r="Q2185" t="str">
            <v/>
          </cell>
          <cell r="R2185" t="str">
            <v/>
          </cell>
          <cell r="S2185" t="str">
            <v/>
          </cell>
          <cell r="T2185" t="str">
            <v/>
          </cell>
        </row>
        <row r="2186">
          <cell r="G2186" t="str">
            <v>1501 BARBARA DR</v>
          </cell>
          <cell r="H2186" t="str">
            <v>46-26-254-006</v>
          </cell>
          <cell r="I2186" t="str">
            <v>10/7/2019 12:26:48 PM</v>
          </cell>
          <cell r="J2186" t="str">
            <v>Verification Not Needed, no Replacement Performed</v>
          </cell>
          <cell r="K2186" t="str">
            <v>Filter Cartridges Provided</v>
          </cell>
          <cell r="L2186" t="str">
            <v/>
          </cell>
          <cell r="M2186" t="str">
            <v/>
          </cell>
          <cell r="N2186" t="str">
            <v/>
          </cell>
          <cell r="O2186" t="str">
            <v/>
          </cell>
          <cell r="P2186" t="str">
            <v/>
          </cell>
          <cell r="Q2186" t="str">
            <v/>
          </cell>
          <cell r="R2186" t="str">
            <v/>
          </cell>
          <cell r="S2186" t="str">
            <v/>
          </cell>
          <cell r="T2186" t="str">
            <v/>
          </cell>
        </row>
        <row r="2187">
          <cell r="G2187" t="str">
            <v>6605 COLONIAL DR</v>
          </cell>
          <cell r="H2187" t="str">
            <v>46-26-204-043</v>
          </cell>
          <cell r="I2187" t="str">
            <v>10/9/2019 5:15:00 PM</v>
          </cell>
          <cell r="J2187" t="str">
            <v>Verification Not Needed, no Replacement Performed</v>
          </cell>
          <cell r="K2187" t="str">
            <v>Filter Cartridges Not Applicable</v>
          </cell>
          <cell r="L2187" t="str">
            <v/>
          </cell>
          <cell r="M2187" t="str">
            <v/>
          </cell>
          <cell r="N2187" t="str">
            <v/>
          </cell>
          <cell r="O2187" t="str">
            <v/>
          </cell>
          <cell r="P2187" t="str">
            <v/>
          </cell>
          <cell r="Q2187" t="str">
            <v/>
          </cell>
          <cell r="R2187" t="str">
            <v/>
          </cell>
          <cell r="S2187" t="str">
            <v/>
          </cell>
          <cell r="T2187" t="str">
            <v/>
          </cell>
        </row>
        <row r="2188">
          <cell r="G2188" t="str">
            <v>6617 COLONIAL DR</v>
          </cell>
          <cell r="H2188" t="str">
            <v>46-26-204-040</v>
          </cell>
          <cell r="I2188" t="str">
            <v>10/9/2019 6:00:00 PM</v>
          </cell>
          <cell r="J2188" t="str">
            <v>Verification Not Needed, no Replacement Performed</v>
          </cell>
          <cell r="K2188" t="str">
            <v>Filter Cartridges Not Applicable</v>
          </cell>
          <cell r="L2188" t="str">
            <v/>
          </cell>
          <cell r="M2188" t="str">
            <v/>
          </cell>
          <cell r="N2188" t="str">
            <v/>
          </cell>
          <cell r="O2188" t="str">
            <v/>
          </cell>
          <cell r="P2188" t="str">
            <v/>
          </cell>
          <cell r="Q2188" t="str">
            <v/>
          </cell>
          <cell r="R2188" t="str">
            <v/>
          </cell>
          <cell r="S2188" t="str">
            <v/>
          </cell>
          <cell r="T2188" t="str">
            <v/>
          </cell>
        </row>
        <row r="2189">
          <cell r="G2189" t="str">
            <v>6622 COLONIAL DR</v>
          </cell>
          <cell r="H2189" t="str">
            <v>46-26-205-017</v>
          </cell>
          <cell r="I2189" t="str">
            <v>10/9/2019 5:00:00 PM</v>
          </cell>
          <cell r="J2189" t="str">
            <v>Verification Not Needed, no Replacement Performed</v>
          </cell>
          <cell r="K2189" t="str">
            <v>Filter Cartridges Not Applicable</v>
          </cell>
          <cell r="L2189" t="str">
            <v/>
          </cell>
          <cell r="M2189" t="str">
            <v/>
          </cell>
          <cell r="N2189" t="str">
            <v/>
          </cell>
          <cell r="O2189" t="str">
            <v/>
          </cell>
          <cell r="P2189" t="str">
            <v/>
          </cell>
          <cell r="Q2189" t="str">
            <v/>
          </cell>
          <cell r="R2189" t="str">
            <v/>
          </cell>
          <cell r="S2189" t="str">
            <v/>
          </cell>
          <cell r="T2189" t="str">
            <v/>
          </cell>
        </row>
        <row r="2190">
          <cell r="G2190" t="str">
            <v>6714 COLONIAL DR</v>
          </cell>
          <cell r="H2190" t="str">
            <v>46-26-205-013</v>
          </cell>
          <cell r="I2190" t="str">
            <v>10/8/2019 12:57:24 PM</v>
          </cell>
          <cell r="J2190" t="str">
            <v>Verification Not Needed, no Replacement Performed</v>
          </cell>
          <cell r="K2190" t="str">
            <v>Filter Cartridges Not Applicable</v>
          </cell>
          <cell r="L2190" t="str">
            <v/>
          </cell>
          <cell r="M2190" t="str">
            <v/>
          </cell>
          <cell r="N2190" t="str">
            <v/>
          </cell>
          <cell r="O2190" t="str">
            <v/>
          </cell>
          <cell r="P2190" t="str">
            <v/>
          </cell>
          <cell r="Q2190" t="str">
            <v/>
          </cell>
          <cell r="R2190" t="str">
            <v/>
          </cell>
          <cell r="S2190" t="str">
            <v/>
          </cell>
          <cell r="T2190" t="str">
            <v/>
          </cell>
        </row>
        <row r="2191">
          <cell r="G2191" t="str">
            <v>6718 COLONIAL DR</v>
          </cell>
          <cell r="H2191" t="str">
            <v>46-26-205-012</v>
          </cell>
          <cell r="I2191" t="str">
            <v>10/8/2019 10:05:22 AM</v>
          </cell>
          <cell r="J2191" t="str">
            <v>Verification Not Needed, no Replacement Performed</v>
          </cell>
          <cell r="K2191" t="str">
            <v>Filter Cartridges Not Applicable</v>
          </cell>
          <cell r="L2191" t="str">
            <v/>
          </cell>
          <cell r="M2191" t="str">
            <v/>
          </cell>
          <cell r="N2191" t="str">
            <v/>
          </cell>
          <cell r="O2191" t="str">
            <v/>
          </cell>
          <cell r="P2191" t="str">
            <v/>
          </cell>
          <cell r="Q2191" t="str">
            <v/>
          </cell>
          <cell r="R2191" t="str">
            <v/>
          </cell>
          <cell r="S2191" t="str">
            <v/>
          </cell>
          <cell r="T2191" t="str">
            <v/>
          </cell>
        </row>
        <row r="2192">
          <cell r="G2192" t="str">
            <v>6814 COLONIAL DR</v>
          </cell>
          <cell r="H2192" t="str">
            <v>46-26-205-005</v>
          </cell>
          <cell r="I2192" t="str">
            <v>10/9/2019 6:00:00 PM</v>
          </cell>
          <cell r="J2192" t="str">
            <v>Verification Not Needed, no Replacement Performed</v>
          </cell>
          <cell r="K2192" t="str">
            <v>Filter Cartridges Not Applicable</v>
          </cell>
          <cell r="L2192" t="str">
            <v/>
          </cell>
          <cell r="M2192" t="str">
            <v/>
          </cell>
          <cell r="N2192" t="str">
            <v/>
          </cell>
          <cell r="O2192" t="str">
            <v/>
          </cell>
          <cell r="P2192" t="str">
            <v/>
          </cell>
          <cell r="Q2192" t="str">
            <v/>
          </cell>
          <cell r="R2192" t="str">
            <v/>
          </cell>
          <cell r="S2192" t="str">
            <v/>
          </cell>
          <cell r="T2192" t="str">
            <v/>
          </cell>
        </row>
        <row r="2193">
          <cell r="G2193" t="str">
            <v>6905 COLONIAL DR</v>
          </cell>
          <cell r="H2193" t="str">
            <v>46-26-204-026</v>
          </cell>
          <cell r="I2193" t="str">
            <v>10/10/2019 5:00:00 PM</v>
          </cell>
          <cell r="J2193" t="str">
            <v>Verification Not Needed, no Replacement Performed</v>
          </cell>
          <cell r="K2193" t="str">
            <v>Filter Cartridges Not Applicable</v>
          </cell>
          <cell r="L2193" t="str">
            <v/>
          </cell>
          <cell r="M2193" t="str">
            <v/>
          </cell>
          <cell r="N2193" t="str">
            <v/>
          </cell>
          <cell r="O2193" t="str">
            <v/>
          </cell>
          <cell r="P2193" t="str">
            <v/>
          </cell>
          <cell r="Q2193" t="str">
            <v/>
          </cell>
          <cell r="R2193" t="str">
            <v/>
          </cell>
          <cell r="S2193" t="str">
            <v/>
          </cell>
          <cell r="T2193" t="str">
            <v/>
          </cell>
        </row>
        <row r="2194">
          <cell r="G2194" t="str">
            <v>6910 COLONIAL DR</v>
          </cell>
          <cell r="H2194" t="str">
            <v>46-26-205-003</v>
          </cell>
          <cell r="I2194" t="str">
            <v>10/8/2019 3:12:50 PM</v>
          </cell>
          <cell r="J2194" t="str">
            <v>Verification Not Needed, no Replacement Performed</v>
          </cell>
          <cell r="K2194" t="str">
            <v>Filter Cartridges Not Applicable</v>
          </cell>
          <cell r="L2194" t="str">
            <v/>
          </cell>
          <cell r="M2194" t="str">
            <v/>
          </cell>
          <cell r="N2194" t="str">
            <v/>
          </cell>
          <cell r="O2194" t="str">
            <v/>
          </cell>
          <cell r="P2194" t="str">
            <v/>
          </cell>
          <cell r="Q2194" t="str">
            <v/>
          </cell>
          <cell r="R2194" t="str">
            <v/>
          </cell>
          <cell r="S2194" t="str">
            <v/>
          </cell>
          <cell r="T2194" t="str">
            <v/>
          </cell>
        </row>
        <row r="2195">
          <cell r="G2195" t="str">
            <v>6813 COLONIAL DR</v>
          </cell>
          <cell r="H2195" t="str">
            <v>46-26-204-028</v>
          </cell>
          <cell r="I2195" t="str">
            <v>10/8/2019 3:02:36 PM</v>
          </cell>
          <cell r="J2195" t="str">
            <v>Verification Not Needed, no Replacement Performed</v>
          </cell>
          <cell r="K2195" t="str">
            <v>Filter Cartridges Not Applicable</v>
          </cell>
          <cell r="L2195" t="str">
            <v/>
          </cell>
          <cell r="M2195" t="str">
            <v/>
          </cell>
          <cell r="N2195" t="str">
            <v/>
          </cell>
          <cell r="O2195" t="str">
            <v/>
          </cell>
          <cell r="P2195" t="str">
            <v/>
          </cell>
          <cell r="Q2195" t="str">
            <v/>
          </cell>
          <cell r="R2195" t="str">
            <v/>
          </cell>
          <cell r="S2195" t="str">
            <v/>
          </cell>
          <cell r="T2195" t="str">
            <v/>
          </cell>
        </row>
        <row r="2196">
          <cell r="G2196" t="str">
            <v>6901 SALLY CT</v>
          </cell>
          <cell r="H2196" t="str">
            <v>46-26-205-026</v>
          </cell>
          <cell r="I2196" t="str">
            <v>10/9/2019 1:00:31 PM</v>
          </cell>
          <cell r="J2196" t="str">
            <v>Verification Not Needed, no Replacement Performed</v>
          </cell>
          <cell r="K2196" t="str">
            <v>Filter Cartridges Not Applicable</v>
          </cell>
          <cell r="L2196" t="str">
            <v/>
          </cell>
          <cell r="M2196" t="str">
            <v/>
          </cell>
          <cell r="N2196" t="str">
            <v/>
          </cell>
          <cell r="O2196" t="str">
            <v/>
          </cell>
          <cell r="P2196" t="str">
            <v/>
          </cell>
          <cell r="Q2196" t="str">
            <v/>
          </cell>
          <cell r="R2196" t="str">
            <v/>
          </cell>
          <cell r="S2196" t="str">
            <v/>
          </cell>
          <cell r="T2196" t="str">
            <v/>
          </cell>
        </row>
        <row r="2197">
          <cell r="G2197" t="str">
            <v>6010 SALLY CT</v>
          </cell>
          <cell r="H2197" t="str">
            <v>46-26-402-005</v>
          </cell>
          <cell r="I2197" t="str">
            <v>10/10/2019 1:52:20 PM</v>
          </cell>
          <cell r="J2197" t="str">
            <v>Verification Not Needed, no Replacement Performed</v>
          </cell>
          <cell r="K2197" t="str">
            <v>Filter Cartridges Not Applicable</v>
          </cell>
          <cell r="L2197" t="str">
            <v/>
          </cell>
          <cell r="M2197" t="str">
            <v/>
          </cell>
          <cell r="N2197" t="str">
            <v/>
          </cell>
          <cell r="O2197" t="str">
            <v/>
          </cell>
          <cell r="P2197" t="str">
            <v/>
          </cell>
          <cell r="Q2197" t="str">
            <v/>
          </cell>
          <cell r="R2197" t="str">
            <v/>
          </cell>
          <cell r="S2197" t="str">
            <v/>
          </cell>
          <cell r="T2197" t="str">
            <v/>
          </cell>
        </row>
        <row r="2198">
          <cell r="G2198" t="str">
            <v>6906 SALLY CT</v>
          </cell>
          <cell r="H2198" t="str">
            <v>46-26-206-013</v>
          </cell>
          <cell r="I2198" t="str">
            <v>10/8/2019 10:49:11 AM</v>
          </cell>
          <cell r="J2198" t="str">
            <v>Verification Not Needed, no Replacement Performed</v>
          </cell>
          <cell r="K2198" t="str">
            <v>Filter Cartridges Not Applicable</v>
          </cell>
          <cell r="L2198" t="str">
            <v/>
          </cell>
          <cell r="M2198" t="str">
            <v/>
          </cell>
          <cell r="N2198" t="str">
            <v/>
          </cell>
          <cell r="O2198" t="str">
            <v/>
          </cell>
          <cell r="P2198" t="str">
            <v/>
          </cell>
          <cell r="Q2198" t="str">
            <v/>
          </cell>
          <cell r="R2198" t="str">
            <v/>
          </cell>
          <cell r="S2198" t="str">
            <v/>
          </cell>
          <cell r="T2198" t="str">
            <v/>
          </cell>
        </row>
        <row r="2199">
          <cell r="G2199" t="str">
            <v>6510 SALLY CT</v>
          </cell>
          <cell r="H2199" t="str">
            <v>46-26-206-064</v>
          </cell>
          <cell r="I2199" t="str">
            <v>10/8/2019 11:18:36 AM</v>
          </cell>
          <cell r="J2199" t="str">
            <v>Verification Not Needed, no Replacement Performed</v>
          </cell>
          <cell r="K2199" t="str">
            <v>Filter Cartridges Not Applicable</v>
          </cell>
          <cell r="L2199" t="str">
            <v/>
          </cell>
          <cell r="M2199" t="str">
            <v/>
          </cell>
          <cell r="N2199" t="str">
            <v/>
          </cell>
          <cell r="O2199" t="str">
            <v/>
          </cell>
          <cell r="P2199" t="str">
            <v/>
          </cell>
          <cell r="Q2199" t="str">
            <v/>
          </cell>
          <cell r="R2199" t="str">
            <v/>
          </cell>
          <cell r="S2199" t="str">
            <v/>
          </cell>
          <cell r="T2199" t="str">
            <v/>
          </cell>
        </row>
        <row r="2200">
          <cell r="G2200" t="str">
            <v>6918 SALLY CT</v>
          </cell>
          <cell r="H2200" t="str">
            <v>46-26-206-010</v>
          </cell>
          <cell r="I2200" t="str">
            <v>10/8/2019 12:18:01 PM</v>
          </cell>
          <cell r="J2200" t="str">
            <v>Verification Not Needed, no Replacement Performed</v>
          </cell>
          <cell r="K2200" t="str">
            <v>Filter Cartridges Not Applicable</v>
          </cell>
          <cell r="L2200" t="str">
            <v/>
          </cell>
          <cell r="M2200" t="str">
            <v/>
          </cell>
          <cell r="N2200" t="str">
            <v/>
          </cell>
          <cell r="O2200" t="str">
            <v/>
          </cell>
          <cell r="P2200" t="str">
            <v/>
          </cell>
          <cell r="Q2200" t="str">
            <v/>
          </cell>
          <cell r="R2200" t="str">
            <v/>
          </cell>
          <cell r="S2200" t="str">
            <v/>
          </cell>
          <cell r="T2200" t="str">
            <v/>
          </cell>
        </row>
        <row r="2201">
          <cell r="G2201" t="str">
            <v>6602 SALLY CT</v>
          </cell>
          <cell r="H2201" t="str">
            <v>46-26-206-050</v>
          </cell>
          <cell r="I2201" t="str">
            <v>10/8/2019 4:15:00 PM</v>
          </cell>
          <cell r="J2201" t="str">
            <v>Verification Not Needed, no Replacement Performed</v>
          </cell>
          <cell r="K2201" t="str">
            <v>Filter Cartridges Provided</v>
          </cell>
          <cell r="L2201" t="str">
            <v/>
          </cell>
          <cell r="M2201" t="str">
            <v/>
          </cell>
          <cell r="N2201" t="str">
            <v/>
          </cell>
          <cell r="O2201" t="str">
            <v/>
          </cell>
          <cell r="P2201" t="str">
            <v/>
          </cell>
          <cell r="Q2201" t="str">
            <v/>
          </cell>
          <cell r="R2201" t="str">
            <v/>
          </cell>
          <cell r="S2201" t="str">
            <v/>
          </cell>
          <cell r="T2201" t="str">
            <v/>
          </cell>
        </row>
        <row r="2202">
          <cell r="G2202" t="str">
            <v>6607 SALLY CT</v>
          </cell>
          <cell r="H2202" t="str">
            <v>46-26-205-040</v>
          </cell>
          <cell r="I2202" t="str">
            <v>10/9/2019 2:51:27 PM</v>
          </cell>
          <cell r="J2202" t="str">
            <v>Verification Not Needed, no Replacement Performed</v>
          </cell>
          <cell r="K2202" t="str">
            <v>Filter Cartridges Not Applicable</v>
          </cell>
          <cell r="L2202" t="str">
            <v/>
          </cell>
          <cell r="M2202" t="str">
            <v/>
          </cell>
          <cell r="N2202" t="str">
            <v/>
          </cell>
          <cell r="O2202" t="str">
            <v/>
          </cell>
          <cell r="P2202" t="str">
            <v/>
          </cell>
          <cell r="Q2202" t="str">
            <v/>
          </cell>
          <cell r="R2202" t="str">
            <v/>
          </cell>
          <cell r="S2202" t="str">
            <v/>
          </cell>
          <cell r="T2202" t="str">
            <v/>
          </cell>
        </row>
        <row r="2203">
          <cell r="G2203" t="str">
            <v>6618 SALLY CT</v>
          </cell>
          <cell r="H2203" t="str">
            <v>46-26-206-042</v>
          </cell>
          <cell r="I2203" t="str">
            <v>11/22/2019 8:56:48 AM</v>
          </cell>
          <cell r="J2203" t="str">
            <v>Verification Not Needed, no Replacement Performed</v>
          </cell>
          <cell r="K2203" t="str">
            <v/>
          </cell>
          <cell r="L2203" t="str">
            <v/>
          </cell>
          <cell r="M2203" t="str">
            <v/>
          </cell>
          <cell r="N2203" t="str">
            <v/>
          </cell>
          <cell r="O2203" t="str">
            <v/>
          </cell>
          <cell r="P2203" t="str">
            <v/>
          </cell>
          <cell r="Q2203" t="str">
            <v/>
          </cell>
          <cell r="R2203" t="str">
            <v/>
          </cell>
          <cell r="S2203" t="str">
            <v/>
          </cell>
          <cell r="T2203" t="str">
            <v/>
          </cell>
        </row>
        <row r="2204">
          <cell r="G2204" t="str">
            <v>6702 SALLY CT</v>
          </cell>
          <cell r="H2204" t="str">
            <v>46-26-206-066</v>
          </cell>
          <cell r="I2204" t="str">
            <v>10/9/2019 12:45:31 PM</v>
          </cell>
          <cell r="J2204" t="str">
            <v>Verification Not Needed, no Replacement Performed</v>
          </cell>
          <cell r="K2204" t="str">
            <v>Filter Cartridges Not Applicable</v>
          </cell>
          <cell r="L2204" t="str">
            <v/>
          </cell>
          <cell r="M2204" t="str">
            <v/>
          </cell>
          <cell r="N2204" t="str">
            <v/>
          </cell>
          <cell r="O2204" t="str">
            <v/>
          </cell>
          <cell r="P2204" t="str">
            <v/>
          </cell>
          <cell r="Q2204" t="str">
            <v/>
          </cell>
          <cell r="R2204" t="str">
            <v/>
          </cell>
          <cell r="S2204" t="str">
            <v/>
          </cell>
          <cell r="T2204" t="str">
            <v/>
          </cell>
        </row>
        <row r="2205">
          <cell r="G2205" t="str">
            <v>6703 SALLY CT</v>
          </cell>
          <cell r="H2205" t="str">
            <v>46-26-205-036</v>
          </cell>
          <cell r="I2205" t="str">
            <v>10/9/2019 2:21:52 PM</v>
          </cell>
          <cell r="J2205" t="str">
            <v>Verification Not Needed, no Replacement Performed</v>
          </cell>
          <cell r="K2205" t="str">
            <v>Filter Cartridges Not Applicable</v>
          </cell>
          <cell r="L2205" t="str">
            <v/>
          </cell>
          <cell r="M2205" t="str">
            <v/>
          </cell>
          <cell r="N2205" t="str">
            <v/>
          </cell>
          <cell r="O2205" t="str">
            <v/>
          </cell>
          <cell r="P2205" t="str">
            <v/>
          </cell>
          <cell r="Q2205" t="str">
            <v/>
          </cell>
          <cell r="R2205" t="str">
            <v/>
          </cell>
          <cell r="S2205" t="str">
            <v/>
          </cell>
          <cell r="T2205" t="str">
            <v/>
          </cell>
        </row>
        <row r="2206">
          <cell r="G2206" t="str">
            <v>6714 SALLY CT</v>
          </cell>
          <cell r="H2206" t="str">
            <v>46-26-206-079</v>
          </cell>
          <cell r="I2206" t="str">
            <v>10/9/2019 4:08:20 PM</v>
          </cell>
          <cell r="J2206" t="str">
            <v>Verification Not Needed, no Replacement Performed</v>
          </cell>
          <cell r="K2206" t="str">
            <v>Filter Cartridges Not Applicable</v>
          </cell>
          <cell r="L2206" t="str">
            <v/>
          </cell>
          <cell r="M2206" t="str">
            <v/>
          </cell>
          <cell r="N2206" t="str">
            <v/>
          </cell>
          <cell r="O2206" t="str">
            <v/>
          </cell>
          <cell r="P2206" t="str">
            <v/>
          </cell>
          <cell r="Q2206" t="str">
            <v/>
          </cell>
          <cell r="R2206" t="str">
            <v/>
          </cell>
          <cell r="S2206" t="str">
            <v/>
          </cell>
          <cell r="T2206" t="str">
            <v/>
          </cell>
        </row>
        <row r="2207">
          <cell r="G2207" t="str">
            <v>6802 SALLY CT</v>
          </cell>
          <cell r="H2207" t="str">
            <v>46-26-206-069</v>
          </cell>
          <cell r="I2207" t="str">
            <v>10/9/2019 12:56:04 PM</v>
          </cell>
          <cell r="J2207" t="str">
            <v>Verification Not Needed, no Replacement Performed</v>
          </cell>
          <cell r="K2207" t="str">
            <v>Filter Cartridges Not Applicable</v>
          </cell>
          <cell r="L2207" t="str">
            <v/>
          </cell>
          <cell r="M2207" t="str">
            <v/>
          </cell>
          <cell r="N2207" t="str">
            <v/>
          </cell>
          <cell r="O2207" t="str">
            <v/>
          </cell>
          <cell r="P2207" t="str">
            <v/>
          </cell>
          <cell r="Q2207" t="str">
            <v/>
          </cell>
          <cell r="R2207" t="str">
            <v/>
          </cell>
          <cell r="S2207" t="str">
            <v/>
          </cell>
          <cell r="T2207" t="str">
            <v/>
          </cell>
        </row>
        <row r="2208">
          <cell r="G2208" t="str">
            <v>6905 SALLY CT</v>
          </cell>
          <cell r="H2208" t="str">
            <v>46-26-205-024</v>
          </cell>
          <cell r="I2208" t="str">
            <v>10/8/2019 11:02:03 AM</v>
          </cell>
          <cell r="J2208" t="str">
            <v>Verification Not Needed, no Replacement Performed</v>
          </cell>
          <cell r="K2208" t="str">
            <v/>
          </cell>
          <cell r="L2208" t="str">
            <v/>
          </cell>
          <cell r="M2208" t="str">
            <v/>
          </cell>
          <cell r="N2208" t="str">
            <v/>
          </cell>
          <cell r="O2208" t="str">
            <v/>
          </cell>
          <cell r="P2208" t="str">
            <v/>
          </cell>
          <cell r="Q2208" t="str">
            <v/>
          </cell>
          <cell r="R2208" t="str">
            <v/>
          </cell>
          <cell r="S2208" t="str">
            <v/>
          </cell>
          <cell r="T2208" t="str">
            <v/>
          </cell>
        </row>
        <row r="2209">
          <cell r="G2209" t="str">
            <v>6813 DANIEL DR</v>
          </cell>
          <cell r="H2209" t="str">
            <v>47-29-127-039</v>
          </cell>
          <cell r="I2209" t="str">
            <v>11/5/2019 12:01:51 PM</v>
          </cell>
          <cell r="J2209" t="str">
            <v>Verification Not Needed, no Replacement Performed</v>
          </cell>
          <cell r="K2209" t="str">
            <v>Filter Cartridges Not Applicable</v>
          </cell>
          <cell r="L2209" t="str">
            <v/>
          </cell>
          <cell r="M2209" t="str">
            <v/>
          </cell>
          <cell r="N2209" t="str">
            <v/>
          </cell>
          <cell r="O2209" t="str">
            <v/>
          </cell>
          <cell r="P2209" t="str">
            <v/>
          </cell>
          <cell r="Q2209" t="str">
            <v/>
          </cell>
          <cell r="R2209" t="str">
            <v/>
          </cell>
          <cell r="S2209" t="str">
            <v/>
          </cell>
          <cell r="T2209" t="str">
            <v/>
          </cell>
        </row>
        <row r="2210">
          <cell r="G2210" t="str">
            <v>1723 JEWELL DR</v>
          </cell>
          <cell r="H2210" t="str">
            <v>47-29-129-028</v>
          </cell>
          <cell r="I2210" t="str">
            <v>10/21/2019 10:02:59 AM</v>
          </cell>
          <cell r="J2210" t="str">
            <v>Verification Not Needed, no Replacement Performed</v>
          </cell>
          <cell r="K2210" t="str">
            <v>Filter Cartridges Not Applicable</v>
          </cell>
          <cell r="L2210" t="str">
            <v/>
          </cell>
          <cell r="M2210" t="str">
            <v/>
          </cell>
          <cell r="N2210" t="str">
            <v/>
          </cell>
          <cell r="O2210" t="str">
            <v/>
          </cell>
          <cell r="P2210" t="str">
            <v/>
          </cell>
          <cell r="Q2210" t="str">
            <v/>
          </cell>
          <cell r="R2210" t="str">
            <v/>
          </cell>
          <cell r="S2210" t="str">
            <v/>
          </cell>
          <cell r="T2210" t="str">
            <v/>
          </cell>
        </row>
        <row r="2211">
          <cell r="G2211" t="str">
            <v>1701 POLLY ST</v>
          </cell>
          <cell r="H2211" t="str">
            <v>47-29-127-020</v>
          </cell>
          <cell r="I2211" t="str">
            <v>10/14/2019 12:19:45 PM</v>
          </cell>
          <cell r="J2211" t="str">
            <v>Verification Not Needed, no Replacement Performed</v>
          </cell>
          <cell r="K2211" t="str">
            <v>Filter Cartridges Not Applicable</v>
          </cell>
          <cell r="L2211" t="str">
            <v/>
          </cell>
          <cell r="M2211" t="str">
            <v/>
          </cell>
          <cell r="N2211" t="str">
            <v/>
          </cell>
          <cell r="O2211" t="str">
            <v/>
          </cell>
          <cell r="P2211" t="str">
            <v/>
          </cell>
          <cell r="Q2211" t="str">
            <v/>
          </cell>
          <cell r="R2211" t="str">
            <v/>
          </cell>
          <cell r="S2211" t="str">
            <v/>
          </cell>
          <cell r="T2211" t="str">
            <v/>
          </cell>
        </row>
        <row r="2212">
          <cell r="G2212" t="str">
            <v>1705 POLLY ST</v>
          </cell>
          <cell r="H2212" t="str">
            <v>47-29-127-022</v>
          </cell>
          <cell r="I2212" t="str">
            <v>10/14/2019 12:22:05 PM</v>
          </cell>
          <cell r="J2212" t="str">
            <v>Verification Not Needed, no Replacement Performed</v>
          </cell>
          <cell r="K2212" t="str">
            <v>Filter Cartridges Not Applicable</v>
          </cell>
          <cell r="L2212" t="str">
            <v/>
          </cell>
          <cell r="M2212" t="str">
            <v/>
          </cell>
          <cell r="N2212" t="str">
            <v/>
          </cell>
          <cell r="O2212" t="str">
            <v/>
          </cell>
          <cell r="P2212" t="str">
            <v/>
          </cell>
          <cell r="Q2212" t="str">
            <v/>
          </cell>
          <cell r="R2212" t="str">
            <v/>
          </cell>
          <cell r="S2212" t="str">
            <v/>
          </cell>
          <cell r="T2212" t="str">
            <v/>
          </cell>
        </row>
        <row r="2213">
          <cell r="G2213" t="str">
            <v>1710 POLLY ST</v>
          </cell>
          <cell r="H2213" t="str">
            <v>47-29-129-003</v>
          </cell>
          <cell r="I2213" t="str">
            <v>10/14/2019 12:25:32 PM</v>
          </cell>
          <cell r="J2213" t="str">
            <v>Verification Not Needed, no Replacement Performed</v>
          </cell>
          <cell r="K2213" t="str">
            <v>Filter Cartridges Not Applicable</v>
          </cell>
          <cell r="L2213" t="str">
            <v/>
          </cell>
          <cell r="M2213" t="str">
            <v/>
          </cell>
          <cell r="N2213" t="str">
            <v/>
          </cell>
          <cell r="O2213" t="str">
            <v/>
          </cell>
          <cell r="P2213" t="str">
            <v/>
          </cell>
          <cell r="Q2213" t="str">
            <v/>
          </cell>
          <cell r="R2213" t="str">
            <v/>
          </cell>
          <cell r="S2213" t="str">
            <v/>
          </cell>
          <cell r="T2213" t="str">
            <v/>
          </cell>
        </row>
        <row r="2214">
          <cell r="G2214" t="str">
            <v>612 W UNIVERSITY AVE</v>
          </cell>
          <cell r="H2214" t="str">
            <v>40-12-455-015</v>
          </cell>
          <cell r="I2214" t="str">
            <v/>
          </cell>
          <cell r="J2214" t="str">
            <v/>
          </cell>
          <cell r="K2214" t="str">
            <v/>
          </cell>
          <cell r="L2214" t="str">
            <v/>
          </cell>
          <cell r="M2214" t="str">
            <v/>
          </cell>
          <cell r="N2214" t="str">
            <v/>
          </cell>
          <cell r="O2214" t="str">
            <v/>
          </cell>
          <cell r="P2214" t="str">
            <v/>
          </cell>
          <cell r="Q2214" t="str">
            <v/>
          </cell>
          <cell r="R2214" t="str">
            <v/>
          </cell>
          <cell r="S2214" t="str">
            <v/>
          </cell>
          <cell r="T2214" t="str">
            <v/>
          </cell>
        </row>
        <row r="2215">
          <cell r="G2215" t="str">
            <v>1801 POLLY ST</v>
          </cell>
          <cell r="H2215" t="str">
            <v>47-29-128-020</v>
          </cell>
          <cell r="I2215" t="str">
            <v>10/14/2019 12:38:08 PM</v>
          </cell>
          <cell r="J2215" t="str">
            <v>Verification Not Needed, no Replacement Performed</v>
          </cell>
          <cell r="K2215" t="str">
            <v>Filter Cartridges Not Applicable</v>
          </cell>
          <cell r="L2215" t="str">
            <v/>
          </cell>
          <cell r="M2215" t="str">
            <v/>
          </cell>
          <cell r="N2215" t="str">
            <v/>
          </cell>
          <cell r="O2215" t="str">
            <v/>
          </cell>
          <cell r="P2215" t="str">
            <v/>
          </cell>
          <cell r="Q2215" t="str">
            <v/>
          </cell>
          <cell r="R2215" t="str">
            <v/>
          </cell>
          <cell r="S2215" t="str">
            <v/>
          </cell>
          <cell r="T2215" t="str">
            <v/>
          </cell>
        </row>
        <row r="2216">
          <cell r="G2216" t="str">
            <v>1810 POLLY ST</v>
          </cell>
          <cell r="H2216" t="str">
            <v>47-29-129-014</v>
          </cell>
          <cell r="I2216" t="str">
            <v>10/14/2019 12:43:07 PM</v>
          </cell>
          <cell r="J2216" t="str">
            <v>Verification Not Needed, no Replacement Performed</v>
          </cell>
          <cell r="K2216" t="str">
            <v>Filter Cartridges Not Applicable</v>
          </cell>
          <cell r="L2216" t="str">
            <v/>
          </cell>
          <cell r="M2216" t="str">
            <v/>
          </cell>
          <cell r="N2216" t="str">
            <v/>
          </cell>
          <cell r="O2216" t="str">
            <v/>
          </cell>
          <cell r="P2216" t="str">
            <v/>
          </cell>
          <cell r="Q2216" t="str">
            <v/>
          </cell>
          <cell r="R2216" t="str">
            <v/>
          </cell>
          <cell r="S2216" t="str">
            <v/>
          </cell>
          <cell r="T2216" t="str">
            <v/>
          </cell>
        </row>
        <row r="2217">
          <cell r="G2217" t="str">
            <v>1822 POLLY ST</v>
          </cell>
          <cell r="H2217" t="str">
            <v>47-29-129-017</v>
          </cell>
          <cell r="I2217" t="str">
            <v>10/14/2019 12:49:37 PM</v>
          </cell>
          <cell r="J2217" t="str">
            <v>Verification Not Needed, no Replacement Performed</v>
          </cell>
          <cell r="K2217" t="str">
            <v>Filter Cartridges Not Applicable</v>
          </cell>
          <cell r="L2217" t="str">
            <v/>
          </cell>
          <cell r="M2217" t="str">
            <v/>
          </cell>
          <cell r="N2217" t="str">
            <v/>
          </cell>
          <cell r="O2217" t="str">
            <v/>
          </cell>
          <cell r="P2217" t="str">
            <v/>
          </cell>
          <cell r="Q2217" t="str">
            <v/>
          </cell>
          <cell r="R2217" t="str">
            <v/>
          </cell>
          <cell r="S2217" t="str">
            <v/>
          </cell>
          <cell r="T2217" t="str">
            <v/>
          </cell>
        </row>
        <row r="2218">
          <cell r="G2218" t="str">
            <v>1837 POLLY ST</v>
          </cell>
          <cell r="H2218" t="str">
            <v>47-29-128-029</v>
          </cell>
          <cell r="I2218" t="str">
            <v>10/14/2019 1:03:02 PM</v>
          </cell>
          <cell r="J2218" t="str">
            <v>Verification Not Needed, no Replacement Performed</v>
          </cell>
          <cell r="K2218" t="str">
            <v>Filter Cartridges Not Applicable</v>
          </cell>
          <cell r="L2218" t="str">
            <v/>
          </cell>
          <cell r="M2218" t="str">
            <v/>
          </cell>
          <cell r="N2218" t="str">
            <v/>
          </cell>
          <cell r="O2218" t="str">
            <v/>
          </cell>
          <cell r="P2218" t="str">
            <v/>
          </cell>
          <cell r="Q2218" t="str">
            <v/>
          </cell>
          <cell r="R2218" t="str">
            <v/>
          </cell>
          <cell r="S2218" t="str">
            <v/>
          </cell>
          <cell r="T2218" t="str">
            <v/>
          </cell>
        </row>
        <row r="2219">
          <cell r="G2219" t="str">
            <v>1838 POLLY ST</v>
          </cell>
          <cell r="H2219" t="str">
            <v>47-29-129-021</v>
          </cell>
          <cell r="I2219" t="str">
            <v>10/25/2019 11:01:34 AM</v>
          </cell>
          <cell r="J2219" t="str">
            <v>Verification Not Needed, no Replacement Performed</v>
          </cell>
          <cell r="K2219" t="str">
            <v>Filter Cartridges Not Applicable</v>
          </cell>
          <cell r="L2219" t="str">
            <v/>
          </cell>
          <cell r="M2219" t="str">
            <v/>
          </cell>
          <cell r="N2219" t="str">
            <v/>
          </cell>
          <cell r="O2219" t="str">
            <v/>
          </cell>
          <cell r="P2219" t="str">
            <v/>
          </cell>
          <cell r="Q2219" t="str">
            <v/>
          </cell>
          <cell r="R2219" t="str">
            <v/>
          </cell>
          <cell r="S2219" t="str">
            <v/>
          </cell>
          <cell r="T2219" t="str">
            <v/>
          </cell>
        </row>
        <row r="2220">
          <cell r="G2220" t="str">
            <v>6618 HILLCROFT DR</v>
          </cell>
          <cell r="H2220" t="str">
            <v>47-29-181-010</v>
          </cell>
          <cell r="I2220" t="str">
            <v>10/14/2019 9:48:01 AM</v>
          </cell>
          <cell r="J2220" t="str">
            <v>Verification Not Needed, no Replacement Performed</v>
          </cell>
          <cell r="K2220" t="str">
            <v>Filter Cartridges Not Applicable</v>
          </cell>
          <cell r="L2220" t="str">
            <v/>
          </cell>
          <cell r="M2220" t="str">
            <v/>
          </cell>
          <cell r="N2220" t="str">
            <v/>
          </cell>
          <cell r="O2220" t="str">
            <v/>
          </cell>
          <cell r="P2220" t="str">
            <v/>
          </cell>
          <cell r="Q2220" t="str">
            <v/>
          </cell>
          <cell r="R2220" t="str">
            <v/>
          </cell>
          <cell r="S2220" t="str">
            <v/>
          </cell>
          <cell r="T2220" t="str">
            <v/>
          </cell>
        </row>
        <row r="2221">
          <cell r="G2221" t="str">
            <v>6206 HILLCROFT DR</v>
          </cell>
          <cell r="H2221" t="str">
            <v>47-29-181-037</v>
          </cell>
          <cell r="I2221" t="str">
            <v>10/14/2019 11:38:09 AM</v>
          </cell>
          <cell r="J2221" t="str">
            <v>Verification Not Needed, no Replacement Performed</v>
          </cell>
          <cell r="K2221" t="str">
            <v>Filter Cartridges Not Applicable</v>
          </cell>
          <cell r="L2221" t="str">
            <v/>
          </cell>
          <cell r="M2221" t="str">
            <v/>
          </cell>
          <cell r="N2221" t="str">
            <v/>
          </cell>
          <cell r="O2221" t="str">
            <v/>
          </cell>
          <cell r="P2221" t="str">
            <v/>
          </cell>
          <cell r="Q2221" t="str">
            <v/>
          </cell>
          <cell r="R2221" t="str">
            <v/>
          </cell>
          <cell r="S2221" t="str">
            <v/>
          </cell>
          <cell r="T2221" t="str">
            <v/>
          </cell>
        </row>
        <row r="2222">
          <cell r="G2222" t="str">
            <v>6614 HILLCROFT DR</v>
          </cell>
          <cell r="H2222" t="str">
            <v>47-29-181-011</v>
          </cell>
          <cell r="I2222" t="str">
            <v>10/14/2019 9:34:28 AM</v>
          </cell>
          <cell r="J2222" t="str">
            <v>Verification Not Needed, no Replacement Performed</v>
          </cell>
          <cell r="K2222" t="str">
            <v>Filter Cartridges Not Applicable</v>
          </cell>
          <cell r="L2222" t="str">
            <v/>
          </cell>
          <cell r="M2222" t="str">
            <v/>
          </cell>
          <cell r="N2222" t="str">
            <v/>
          </cell>
          <cell r="O2222" t="str">
            <v/>
          </cell>
          <cell r="P2222" t="str">
            <v/>
          </cell>
          <cell r="Q2222" t="str">
            <v/>
          </cell>
          <cell r="R2222" t="str">
            <v/>
          </cell>
          <cell r="S2222" t="str">
            <v/>
          </cell>
          <cell r="T2222" t="str">
            <v/>
          </cell>
        </row>
        <row r="2223">
          <cell r="G2223" t="str">
            <v>6202 HILLCROFT DR</v>
          </cell>
          <cell r="H2223" t="str">
            <v>47-29-181-038</v>
          </cell>
          <cell r="I2223" t="str">
            <v>10/14/2019 12:07:56 PM</v>
          </cell>
          <cell r="J2223" t="str">
            <v>Verification Not Needed, no Replacement Performed</v>
          </cell>
          <cell r="K2223" t="str">
            <v>Filter Cartridges Not Applicable</v>
          </cell>
          <cell r="L2223" t="str">
            <v/>
          </cell>
          <cell r="M2223" t="str">
            <v/>
          </cell>
          <cell r="N2223" t="str">
            <v/>
          </cell>
          <cell r="O2223" t="str">
            <v/>
          </cell>
          <cell r="P2223" t="str">
            <v/>
          </cell>
          <cell r="Q2223" t="str">
            <v/>
          </cell>
          <cell r="R2223" t="str">
            <v/>
          </cell>
          <cell r="S2223" t="str">
            <v/>
          </cell>
          <cell r="T2223" t="str">
            <v/>
          </cell>
        </row>
        <row r="2224">
          <cell r="G2224" t="str">
            <v>6629 HILLCROFT DR</v>
          </cell>
          <cell r="H2224" t="str">
            <v>47-29-178-022</v>
          </cell>
          <cell r="I2224" t="str">
            <v>10/14/2019 10:07:31 AM</v>
          </cell>
          <cell r="J2224" t="str">
            <v>Verification Not Needed, no Replacement Performed</v>
          </cell>
          <cell r="K2224" t="str">
            <v>Filter Cartridges Not Applicable</v>
          </cell>
          <cell r="L2224" t="str">
            <v/>
          </cell>
          <cell r="M2224" t="str">
            <v/>
          </cell>
          <cell r="N2224" t="str">
            <v/>
          </cell>
          <cell r="O2224" t="str">
            <v/>
          </cell>
          <cell r="P2224" t="str">
            <v/>
          </cell>
          <cell r="Q2224" t="str">
            <v/>
          </cell>
          <cell r="R2224" t="str">
            <v/>
          </cell>
          <cell r="S2224" t="str">
            <v/>
          </cell>
          <cell r="T2224" t="str">
            <v/>
          </cell>
        </row>
        <row r="2225">
          <cell r="G2225" t="str">
            <v>6209 HILLCROFT DR</v>
          </cell>
          <cell r="H2225" t="str">
            <v>47-29-180-021</v>
          </cell>
          <cell r="I2225" t="str">
            <v>10/14/2019 11:36:40 AM</v>
          </cell>
          <cell r="J2225" t="str">
            <v>Verification Not Needed, no Replacement Performed</v>
          </cell>
          <cell r="K2225" t="str">
            <v>Filter Cartridges Not Applicable</v>
          </cell>
          <cell r="L2225" t="str">
            <v/>
          </cell>
          <cell r="M2225" t="str">
            <v/>
          </cell>
          <cell r="N2225" t="str">
            <v/>
          </cell>
          <cell r="O2225" t="str">
            <v/>
          </cell>
          <cell r="P2225" t="str">
            <v/>
          </cell>
          <cell r="Q2225" t="str">
            <v/>
          </cell>
          <cell r="R2225" t="str">
            <v/>
          </cell>
          <cell r="S2225" t="str">
            <v/>
          </cell>
          <cell r="T2225" t="str">
            <v/>
          </cell>
        </row>
        <row r="2226">
          <cell r="G2226" t="str">
            <v>6625 HILLCROFT DR</v>
          </cell>
          <cell r="H2226" t="str">
            <v>47-29-178-023</v>
          </cell>
          <cell r="I2226" t="str">
            <v>10/14/2019 10:14:42 AM</v>
          </cell>
          <cell r="J2226" t="str">
            <v>Verification Not Needed, no Replacement Performed</v>
          </cell>
          <cell r="K2226" t="str">
            <v>Filter Cartridges Not Applicable</v>
          </cell>
          <cell r="L2226" t="str">
            <v/>
          </cell>
          <cell r="M2226" t="str">
            <v/>
          </cell>
          <cell r="N2226" t="str">
            <v/>
          </cell>
          <cell r="O2226" t="str">
            <v/>
          </cell>
          <cell r="P2226" t="str">
            <v/>
          </cell>
          <cell r="Q2226" t="str">
            <v/>
          </cell>
          <cell r="R2226" t="str">
            <v/>
          </cell>
          <cell r="S2226" t="str">
            <v/>
          </cell>
          <cell r="T2226" t="str">
            <v/>
          </cell>
        </row>
        <row r="2227">
          <cell r="G2227" t="str">
            <v>6309 HILLCROFT DR</v>
          </cell>
          <cell r="H2227" t="str">
            <v>47-29-180-016</v>
          </cell>
          <cell r="I2227" t="str">
            <v>10/14/2019 11:51:39 AM</v>
          </cell>
          <cell r="J2227" t="str">
            <v>Verification Not Needed, no Replacement Performed</v>
          </cell>
          <cell r="K2227" t="str">
            <v>Filter Cartridges Not Applicable</v>
          </cell>
          <cell r="L2227" t="str">
            <v/>
          </cell>
          <cell r="M2227" t="str">
            <v/>
          </cell>
          <cell r="N2227" t="str">
            <v/>
          </cell>
          <cell r="O2227" t="str">
            <v/>
          </cell>
          <cell r="P2227" t="str">
            <v/>
          </cell>
          <cell r="Q2227" t="str">
            <v/>
          </cell>
          <cell r="R2227" t="str">
            <v/>
          </cell>
          <cell r="S2227" t="str">
            <v/>
          </cell>
          <cell r="T2227" t="str">
            <v/>
          </cell>
        </row>
        <row r="2228">
          <cell r="G2228" t="str">
            <v>6630 HILLCROFT DR</v>
          </cell>
          <cell r="H2228" t="str">
            <v>47-29-181-007</v>
          </cell>
          <cell r="I2228" t="str">
            <v>10/14/2019 3:29:23 PM</v>
          </cell>
          <cell r="J2228" t="str">
            <v>Verification Not Needed, no Replacement Performed</v>
          </cell>
          <cell r="K2228" t="str">
            <v>Filter Cartridges Not Applicable</v>
          </cell>
          <cell r="L2228" t="str">
            <v/>
          </cell>
          <cell r="M2228" t="str">
            <v/>
          </cell>
          <cell r="N2228" t="str">
            <v/>
          </cell>
          <cell r="O2228" t="str">
            <v/>
          </cell>
          <cell r="P2228" t="str">
            <v/>
          </cell>
          <cell r="Q2228" t="str">
            <v/>
          </cell>
          <cell r="R2228" t="str">
            <v/>
          </cell>
          <cell r="S2228" t="str">
            <v/>
          </cell>
          <cell r="T2228" t="str">
            <v/>
          </cell>
        </row>
        <row r="2229">
          <cell r="G2229" t="str">
            <v>6502 HILLCROFT DR</v>
          </cell>
          <cell r="H2229" t="str">
            <v>47-29-181-023</v>
          </cell>
          <cell r="I2229" t="str">
            <v>10/14/2019 1:37:09 PM</v>
          </cell>
          <cell r="J2229" t="str">
            <v>Verification Not Needed, no Replacement Performed</v>
          </cell>
          <cell r="K2229" t="str">
            <v>Filter Cartridges Not Applicable</v>
          </cell>
          <cell r="L2229" t="str">
            <v/>
          </cell>
          <cell r="M2229" t="str">
            <v/>
          </cell>
          <cell r="N2229" t="str">
            <v/>
          </cell>
          <cell r="O2229" t="str">
            <v/>
          </cell>
          <cell r="P2229" t="str">
            <v/>
          </cell>
          <cell r="Q2229" t="str">
            <v/>
          </cell>
          <cell r="R2229" t="str">
            <v/>
          </cell>
          <cell r="S2229" t="str">
            <v/>
          </cell>
          <cell r="T2229" t="str">
            <v/>
          </cell>
        </row>
        <row r="2230">
          <cell r="G2230" t="str">
            <v>6633 HILLCROFT DR</v>
          </cell>
          <cell r="H2230" t="str">
            <v>47-29-178-021</v>
          </cell>
          <cell r="I2230" t="str">
            <v>10/14/2019 10:29:39 AM</v>
          </cell>
          <cell r="J2230" t="str">
            <v>Verification Not Needed, no Replacement Performed</v>
          </cell>
          <cell r="K2230" t="str">
            <v>Filter Cartridges Not Applicable</v>
          </cell>
          <cell r="L2230" t="str">
            <v/>
          </cell>
          <cell r="M2230" t="str">
            <v/>
          </cell>
          <cell r="N2230" t="str">
            <v/>
          </cell>
          <cell r="O2230" t="str">
            <v/>
          </cell>
          <cell r="P2230" t="str">
            <v/>
          </cell>
          <cell r="Q2230" t="str">
            <v/>
          </cell>
          <cell r="R2230" t="str">
            <v/>
          </cell>
          <cell r="S2230" t="str">
            <v/>
          </cell>
          <cell r="T2230" t="str">
            <v/>
          </cell>
        </row>
        <row r="2231">
          <cell r="G2231" t="str">
            <v>6514 HILLCROFT DR</v>
          </cell>
          <cell r="H2231" t="str">
            <v>47-29-181-020</v>
          </cell>
          <cell r="I2231" t="str">
            <v>10/14/2019 9:06:27 AM</v>
          </cell>
          <cell r="J2231" t="str">
            <v>Verification Not Needed, no Replacement Performed</v>
          </cell>
          <cell r="K2231" t="str">
            <v>Filter Cartridges Not Applicable</v>
          </cell>
          <cell r="L2231" t="str">
            <v/>
          </cell>
          <cell r="M2231" t="str">
            <v/>
          </cell>
          <cell r="N2231" t="str">
            <v/>
          </cell>
          <cell r="O2231" t="str">
            <v/>
          </cell>
          <cell r="P2231" t="str">
            <v/>
          </cell>
          <cell r="Q2231" t="str">
            <v/>
          </cell>
          <cell r="R2231" t="str">
            <v/>
          </cell>
          <cell r="S2231" t="str">
            <v/>
          </cell>
          <cell r="T2231" t="str">
            <v/>
          </cell>
        </row>
        <row r="2232">
          <cell r="G2232" t="str">
            <v>6701 HILLCROFT DR</v>
          </cell>
          <cell r="H2232" t="str">
            <v>47-29-178-019</v>
          </cell>
          <cell r="I2232" t="str">
            <v>10/14/2019 11:20:51 AM</v>
          </cell>
          <cell r="J2232" t="str">
            <v>Verification Not Needed, no Replacement Performed</v>
          </cell>
          <cell r="K2232" t="str">
            <v>Filter Cartridges Not Applicable</v>
          </cell>
          <cell r="L2232" t="str">
            <v/>
          </cell>
          <cell r="M2232" t="str">
            <v/>
          </cell>
          <cell r="N2232" t="str">
            <v/>
          </cell>
          <cell r="O2232" t="str">
            <v/>
          </cell>
          <cell r="P2232" t="str">
            <v/>
          </cell>
          <cell r="Q2232" t="str">
            <v/>
          </cell>
          <cell r="R2232" t="str">
            <v/>
          </cell>
          <cell r="S2232" t="str">
            <v/>
          </cell>
          <cell r="T2232" t="str">
            <v/>
          </cell>
        </row>
        <row r="2233">
          <cell r="G2233" t="str">
            <v>6606 HILLCROFT DR</v>
          </cell>
          <cell r="H2233" t="str">
            <v>47-29-181-013</v>
          </cell>
          <cell r="I2233" t="str">
            <v>10/14/2019 1:56:28 PM</v>
          </cell>
          <cell r="J2233" t="str">
            <v>Verification Not Needed, no Replacement Performed</v>
          </cell>
          <cell r="K2233" t="str">
            <v>Filter Cartridges Not Applicable</v>
          </cell>
          <cell r="L2233" t="str">
            <v/>
          </cell>
          <cell r="M2233" t="str">
            <v/>
          </cell>
          <cell r="N2233" t="str">
            <v/>
          </cell>
          <cell r="O2233" t="str">
            <v/>
          </cell>
          <cell r="P2233" t="str">
            <v/>
          </cell>
          <cell r="Q2233" t="str">
            <v/>
          </cell>
          <cell r="R2233" t="str">
            <v/>
          </cell>
          <cell r="S2233" t="str">
            <v/>
          </cell>
          <cell r="T2233" t="str">
            <v/>
          </cell>
        </row>
        <row r="2234">
          <cell r="G2234" t="str">
            <v>6602 HILLCROFT DR</v>
          </cell>
          <cell r="H2234" t="str">
            <v>47-29-181-014</v>
          </cell>
          <cell r="I2234" t="str">
            <v>10/14/2019 1:46:37 PM</v>
          </cell>
          <cell r="J2234" t="str">
            <v>Verification Not Needed, no Replacement Performed</v>
          </cell>
          <cell r="K2234" t="str">
            <v>Filter Cartridges Not Applicable</v>
          </cell>
          <cell r="L2234" t="str">
            <v/>
          </cell>
          <cell r="M2234" t="str">
            <v/>
          </cell>
          <cell r="N2234" t="str">
            <v/>
          </cell>
          <cell r="O2234" t="str">
            <v/>
          </cell>
          <cell r="P2234" t="str">
            <v/>
          </cell>
          <cell r="Q2234" t="str">
            <v/>
          </cell>
          <cell r="R2234" t="str">
            <v/>
          </cell>
          <cell r="S2234" t="str">
            <v/>
          </cell>
          <cell r="T2234" t="str">
            <v/>
          </cell>
        </row>
        <row r="2235">
          <cell r="G2235" t="str">
            <v>6530 HILLCROFT DR</v>
          </cell>
          <cell r="H2235" t="str">
            <v>47-29-181-016</v>
          </cell>
          <cell r="I2235" t="str">
            <v>10/14/2019 11:05:17 AM</v>
          </cell>
          <cell r="J2235" t="str">
            <v>Verification Not Needed, no Replacement Performed</v>
          </cell>
          <cell r="K2235" t="str">
            <v>Filter Cartridges Not Applicable</v>
          </cell>
          <cell r="L2235" t="str">
            <v/>
          </cell>
          <cell r="M2235" t="str">
            <v/>
          </cell>
          <cell r="N2235" t="str">
            <v/>
          </cell>
          <cell r="O2235" t="str">
            <v/>
          </cell>
          <cell r="P2235" t="str">
            <v/>
          </cell>
          <cell r="Q2235" t="str">
            <v/>
          </cell>
          <cell r="R2235" t="str">
            <v/>
          </cell>
          <cell r="S2235" t="str">
            <v/>
          </cell>
          <cell r="T2235" t="str">
            <v/>
          </cell>
        </row>
        <row r="2236">
          <cell r="G2236" t="str">
            <v>6609 HILLCROFT DR</v>
          </cell>
          <cell r="H2236" t="str">
            <v>47-29-178-027</v>
          </cell>
          <cell r="I2236" t="str">
            <v>10/14/2019 9:25:45 AM</v>
          </cell>
          <cell r="J2236" t="str">
            <v>Verification Not Needed, no Replacement Performed</v>
          </cell>
          <cell r="K2236" t="str">
            <v>Filter Cartridges Not Applicable</v>
          </cell>
          <cell r="L2236" t="str">
            <v/>
          </cell>
          <cell r="M2236" t="str">
            <v/>
          </cell>
          <cell r="N2236" t="str">
            <v/>
          </cell>
          <cell r="O2236" t="str">
            <v/>
          </cell>
          <cell r="P2236" t="str">
            <v/>
          </cell>
          <cell r="Q2236" t="str">
            <v/>
          </cell>
          <cell r="R2236" t="str">
            <v/>
          </cell>
          <cell r="S2236" t="str">
            <v/>
          </cell>
          <cell r="T2236" t="str">
            <v/>
          </cell>
        </row>
        <row r="2237">
          <cell r="G2237" t="str">
            <v>3217 LARCHMONT ST</v>
          </cell>
          <cell r="H2237" t="str">
            <v>40-23-159-007</v>
          </cell>
          <cell r="I2237" t="str">
            <v>10/9/2019 1:40:10 PM</v>
          </cell>
          <cell r="J2237" t="str">
            <v>Verification Complete, Filter Installed By Staff</v>
          </cell>
          <cell r="K2237" t="str">
            <v>Filter Cartridges Provided</v>
          </cell>
          <cell r="L2237" t="str">
            <v/>
          </cell>
          <cell r="M2237" t="str">
            <v/>
          </cell>
          <cell r="N2237" t="str">
            <v/>
          </cell>
          <cell r="O2237" t="str">
            <v/>
          </cell>
          <cell r="P2237" t="str">
            <v/>
          </cell>
          <cell r="Q2237" t="str">
            <v/>
          </cell>
          <cell r="R2237" t="str">
            <v/>
          </cell>
          <cell r="S2237" t="str">
            <v/>
          </cell>
          <cell r="T2237" t="str">
            <v/>
          </cell>
        </row>
        <row r="2238">
          <cell r="G2238" t="str">
            <v>3509 HERRICK ST</v>
          </cell>
          <cell r="H2238" t="str">
            <v>40-23-153-005</v>
          </cell>
          <cell r="I2238" t="str">
            <v>10/9/2019 11:02:15 AM</v>
          </cell>
          <cell r="J2238" t="str">
            <v>Verification Complete, Visual Confirmation of Filter Installation By Staff</v>
          </cell>
          <cell r="K2238" t="str">
            <v>Filter Cartridges Provided</v>
          </cell>
          <cell r="L2238" t="str">
            <v/>
          </cell>
          <cell r="M2238" t="str">
            <v/>
          </cell>
          <cell r="N2238" t="str">
            <v/>
          </cell>
          <cell r="O2238" t="str">
            <v/>
          </cell>
          <cell r="P2238" t="str">
            <v/>
          </cell>
          <cell r="Q2238" t="str">
            <v/>
          </cell>
          <cell r="R2238" t="str">
            <v/>
          </cell>
          <cell r="S2238" t="str">
            <v/>
          </cell>
          <cell r="T2238" t="str">
            <v/>
          </cell>
        </row>
        <row r="2239">
          <cell r="G2239" t="str">
            <v>3302 CLAIRMONT ST</v>
          </cell>
          <cell r="H2239" t="str">
            <v>40-23-154-016</v>
          </cell>
          <cell r="I2239" t="str">
            <v>10/9/2019 8:23:41 AM</v>
          </cell>
          <cell r="J2239" t="str">
            <v>Verification Complete, Filter Installed By Staff</v>
          </cell>
          <cell r="K2239" t="str">
            <v>Filter Cartridges Provided</v>
          </cell>
          <cell r="L2239" t="str">
            <v/>
          </cell>
          <cell r="M2239" t="str">
            <v/>
          </cell>
          <cell r="N2239" t="str">
            <v/>
          </cell>
          <cell r="O2239" t="str">
            <v/>
          </cell>
          <cell r="P2239" t="str">
            <v/>
          </cell>
          <cell r="Q2239" t="str">
            <v/>
          </cell>
          <cell r="R2239" t="str">
            <v/>
          </cell>
          <cell r="S2239" t="str">
            <v/>
          </cell>
          <cell r="T2239" t="str">
            <v/>
          </cell>
        </row>
        <row r="2240">
          <cell r="G2240" t="str">
            <v>3526 ARLENE AVE</v>
          </cell>
          <cell r="H2240" t="str">
            <v>40-23-107-017</v>
          </cell>
          <cell r="I2240" t="str">
            <v>10/9/2019 9:28:23 AM</v>
          </cell>
          <cell r="J2240" t="str">
            <v>Verification Complete, Filter Installed By Staff</v>
          </cell>
          <cell r="K2240" t="str">
            <v>Filter Cartridges Provided</v>
          </cell>
          <cell r="L2240" t="str">
            <v/>
          </cell>
          <cell r="M2240" t="str">
            <v/>
          </cell>
          <cell r="N2240" t="str">
            <v/>
          </cell>
          <cell r="O2240" t="str">
            <v/>
          </cell>
          <cell r="P2240" t="str">
            <v/>
          </cell>
          <cell r="Q2240" t="str">
            <v/>
          </cell>
          <cell r="R2240" t="str">
            <v/>
          </cell>
          <cell r="S2240" t="str">
            <v/>
          </cell>
          <cell r="T2240" t="str">
            <v/>
          </cell>
        </row>
        <row r="2241">
          <cell r="G2241" t="str">
            <v>3521 BROWN ST</v>
          </cell>
          <cell r="H2241" t="str">
            <v>40-23-106-002</v>
          </cell>
          <cell r="I2241" t="str">
            <v>10/9/2019 11:09:40 AM</v>
          </cell>
          <cell r="J2241" t="str">
            <v>Verification Complete, Filter Installed By Staff</v>
          </cell>
          <cell r="K2241" t="str">
            <v>Filter Cartridges Provided</v>
          </cell>
          <cell r="L2241" t="str">
            <v xml:space="preserve">PUR Filters provided </v>
          </cell>
          <cell r="M2241" t="str">
            <v/>
          </cell>
          <cell r="N2241" t="str">
            <v/>
          </cell>
          <cell r="O2241" t="str">
            <v/>
          </cell>
          <cell r="P2241" t="str">
            <v/>
          </cell>
          <cell r="Q2241" t="str">
            <v/>
          </cell>
          <cell r="R2241" t="str">
            <v/>
          </cell>
          <cell r="S2241" t="str">
            <v/>
          </cell>
          <cell r="T2241" t="str">
            <v/>
          </cell>
        </row>
        <row r="2242">
          <cell r="G2242" t="str">
            <v>1509 KNIGHT AVE</v>
          </cell>
          <cell r="H2242" t="str">
            <v>40-23-133-020</v>
          </cell>
          <cell r="I2242" t="str">
            <v>10/9/2019 12:50:08 PM</v>
          </cell>
          <cell r="J2242" t="str">
            <v>Verification Complete, Filter Installed By Staff</v>
          </cell>
          <cell r="K2242" t="str">
            <v>Filter Cartridges Provided</v>
          </cell>
          <cell r="L2242" t="str">
            <v>Brita and PUR</v>
          </cell>
          <cell r="M2242" t="str">
            <v/>
          </cell>
          <cell r="N2242" t="str">
            <v/>
          </cell>
          <cell r="O2242" t="str">
            <v/>
          </cell>
          <cell r="P2242" t="str">
            <v/>
          </cell>
          <cell r="Q2242" t="str">
            <v/>
          </cell>
          <cell r="R2242" t="str">
            <v/>
          </cell>
          <cell r="S2242" t="str">
            <v/>
          </cell>
          <cell r="T2242" t="str">
            <v/>
          </cell>
        </row>
        <row r="2243">
          <cell r="G2243" t="str">
            <v>1514 HUGHES AVE</v>
          </cell>
          <cell r="H2243" t="str">
            <v>40-23-131-045</v>
          </cell>
          <cell r="I2243" t="str">
            <v/>
          </cell>
          <cell r="J2243" t="str">
            <v/>
          </cell>
          <cell r="K2243" t="str">
            <v/>
          </cell>
          <cell r="L2243" t="str">
            <v/>
          </cell>
          <cell r="M2243" t="str">
            <v/>
          </cell>
          <cell r="N2243" t="str">
            <v/>
          </cell>
          <cell r="O2243" t="str">
            <v/>
          </cell>
          <cell r="P2243" t="str">
            <v/>
          </cell>
          <cell r="Q2243" t="str">
            <v/>
          </cell>
          <cell r="R2243" t="str">
            <v/>
          </cell>
          <cell r="S2243" t="str">
            <v/>
          </cell>
          <cell r="T2243" t="str">
            <v/>
          </cell>
        </row>
        <row r="2244">
          <cell r="G2244" t="str">
            <v>1126 CLANCY AVE</v>
          </cell>
          <cell r="H2244" t="str">
            <v>40-23-128-021</v>
          </cell>
          <cell r="I2244" t="str">
            <v>10/11/2019 1:04:57 PM</v>
          </cell>
          <cell r="J2244" t="str">
            <v>Verification Complete, Visual Confirmation of Filter Installation By Staff</v>
          </cell>
          <cell r="K2244" t="str">
            <v>Filter Cartridges Provided</v>
          </cell>
          <cell r="L2244" t="str">
            <v/>
          </cell>
          <cell r="M2244" t="str">
            <v/>
          </cell>
          <cell r="N2244" t="str">
            <v/>
          </cell>
          <cell r="O2244" t="str">
            <v/>
          </cell>
          <cell r="P2244" t="str">
            <v/>
          </cell>
          <cell r="Q2244" t="str">
            <v/>
          </cell>
          <cell r="R2244" t="str">
            <v/>
          </cell>
          <cell r="S2244" t="str">
            <v/>
          </cell>
          <cell r="T2244" t="str">
            <v/>
          </cell>
        </row>
        <row r="2245">
          <cell r="G2245" t="str">
            <v>6914 WEBSTER RD</v>
          </cell>
          <cell r="H2245" t="str">
            <v>47-29-201-011</v>
          </cell>
          <cell r="I2245" t="str">
            <v>10/21/2019 3:00:00 PM</v>
          </cell>
          <cell r="J2245" t="str">
            <v>Verification Not Needed, no Replacement Performed</v>
          </cell>
          <cell r="K2245" t="str">
            <v>Filter Cartridges Not Applicable</v>
          </cell>
          <cell r="L2245" t="str">
            <v/>
          </cell>
          <cell r="M2245" t="str">
            <v/>
          </cell>
          <cell r="N2245" t="str">
            <v/>
          </cell>
          <cell r="O2245" t="str">
            <v/>
          </cell>
          <cell r="P2245" t="str">
            <v/>
          </cell>
          <cell r="Q2245" t="str">
            <v/>
          </cell>
          <cell r="R2245" t="str">
            <v/>
          </cell>
          <cell r="S2245" t="str">
            <v/>
          </cell>
          <cell r="T2245" t="str">
            <v/>
          </cell>
        </row>
        <row r="2246">
          <cell r="G2246" t="str">
            <v>6902 WEBSTER RD</v>
          </cell>
          <cell r="H2246" t="str">
            <v>47-29-201-013</v>
          </cell>
          <cell r="I2246" t="str">
            <v>10/21/2019 2:18:00 PM</v>
          </cell>
          <cell r="J2246" t="str">
            <v>Verification Not Needed, no Replacement Performed</v>
          </cell>
          <cell r="K2246" t="str">
            <v>Filter Cartridges Not Applicable</v>
          </cell>
          <cell r="L2246" t="str">
            <v/>
          </cell>
          <cell r="M2246" t="str">
            <v/>
          </cell>
          <cell r="N2246" t="str">
            <v/>
          </cell>
          <cell r="O2246" t="str">
            <v/>
          </cell>
          <cell r="P2246" t="str">
            <v/>
          </cell>
          <cell r="Q2246" t="str">
            <v/>
          </cell>
          <cell r="R2246" t="str">
            <v/>
          </cell>
          <cell r="S2246" t="str">
            <v/>
          </cell>
          <cell r="T2246" t="str">
            <v/>
          </cell>
        </row>
        <row r="2247">
          <cell r="G2247" t="str">
            <v>6613 WEBSTER RD</v>
          </cell>
          <cell r="H2247" t="str">
            <v>47-29-181-060</v>
          </cell>
          <cell r="I2247" t="str">
            <v>10/17/2019 5:47:00 PM</v>
          </cell>
          <cell r="J2247" t="str">
            <v>Verification Not Needed, no Replacement Performed</v>
          </cell>
          <cell r="K2247" t="str">
            <v>Filter Cartridges Not Applicable</v>
          </cell>
          <cell r="L2247" t="str">
            <v/>
          </cell>
          <cell r="M2247" t="str">
            <v/>
          </cell>
          <cell r="N2247" t="str">
            <v/>
          </cell>
          <cell r="O2247" t="str">
            <v/>
          </cell>
          <cell r="P2247" t="str">
            <v/>
          </cell>
          <cell r="Q2247" t="str">
            <v/>
          </cell>
          <cell r="R2247" t="str">
            <v/>
          </cell>
          <cell r="S2247" t="str">
            <v/>
          </cell>
          <cell r="T2247" t="str">
            <v/>
          </cell>
        </row>
        <row r="2248">
          <cell r="G2248" t="str">
            <v>1813 WEBSTER RD</v>
          </cell>
          <cell r="H2248" t="str">
            <v>47-29-181-056</v>
          </cell>
          <cell r="I2248" t="str">
            <v>10/21/2019 3:00:00 PM</v>
          </cell>
          <cell r="J2248" t="str">
            <v>Verification Not Needed, no Replacement Performed</v>
          </cell>
          <cell r="K2248" t="str">
            <v>Filter Cartridges Not Applicable</v>
          </cell>
          <cell r="L2248" t="str">
            <v/>
          </cell>
          <cell r="M2248" t="str">
            <v/>
          </cell>
          <cell r="N2248" t="str">
            <v/>
          </cell>
          <cell r="O2248" t="str">
            <v/>
          </cell>
          <cell r="P2248" t="str">
            <v/>
          </cell>
          <cell r="Q2248" t="str">
            <v/>
          </cell>
          <cell r="R2248" t="str">
            <v/>
          </cell>
          <cell r="S2248" t="str">
            <v/>
          </cell>
          <cell r="T2248" t="str">
            <v/>
          </cell>
        </row>
        <row r="2249">
          <cell r="G2249" t="str">
            <v>1807 WEBSTER RD</v>
          </cell>
          <cell r="H2249" t="str">
            <v>47-29-181-055</v>
          </cell>
          <cell r="I2249" t="str">
            <v>10/21/2019 3:00:00 PM</v>
          </cell>
          <cell r="J2249" t="str">
            <v>Verification Not Needed, no Replacement Performed</v>
          </cell>
          <cell r="K2249" t="str">
            <v>Filter Cartridges Not Applicable</v>
          </cell>
          <cell r="L2249" t="str">
            <v/>
          </cell>
          <cell r="M2249" t="str">
            <v/>
          </cell>
          <cell r="N2249" t="str">
            <v/>
          </cell>
          <cell r="O2249" t="str">
            <v/>
          </cell>
          <cell r="P2249" t="str">
            <v/>
          </cell>
          <cell r="Q2249" t="str">
            <v/>
          </cell>
          <cell r="R2249" t="str">
            <v/>
          </cell>
          <cell r="S2249" t="str">
            <v/>
          </cell>
          <cell r="T2249" t="str">
            <v/>
          </cell>
        </row>
        <row r="2250">
          <cell r="G2250" t="str">
            <v>1717 WEBSTER RD</v>
          </cell>
          <cell r="H2250" t="str">
            <v>47-29-181-067</v>
          </cell>
          <cell r="I2250" t="str">
            <v>10/21/2019 3:00:00 PM</v>
          </cell>
          <cell r="J2250" t="str">
            <v>Verification Not Needed, no Replacement Performed</v>
          </cell>
          <cell r="K2250" t="str">
            <v>Filter Cartridges Not Applicable</v>
          </cell>
          <cell r="L2250" t="str">
            <v/>
          </cell>
          <cell r="M2250" t="str">
            <v/>
          </cell>
          <cell r="N2250" t="str">
            <v/>
          </cell>
          <cell r="O2250" t="str">
            <v/>
          </cell>
          <cell r="P2250" t="str">
            <v/>
          </cell>
          <cell r="Q2250" t="str">
            <v/>
          </cell>
          <cell r="R2250" t="str">
            <v/>
          </cell>
          <cell r="S2250" t="str">
            <v/>
          </cell>
          <cell r="T2250" t="str">
            <v/>
          </cell>
        </row>
        <row r="2251">
          <cell r="G2251" t="str">
            <v>1702 WEBSTER RD</v>
          </cell>
          <cell r="H2251" t="str">
            <v>47-29-326-001</v>
          </cell>
          <cell r="I2251" t="str">
            <v>10/21/2019 10:49:12 AM</v>
          </cell>
          <cell r="J2251" t="str">
            <v>Verification Not Needed, no Replacement Performed</v>
          </cell>
          <cell r="K2251" t="str">
            <v>Filter Cartridges Not Applicable</v>
          </cell>
          <cell r="L2251" t="str">
            <v/>
          </cell>
          <cell r="M2251" t="str">
            <v/>
          </cell>
          <cell r="N2251" t="str">
            <v/>
          </cell>
          <cell r="O2251" t="str">
            <v/>
          </cell>
          <cell r="P2251" t="str">
            <v/>
          </cell>
          <cell r="Q2251" t="str">
            <v/>
          </cell>
          <cell r="R2251" t="str">
            <v/>
          </cell>
          <cell r="S2251" t="str">
            <v/>
          </cell>
          <cell r="T2251" t="str">
            <v/>
          </cell>
        </row>
        <row r="2252">
          <cell r="G2252" t="str">
            <v>7009 CECIL DR</v>
          </cell>
          <cell r="H2252" t="str">
            <v>47-29-126-009</v>
          </cell>
          <cell r="I2252" t="str">
            <v>10/25/2019 12:35:46 PM</v>
          </cell>
          <cell r="J2252" t="str">
            <v>Verification Not Needed, no Replacement Performed</v>
          </cell>
          <cell r="K2252" t="str">
            <v>Filter Cartridges Not Applicable</v>
          </cell>
          <cell r="L2252" t="str">
            <v/>
          </cell>
          <cell r="M2252" t="str">
            <v/>
          </cell>
          <cell r="N2252" t="str">
            <v/>
          </cell>
          <cell r="O2252" t="str">
            <v/>
          </cell>
          <cell r="P2252" t="str">
            <v/>
          </cell>
          <cell r="Q2252" t="str">
            <v/>
          </cell>
          <cell r="R2252" t="str">
            <v/>
          </cell>
          <cell r="S2252" t="str">
            <v/>
          </cell>
          <cell r="T2252" t="str">
            <v/>
          </cell>
        </row>
        <row r="2253">
          <cell r="G2253" t="str">
            <v>6305 CECIL DR</v>
          </cell>
          <cell r="H2253" t="str">
            <v>47-29-180-015</v>
          </cell>
          <cell r="I2253" t="str">
            <v>10/15/2019 9:23:59 AM</v>
          </cell>
          <cell r="J2253" t="str">
            <v>Verification Not Needed, no Replacement Performed</v>
          </cell>
          <cell r="K2253" t="str">
            <v>Filter Cartridges Not Applicable</v>
          </cell>
          <cell r="L2253" t="str">
            <v/>
          </cell>
          <cell r="M2253" t="str">
            <v/>
          </cell>
          <cell r="N2253" t="str">
            <v/>
          </cell>
          <cell r="O2253" t="str">
            <v/>
          </cell>
          <cell r="P2253" t="str">
            <v/>
          </cell>
          <cell r="Q2253" t="str">
            <v/>
          </cell>
          <cell r="R2253" t="str">
            <v/>
          </cell>
          <cell r="S2253" t="str">
            <v/>
          </cell>
          <cell r="T2253" t="str">
            <v/>
          </cell>
        </row>
        <row r="2254">
          <cell r="G2254" t="str">
            <v>7010 CECIL DR</v>
          </cell>
          <cell r="H2254" t="str">
            <v>47-29-127-007</v>
          </cell>
          <cell r="I2254" t="str">
            <v>10/15/2019 10:17:16 AM</v>
          </cell>
          <cell r="J2254" t="str">
            <v>Verification Not Needed, no Replacement Performed</v>
          </cell>
          <cell r="K2254" t="str">
            <v>Filter Cartridges Not Applicable</v>
          </cell>
          <cell r="L2254" t="str">
            <v/>
          </cell>
          <cell r="M2254" t="str">
            <v/>
          </cell>
          <cell r="N2254" t="str">
            <v/>
          </cell>
          <cell r="O2254" t="str">
            <v/>
          </cell>
          <cell r="P2254" t="str">
            <v/>
          </cell>
          <cell r="Q2254" t="str">
            <v/>
          </cell>
          <cell r="R2254" t="str">
            <v/>
          </cell>
          <cell r="S2254" t="str">
            <v/>
          </cell>
          <cell r="T2254" t="str">
            <v/>
          </cell>
        </row>
        <row r="2255">
          <cell r="G2255" t="str">
            <v>6313 CECIL DR</v>
          </cell>
          <cell r="H2255" t="str">
            <v>47-29-180-013</v>
          </cell>
          <cell r="I2255" t="str">
            <v>10/15/2019 9:11:54 AM</v>
          </cell>
          <cell r="J2255" t="str">
            <v>Verification Not Needed, no Replacement Performed</v>
          </cell>
          <cell r="K2255" t="str">
            <v>Filter Cartridges Not Applicable</v>
          </cell>
          <cell r="L2255" t="str">
            <v/>
          </cell>
          <cell r="M2255" t="str">
            <v/>
          </cell>
          <cell r="N2255" t="str">
            <v/>
          </cell>
          <cell r="O2255" t="str">
            <v/>
          </cell>
          <cell r="P2255" t="str">
            <v/>
          </cell>
          <cell r="Q2255" t="str">
            <v/>
          </cell>
          <cell r="R2255" t="str">
            <v/>
          </cell>
          <cell r="S2255" t="str">
            <v/>
          </cell>
          <cell r="T2255" t="str">
            <v/>
          </cell>
        </row>
        <row r="2256">
          <cell r="G2256" t="str">
            <v>7017 CECIL DR</v>
          </cell>
          <cell r="H2256" t="str">
            <v>47-29-126-007</v>
          </cell>
          <cell r="I2256" t="str">
            <v>10/15/2019 11:51:48 AM</v>
          </cell>
          <cell r="J2256" t="str">
            <v>Verification Not Needed, no Replacement Performed</v>
          </cell>
          <cell r="K2256" t="str">
            <v>Filter Cartridges Not Applicable</v>
          </cell>
          <cell r="L2256" t="str">
            <v/>
          </cell>
          <cell r="M2256" t="str">
            <v/>
          </cell>
          <cell r="N2256" t="str">
            <v/>
          </cell>
          <cell r="O2256" t="str">
            <v/>
          </cell>
          <cell r="P2256" t="str">
            <v/>
          </cell>
          <cell r="Q2256" t="str">
            <v/>
          </cell>
          <cell r="R2256" t="str">
            <v/>
          </cell>
          <cell r="S2256" t="str">
            <v/>
          </cell>
          <cell r="T2256" t="str">
            <v/>
          </cell>
        </row>
        <row r="2257">
          <cell r="G2257" t="str">
            <v>6513 CECIL DR</v>
          </cell>
          <cell r="H2257" t="str">
            <v>47-29-126-043</v>
          </cell>
          <cell r="I2257" t="str">
            <v>10/15/2019 10:37:39 AM</v>
          </cell>
          <cell r="J2257" t="str">
            <v>Verification Not Needed, no Replacement Performed</v>
          </cell>
          <cell r="K2257" t="str">
            <v>Filter Cartridges Not Applicable</v>
          </cell>
          <cell r="L2257" t="str">
            <v/>
          </cell>
          <cell r="M2257" t="str">
            <v/>
          </cell>
          <cell r="N2257" t="str">
            <v/>
          </cell>
          <cell r="O2257" t="str">
            <v/>
          </cell>
          <cell r="P2257" t="str">
            <v/>
          </cell>
          <cell r="Q2257" t="str">
            <v/>
          </cell>
          <cell r="R2257" t="str">
            <v/>
          </cell>
          <cell r="S2257" t="str">
            <v/>
          </cell>
          <cell r="T2257" t="str">
            <v/>
          </cell>
        </row>
        <row r="2258">
          <cell r="G2258" t="str">
            <v>7029 CECIL DR</v>
          </cell>
          <cell r="H2258" t="str">
            <v>47-29-126-004</v>
          </cell>
          <cell r="I2258" t="str">
            <v>10/15/2019 1:28:39 PM</v>
          </cell>
          <cell r="J2258" t="str">
            <v>Verification Not Needed, no Replacement Performed</v>
          </cell>
          <cell r="K2258" t="str">
            <v>Filter Cartridges Not Applicable</v>
          </cell>
          <cell r="L2258" t="str">
            <v/>
          </cell>
          <cell r="M2258" t="str">
            <v/>
          </cell>
          <cell r="N2258" t="str">
            <v/>
          </cell>
          <cell r="O2258" t="str">
            <v/>
          </cell>
          <cell r="P2258" t="str">
            <v/>
          </cell>
          <cell r="Q2258" t="str">
            <v/>
          </cell>
          <cell r="R2258" t="str">
            <v/>
          </cell>
          <cell r="S2258" t="str">
            <v/>
          </cell>
          <cell r="T2258" t="str">
            <v/>
          </cell>
        </row>
        <row r="2259">
          <cell r="G2259" t="str">
            <v>6602 CECIL DR</v>
          </cell>
          <cell r="H2259" t="str">
            <v>47-29-176-010</v>
          </cell>
          <cell r="I2259" t="str">
            <v>10/15/2019 11:02:42 AM</v>
          </cell>
          <cell r="J2259" t="str">
            <v>Verification Not Needed, no Replacement Performed</v>
          </cell>
          <cell r="K2259" t="str">
            <v>Filter Cartridges Not Applicable</v>
          </cell>
          <cell r="L2259" t="str">
            <v/>
          </cell>
          <cell r="M2259" t="str">
            <v/>
          </cell>
          <cell r="N2259" t="str">
            <v/>
          </cell>
          <cell r="O2259" t="str">
            <v/>
          </cell>
          <cell r="P2259" t="str">
            <v/>
          </cell>
          <cell r="Q2259" t="str">
            <v/>
          </cell>
          <cell r="R2259" t="str">
            <v/>
          </cell>
          <cell r="S2259" t="str">
            <v/>
          </cell>
          <cell r="T2259" t="str">
            <v/>
          </cell>
        </row>
        <row r="2260">
          <cell r="G2260" t="str">
            <v>6614 CECIL DR</v>
          </cell>
          <cell r="H2260" t="str">
            <v>47-29-176-006</v>
          </cell>
          <cell r="I2260" t="str">
            <v>10/15/2019 1:48:04 PM</v>
          </cell>
          <cell r="J2260" t="str">
            <v>Verification Not Needed, no Replacement Performed</v>
          </cell>
          <cell r="K2260" t="str">
            <v>Filter Cartridges Not Applicable</v>
          </cell>
          <cell r="L2260" t="str">
            <v/>
          </cell>
          <cell r="M2260" t="str">
            <v/>
          </cell>
          <cell r="N2260" t="str">
            <v/>
          </cell>
          <cell r="O2260" t="str">
            <v/>
          </cell>
          <cell r="P2260" t="str">
            <v/>
          </cell>
          <cell r="Q2260" t="str">
            <v/>
          </cell>
          <cell r="R2260" t="str">
            <v/>
          </cell>
          <cell r="S2260" t="str">
            <v/>
          </cell>
          <cell r="T2260" t="str">
            <v/>
          </cell>
        </row>
        <row r="2261">
          <cell r="G2261" t="str">
            <v>6723 CECIL DR</v>
          </cell>
          <cell r="H2261" t="str">
            <v>47-29-126-030</v>
          </cell>
          <cell r="I2261" t="str">
            <v>10/15/2019 8:31:00 AM</v>
          </cell>
          <cell r="J2261" t="str">
            <v>Verification Not Needed, no Replacement Performed</v>
          </cell>
          <cell r="K2261" t="str">
            <v>Filter Cartridges Not Applicable</v>
          </cell>
          <cell r="L2261" t="str">
            <v/>
          </cell>
          <cell r="M2261" t="str">
            <v/>
          </cell>
          <cell r="N2261" t="str">
            <v/>
          </cell>
          <cell r="O2261" t="str">
            <v/>
          </cell>
          <cell r="P2261" t="str">
            <v/>
          </cell>
          <cell r="Q2261" t="str">
            <v/>
          </cell>
          <cell r="R2261" t="str">
            <v/>
          </cell>
          <cell r="S2261" t="str">
            <v/>
          </cell>
          <cell r="T2261" t="str">
            <v/>
          </cell>
        </row>
        <row r="2262">
          <cell r="G2262" t="str">
            <v>6924 CECIL DR</v>
          </cell>
          <cell r="H2262" t="str">
            <v>47-29-127-011</v>
          </cell>
          <cell r="I2262" t="str">
            <v>10/15/2019 10:00:39 AM</v>
          </cell>
          <cell r="J2262" t="str">
            <v>Verification Not Needed, no Replacement Performed</v>
          </cell>
          <cell r="K2262" t="str">
            <v>Filter Cartridges Not Applicable</v>
          </cell>
          <cell r="L2262" t="str">
            <v/>
          </cell>
          <cell r="M2262" t="str">
            <v/>
          </cell>
          <cell r="N2262" t="str">
            <v/>
          </cell>
          <cell r="O2262" t="str">
            <v/>
          </cell>
          <cell r="P2262" t="str">
            <v/>
          </cell>
          <cell r="Q2262" t="str">
            <v/>
          </cell>
          <cell r="R2262" t="str">
            <v/>
          </cell>
          <cell r="S2262" t="str">
            <v/>
          </cell>
          <cell r="T2262" t="str">
            <v/>
          </cell>
        </row>
        <row r="2263">
          <cell r="G2263" t="str">
            <v>7001 CECIL DR</v>
          </cell>
          <cell r="H2263" t="str">
            <v>47-29-126-011</v>
          </cell>
          <cell r="I2263" t="str">
            <v>10/15/2019 11:28:25 AM</v>
          </cell>
          <cell r="J2263" t="str">
            <v>Verification Not Needed, no Replacement Performed</v>
          </cell>
          <cell r="K2263" t="str">
            <v>Filter Cartridges Not Applicable</v>
          </cell>
          <cell r="L2263" t="str">
            <v/>
          </cell>
          <cell r="M2263" t="str">
            <v/>
          </cell>
          <cell r="N2263" t="str">
            <v/>
          </cell>
          <cell r="O2263" t="str">
            <v/>
          </cell>
          <cell r="P2263" t="str">
            <v/>
          </cell>
          <cell r="Q2263" t="str">
            <v/>
          </cell>
          <cell r="R2263" t="str">
            <v/>
          </cell>
          <cell r="S2263" t="str">
            <v/>
          </cell>
          <cell r="T2263" t="str">
            <v/>
          </cell>
        </row>
        <row r="2264">
          <cell r="G2264" t="str">
            <v>7005 CECIL DR</v>
          </cell>
          <cell r="H2264" t="str">
            <v>47-29-126-010</v>
          </cell>
          <cell r="I2264" t="str">
            <v>10/15/2019 11:41:02 AM</v>
          </cell>
          <cell r="J2264" t="str">
            <v>Verification Not Needed, no Replacement Performed</v>
          </cell>
          <cell r="K2264" t="str">
            <v>Filter Cartridges Not Applicable</v>
          </cell>
          <cell r="L2264" t="str">
            <v/>
          </cell>
          <cell r="M2264" t="str">
            <v/>
          </cell>
          <cell r="N2264" t="str">
            <v/>
          </cell>
          <cell r="O2264" t="str">
            <v/>
          </cell>
          <cell r="P2264" t="str">
            <v/>
          </cell>
          <cell r="Q2264" t="str">
            <v/>
          </cell>
          <cell r="R2264" t="str">
            <v/>
          </cell>
          <cell r="S2264" t="str">
            <v/>
          </cell>
          <cell r="T2264" t="str">
            <v/>
          </cell>
        </row>
        <row r="2265">
          <cell r="G2265" t="str">
            <v>7006 CECIL DR</v>
          </cell>
          <cell r="H2265" t="str">
            <v>47-29-127-008</v>
          </cell>
          <cell r="I2265" t="str">
            <v>10/15/2019 10:15:42 AM</v>
          </cell>
          <cell r="J2265" t="str">
            <v>Verification Not Needed, no Replacement Performed</v>
          </cell>
          <cell r="K2265" t="str">
            <v>Filter Cartridges Not Applicable</v>
          </cell>
          <cell r="L2265" t="str">
            <v/>
          </cell>
          <cell r="M2265" t="str">
            <v/>
          </cell>
          <cell r="N2265" t="str">
            <v/>
          </cell>
          <cell r="O2265" t="str">
            <v/>
          </cell>
          <cell r="P2265" t="str">
            <v/>
          </cell>
          <cell r="Q2265" t="str">
            <v/>
          </cell>
          <cell r="R2265" t="str">
            <v/>
          </cell>
          <cell r="S2265" t="str">
            <v/>
          </cell>
          <cell r="T2265" t="str">
            <v/>
          </cell>
        </row>
        <row r="2266">
          <cell r="G2266" t="str">
            <v>6009 SALLY CT</v>
          </cell>
          <cell r="H2266" t="str">
            <v>46-26-401-025</v>
          </cell>
          <cell r="I2266" t="str">
            <v>10/9/2019 3:27:38 PM</v>
          </cell>
          <cell r="J2266" t="str">
            <v>Verification Not Needed, no Replacement Performed</v>
          </cell>
          <cell r="K2266" t="str">
            <v>Filter Cartridges Not Applicable</v>
          </cell>
          <cell r="L2266" t="str">
            <v/>
          </cell>
          <cell r="M2266" t="str">
            <v/>
          </cell>
          <cell r="N2266" t="str">
            <v/>
          </cell>
          <cell r="O2266" t="str">
            <v/>
          </cell>
          <cell r="P2266" t="str">
            <v/>
          </cell>
          <cell r="Q2266" t="str">
            <v/>
          </cell>
          <cell r="R2266" t="str">
            <v/>
          </cell>
          <cell r="S2266" t="str">
            <v/>
          </cell>
          <cell r="T2266" t="str">
            <v/>
          </cell>
        </row>
        <row r="2267">
          <cell r="G2267" t="str">
            <v>6014 SALLY CT</v>
          </cell>
          <cell r="H2267" t="str">
            <v>46-26-402-004</v>
          </cell>
          <cell r="I2267" t="str">
            <v>10/9/2019 3:00:00 PM</v>
          </cell>
          <cell r="J2267" t="str">
            <v>Verification Not Needed, no Replacement Performed</v>
          </cell>
          <cell r="K2267" t="str">
            <v>Filter Cartridges Not Applicable</v>
          </cell>
          <cell r="L2267" t="str">
            <v/>
          </cell>
          <cell r="M2267" t="str">
            <v/>
          </cell>
          <cell r="N2267" t="str">
            <v/>
          </cell>
          <cell r="O2267" t="str">
            <v/>
          </cell>
          <cell r="P2267" t="str">
            <v/>
          </cell>
          <cell r="Q2267" t="str">
            <v/>
          </cell>
          <cell r="R2267" t="str">
            <v/>
          </cell>
          <cell r="S2267" t="str">
            <v/>
          </cell>
          <cell r="T2267" t="str">
            <v/>
          </cell>
        </row>
        <row r="2268">
          <cell r="G2268" t="str">
            <v>6101 SALLY CT</v>
          </cell>
          <cell r="H2268" t="str">
            <v>46-26-401-021</v>
          </cell>
          <cell r="I2268" t="str">
            <v>10/14/2019 9:06:34 PM</v>
          </cell>
          <cell r="J2268" t="str">
            <v>Verification Not Needed, no Replacement Performed</v>
          </cell>
          <cell r="K2268" t="str">
            <v>Filter Cartridges Not Applicable</v>
          </cell>
          <cell r="L2268" t="str">
            <v/>
          </cell>
          <cell r="M2268" t="str">
            <v/>
          </cell>
          <cell r="N2268" t="str">
            <v/>
          </cell>
          <cell r="O2268" t="str">
            <v/>
          </cell>
          <cell r="P2268" t="str">
            <v/>
          </cell>
          <cell r="Q2268" t="str">
            <v/>
          </cell>
          <cell r="R2268" t="str">
            <v/>
          </cell>
          <cell r="S2268" t="str">
            <v/>
          </cell>
          <cell r="T2268" t="str">
            <v/>
          </cell>
        </row>
        <row r="2269">
          <cell r="G2269" t="str">
            <v>6202 SALLY CT</v>
          </cell>
          <cell r="H2269" t="str">
            <v>46-26-255-010</v>
          </cell>
          <cell r="I2269" t="str">
            <v>10/12/2019 6:15:26 PM</v>
          </cell>
          <cell r="J2269" t="str">
            <v>Verification Not Needed, no Replacement Performed</v>
          </cell>
          <cell r="K2269" t="str">
            <v>Filter Cartridges Not Applicable</v>
          </cell>
          <cell r="L2269" t="str">
            <v/>
          </cell>
          <cell r="M2269" t="str">
            <v/>
          </cell>
          <cell r="N2269" t="str">
            <v/>
          </cell>
          <cell r="O2269" t="str">
            <v/>
          </cell>
          <cell r="P2269" t="str">
            <v/>
          </cell>
          <cell r="Q2269" t="str">
            <v/>
          </cell>
          <cell r="R2269" t="str">
            <v/>
          </cell>
          <cell r="S2269" t="str">
            <v/>
          </cell>
          <cell r="T2269" t="str">
            <v/>
          </cell>
        </row>
        <row r="2270">
          <cell r="G2270" t="str">
            <v>6206 SALLY CT</v>
          </cell>
          <cell r="H2270" t="str">
            <v>46-26-255-009</v>
          </cell>
          <cell r="I2270" t="str">
            <v>10/15/2019 12:08:33 PM</v>
          </cell>
          <cell r="J2270" t="str">
            <v>Verification Not Needed, no Replacement Performed</v>
          </cell>
          <cell r="K2270" t="str">
            <v>Filter Cartridges Not Applicable</v>
          </cell>
          <cell r="L2270" t="str">
            <v/>
          </cell>
          <cell r="M2270" t="str">
            <v/>
          </cell>
          <cell r="N2270" t="str">
            <v/>
          </cell>
          <cell r="O2270" t="str">
            <v/>
          </cell>
          <cell r="P2270" t="str">
            <v/>
          </cell>
          <cell r="Q2270" t="str">
            <v/>
          </cell>
          <cell r="R2270" t="str">
            <v/>
          </cell>
          <cell r="S2270" t="str">
            <v/>
          </cell>
          <cell r="T2270" t="str">
            <v/>
          </cell>
        </row>
        <row r="2271">
          <cell r="G2271" t="str">
            <v>6301 SALLY CT</v>
          </cell>
          <cell r="H2271" t="str">
            <v>46-26-252-057</v>
          </cell>
          <cell r="I2271" t="str">
            <v>10/10/2019 10:43:44 AM</v>
          </cell>
          <cell r="J2271" t="str">
            <v>Verification Not Needed, no Replacement Performed</v>
          </cell>
          <cell r="K2271" t="str">
            <v>Filter Cartridges Not Applicable</v>
          </cell>
          <cell r="L2271" t="str">
            <v/>
          </cell>
          <cell r="M2271" t="str">
            <v/>
          </cell>
          <cell r="N2271" t="str">
            <v/>
          </cell>
          <cell r="O2271" t="str">
            <v/>
          </cell>
          <cell r="P2271" t="str">
            <v/>
          </cell>
          <cell r="Q2271" t="str">
            <v/>
          </cell>
          <cell r="R2271" t="str">
            <v/>
          </cell>
          <cell r="S2271" t="str">
            <v/>
          </cell>
          <cell r="T2271" t="str">
            <v/>
          </cell>
        </row>
        <row r="2272">
          <cell r="G2272" t="str">
            <v>6502 SALLY CT</v>
          </cell>
          <cell r="H2272" t="str">
            <v>46-26-206-058</v>
          </cell>
          <cell r="I2272" t="str">
            <v/>
          </cell>
          <cell r="J2272" t="str">
            <v/>
          </cell>
          <cell r="K2272" t="str">
            <v/>
          </cell>
          <cell r="L2272" t="str">
            <v/>
          </cell>
          <cell r="M2272" t="str">
            <v/>
          </cell>
          <cell r="N2272" t="str">
            <v/>
          </cell>
          <cell r="O2272" t="str">
            <v/>
          </cell>
          <cell r="P2272" t="str">
            <v/>
          </cell>
          <cell r="Q2272" t="str">
            <v/>
          </cell>
          <cell r="R2272" t="str">
            <v/>
          </cell>
          <cell r="S2272" t="str">
            <v/>
          </cell>
          <cell r="T2272" t="str">
            <v/>
          </cell>
        </row>
        <row r="2273">
          <cell r="G2273" t="str">
            <v>6509 SALLY CT</v>
          </cell>
          <cell r="H2273" t="str">
            <v>46-26-251-013</v>
          </cell>
          <cell r="I2273" t="str">
            <v>10/10/2019 5:07:13 PM</v>
          </cell>
          <cell r="J2273" t="str">
            <v>Verification Not Needed, no Replacement Performed</v>
          </cell>
          <cell r="K2273" t="str">
            <v>Filter Cartridges Not Applicable</v>
          </cell>
          <cell r="L2273" t="str">
            <v/>
          </cell>
          <cell r="M2273" t="str">
            <v/>
          </cell>
          <cell r="N2273" t="str">
            <v/>
          </cell>
          <cell r="O2273" t="str">
            <v/>
          </cell>
          <cell r="P2273" t="str">
            <v/>
          </cell>
          <cell r="Q2273" t="str">
            <v/>
          </cell>
          <cell r="R2273" t="str">
            <v/>
          </cell>
          <cell r="S2273" t="str">
            <v/>
          </cell>
          <cell r="T2273" t="str">
            <v/>
          </cell>
        </row>
        <row r="2274">
          <cell r="G2274" t="str">
            <v>6514 SALLY CT</v>
          </cell>
          <cell r="H2274" t="str">
            <v>46-26-206-067</v>
          </cell>
          <cell r="I2274" t="str">
            <v>10/17/2019 5:00:00 PM</v>
          </cell>
          <cell r="J2274" t="str">
            <v>Verification Not Needed, no Replacement Performed</v>
          </cell>
          <cell r="K2274" t="str">
            <v>Filter Cartridges Not Applicable</v>
          </cell>
          <cell r="L2274" t="str">
            <v/>
          </cell>
          <cell r="M2274" t="str">
            <v/>
          </cell>
          <cell r="N2274" t="str">
            <v/>
          </cell>
          <cell r="O2274" t="str">
            <v/>
          </cell>
          <cell r="P2274" t="str">
            <v/>
          </cell>
          <cell r="Q2274" t="str">
            <v/>
          </cell>
          <cell r="R2274" t="str">
            <v/>
          </cell>
          <cell r="S2274" t="str">
            <v/>
          </cell>
          <cell r="T2274" t="str">
            <v/>
          </cell>
        </row>
        <row r="2275">
          <cell r="G2275" t="str">
            <v>1209 BARBARA DR</v>
          </cell>
          <cell r="H2275" t="str">
            <v>46-26-254-021</v>
          </cell>
          <cell r="I2275" t="str">
            <v>10/10/2019 11:39:05 AM</v>
          </cell>
          <cell r="J2275" t="str">
            <v>Verification Not Needed, no Replacement Performed</v>
          </cell>
          <cell r="K2275" t="str">
            <v/>
          </cell>
          <cell r="L2275" t="str">
            <v/>
          </cell>
          <cell r="M2275" t="str">
            <v/>
          </cell>
          <cell r="N2275" t="str">
            <v/>
          </cell>
          <cell r="O2275" t="str">
            <v/>
          </cell>
          <cell r="P2275" t="str">
            <v/>
          </cell>
          <cell r="Q2275" t="str">
            <v/>
          </cell>
          <cell r="R2275" t="str">
            <v/>
          </cell>
          <cell r="S2275" t="str">
            <v/>
          </cell>
          <cell r="T2275" t="str">
            <v/>
          </cell>
        </row>
        <row r="2276">
          <cell r="G2276" t="str">
            <v>1217 BARBARA DR</v>
          </cell>
          <cell r="H2276" t="str">
            <v>46-26-254-019</v>
          </cell>
          <cell r="I2276" t="str">
            <v>10/9/2019 5:00:00 PM</v>
          </cell>
          <cell r="J2276" t="str">
            <v>Verification Not Needed, no Replacement Performed</v>
          </cell>
          <cell r="K2276" t="str">
            <v>Filter Cartridges Not Applicable</v>
          </cell>
          <cell r="L2276" t="str">
            <v/>
          </cell>
          <cell r="M2276" t="str">
            <v/>
          </cell>
          <cell r="N2276" t="str">
            <v/>
          </cell>
          <cell r="O2276" t="str">
            <v/>
          </cell>
          <cell r="P2276" t="str">
            <v/>
          </cell>
          <cell r="Q2276" t="str">
            <v/>
          </cell>
          <cell r="R2276" t="str">
            <v/>
          </cell>
          <cell r="S2276" t="str">
            <v/>
          </cell>
          <cell r="T2276" t="str">
            <v/>
          </cell>
        </row>
        <row r="2277">
          <cell r="G2277" t="str">
            <v>1606 PARK ST</v>
          </cell>
          <cell r="H2277" t="str">
            <v>41-18-435-032</v>
          </cell>
          <cell r="I2277" t="str">
            <v>10/11/2019 1:46:08 PM</v>
          </cell>
          <cell r="J2277" t="str">
            <v>Verification Complete, Visual Confirmation of Filter Installation By Staff</v>
          </cell>
          <cell r="K2277" t="str">
            <v>Filter Cartridges Provided</v>
          </cell>
          <cell r="L2277" t="str">
            <v/>
          </cell>
          <cell r="M2277" t="str">
            <v/>
          </cell>
          <cell r="N2277" t="str">
            <v/>
          </cell>
          <cell r="O2277" t="str">
            <v/>
          </cell>
          <cell r="P2277" t="str">
            <v/>
          </cell>
          <cell r="Q2277" t="str">
            <v/>
          </cell>
          <cell r="R2277" t="str">
            <v/>
          </cell>
          <cell r="S2277" t="str">
            <v/>
          </cell>
          <cell r="T2277" t="str">
            <v/>
          </cell>
        </row>
        <row r="2278">
          <cell r="G2278" t="str">
            <v>6202 HATHAWAY DR</v>
          </cell>
          <cell r="H2278" t="str">
            <v>47-29-180-011</v>
          </cell>
          <cell r="I2278" t="str">
            <v>10/16/2019 10:11:09 AM</v>
          </cell>
          <cell r="J2278" t="str">
            <v>Verification Not Needed, no Replacement Performed</v>
          </cell>
          <cell r="K2278" t="str">
            <v>Filter Cartridges Not Applicable</v>
          </cell>
          <cell r="L2278" t="str">
            <v/>
          </cell>
          <cell r="M2278" t="str">
            <v/>
          </cell>
          <cell r="N2278" t="str">
            <v/>
          </cell>
          <cell r="O2278" t="str">
            <v/>
          </cell>
          <cell r="P2278" t="str">
            <v/>
          </cell>
          <cell r="Q2278" t="str">
            <v/>
          </cell>
          <cell r="R2278" t="str">
            <v/>
          </cell>
          <cell r="S2278" t="str">
            <v/>
          </cell>
          <cell r="T2278" t="str">
            <v/>
          </cell>
        </row>
        <row r="2279">
          <cell r="G2279" t="str">
            <v>6221 HATHAWAY DR</v>
          </cell>
          <cell r="H2279" t="str">
            <v>47-29-179-010</v>
          </cell>
          <cell r="I2279" t="str">
            <v>10/16/2019 10:20:01 AM</v>
          </cell>
          <cell r="J2279" t="str">
            <v>Verification Not Needed, no Replacement Performed</v>
          </cell>
          <cell r="K2279" t="str">
            <v>Filter Cartridges Not Applicable</v>
          </cell>
          <cell r="L2279" t="str">
            <v/>
          </cell>
          <cell r="M2279" t="str">
            <v/>
          </cell>
          <cell r="N2279" t="str">
            <v/>
          </cell>
          <cell r="O2279" t="str">
            <v/>
          </cell>
          <cell r="P2279" t="str">
            <v/>
          </cell>
          <cell r="Q2279" t="str">
            <v/>
          </cell>
          <cell r="R2279" t="str">
            <v/>
          </cell>
          <cell r="S2279" t="str">
            <v/>
          </cell>
          <cell r="T2279" t="str">
            <v/>
          </cell>
        </row>
        <row r="2280">
          <cell r="G2280" t="str">
            <v>6225 HATHAWAY DR</v>
          </cell>
          <cell r="H2280" t="str">
            <v>47-29-179-009</v>
          </cell>
          <cell r="I2280" t="str">
            <v>10/17/2019 5:00:00 PM</v>
          </cell>
          <cell r="J2280" t="str">
            <v>Verification Not Needed, no Replacement Performed</v>
          </cell>
          <cell r="K2280" t="str">
            <v>Filter Cartridges Not Applicable</v>
          </cell>
          <cell r="L2280" t="str">
            <v/>
          </cell>
          <cell r="M2280" t="str">
            <v/>
          </cell>
          <cell r="N2280" t="str">
            <v/>
          </cell>
          <cell r="O2280" t="str">
            <v/>
          </cell>
          <cell r="P2280" t="str">
            <v/>
          </cell>
          <cell r="Q2280" t="str">
            <v/>
          </cell>
          <cell r="R2280" t="str">
            <v/>
          </cell>
          <cell r="S2280" t="str">
            <v/>
          </cell>
          <cell r="T2280" t="str">
            <v/>
          </cell>
        </row>
        <row r="2281">
          <cell r="G2281" t="str">
            <v>6301 HATHAWAY DR</v>
          </cell>
          <cell r="H2281" t="str">
            <v>47-29-179-008</v>
          </cell>
          <cell r="I2281" t="str">
            <v>10/16/2019 2:00:00 PM</v>
          </cell>
          <cell r="J2281" t="str">
            <v>Verification Not Needed, no Replacement Performed</v>
          </cell>
          <cell r="K2281" t="str">
            <v>Filter Cartridges Not Applicable</v>
          </cell>
          <cell r="L2281" t="str">
            <v/>
          </cell>
          <cell r="M2281" t="str">
            <v/>
          </cell>
          <cell r="N2281" t="str">
            <v/>
          </cell>
          <cell r="O2281" t="str">
            <v/>
          </cell>
          <cell r="P2281" t="str">
            <v/>
          </cell>
          <cell r="Q2281" t="str">
            <v/>
          </cell>
          <cell r="R2281" t="str">
            <v/>
          </cell>
          <cell r="S2281" t="str">
            <v/>
          </cell>
          <cell r="T2281" t="str">
            <v/>
          </cell>
        </row>
        <row r="2282">
          <cell r="G2282" t="str">
            <v>6313 HATHAWAY DR</v>
          </cell>
          <cell r="H2282" t="str">
            <v>47-29-179-004</v>
          </cell>
          <cell r="I2282" t="str">
            <v>10/16/2019 2:00:00 PM</v>
          </cell>
          <cell r="J2282" t="str">
            <v>Verification Not Needed, no Replacement Performed</v>
          </cell>
          <cell r="K2282" t="str">
            <v>Filter Cartridges Not Applicable</v>
          </cell>
          <cell r="L2282" t="str">
            <v/>
          </cell>
          <cell r="M2282" t="str">
            <v/>
          </cell>
          <cell r="N2282" t="str">
            <v/>
          </cell>
          <cell r="O2282" t="str">
            <v/>
          </cell>
          <cell r="P2282" t="str">
            <v/>
          </cell>
          <cell r="Q2282" t="str">
            <v/>
          </cell>
          <cell r="R2282" t="str">
            <v/>
          </cell>
          <cell r="S2282" t="str">
            <v/>
          </cell>
          <cell r="T2282" t="str">
            <v/>
          </cell>
        </row>
        <row r="2283">
          <cell r="G2283" t="str">
            <v>6702 ELMRIDGE DR</v>
          </cell>
          <cell r="H2283" t="str">
            <v>47-29-177-004</v>
          </cell>
          <cell r="I2283" t="str">
            <v>10/17/2019 1:00:00 PM</v>
          </cell>
          <cell r="J2283" t="str">
            <v>Verification Not Needed, no Replacement Performed</v>
          </cell>
          <cell r="K2283" t="str">
            <v>Filter Cartridges Not Applicable</v>
          </cell>
          <cell r="L2283" t="str">
            <v/>
          </cell>
          <cell r="M2283" t="str">
            <v/>
          </cell>
          <cell r="N2283" t="str">
            <v/>
          </cell>
          <cell r="O2283" t="str">
            <v/>
          </cell>
          <cell r="P2283" t="str">
            <v/>
          </cell>
          <cell r="Q2283" t="str">
            <v/>
          </cell>
          <cell r="R2283" t="str">
            <v/>
          </cell>
          <cell r="S2283" t="str">
            <v/>
          </cell>
          <cell r="T2283" t="str">
            <v/>
          </cell>
        </row>
        <row r="2284">
          <cell r="G2284" t="str">
            <v>6709 ELMRIDGE DR</v>
          </cell>
          <cell r="H2284" t="str">
            <v>47-29-176-024</v>
          </cell>
          <cell r="I2284" t="str">
            <v>10/16/2019 5:42:00 PM</v>
          </cell>
          <cell r="J2284" t="str">
            <v>Verification Not Needed, no Replacement Performed</v>
          </cell>
          <cell r="K2284" t="str">
            <v>Filter Cartridges Not Applicable</v>
          </cell>
          <cell r="L2284" t="str">
            <v/>
          </cell>
          <cell r="M2284" t="str">
            <v/>
          </cell>
          <cell r="N2284" t="str">
            <v/>
          </cell>
          <cell r="O2284" t="str">
            <v/>
          </cell>
          <cell r="P2284" t="str">
            <v/>
          </cell>
          <cell r="Q2284" t="str">
            <v/>
          </cell>
          <cell r="R2284" t="str">
            <v/>
          </cell>
          <cell r="S2284" t="str">
            <v/>
          </cell>
          <cell r="T2284" t="str">
            <v/>
          </cell>
        </row>
        <row r="2285">
          <cell r="G2285" t="str">
            <v>6715 ELMRIDGE DR</v>
          </cell>
          <cell r="H2285" t="str">
            <v>47-29-176-023</v>
          </cell>
          <cell r="I2285" t="str">
            <v>10/16/2019 5:00:00 PM</v>
          </cell>
          <cell r="J2285" t="str">
            <v>Verification Not Needed, no Replacement Performed</v>
          </cell>
          <cell r="K2285" t="str">
            <v>Filter Cartridges Not Applicable</v>
          </cell>
          <cell r="L2285" t="str">
            <v/>
          </cell>
          <cell r="M2285" t="str">
            <v/>
          </cell>
          <cell r="N2285" t="str">
            <v/>
          </cell>
          <cell r="O2285" t="str">
            <v/>
          </cell>
          <cell r="P2285" t="str">
            <v/>
          </cell>
          <cell r="Q2285" t="str">
            <v/>
          </cell>
          <cell r="R2285" t="str">
            <v/>
          </cell>
          <cell r="S2285" t="str">
            <v/>
          </cell>
          <cell r="T2285" t="str">
            <v/>
          </cell>
        </row>
        <row r="2286">
          <cell r="G2286" t="str">
            <v>6617 EASTMONT DR</v>
          </cell>
          <cell r="H2286" t="str">
            <v>47-29-177-023</v>
          </cell>
          <cell r="I2286" t="str">
            <v>10/16/2019 3:04:40 PM</v>
          </cell>
          <cell r="J2286" t="str">
            <v>Verification Not Needed, no Replacement Performed</v>
          </cell>
          <cell r="K2286" t="str">
            <v>Filter Cartridges Not Applicable</v>
          </cell>
          <cell r="L2286" t="str">
            <v/>
          </cell>
          <cell r="M2286" t="str">
            <v/>
          </cell>
          <cell r="N2286" t="str">
            <v/>
          </cell>
          <cell r="O2286" t="str">
            <v/>
          </cell>
          <cell r="P2286" t="str">
            <v/>
          </cell>
          <cell r="Q2286" t="str">
            <v/>
          </cell>
          <cell r="R2286" t="str">
            <v/>
          </cell>
          <cell r="S2286" t="str">
            <v/>
          </cell>
          <cell r="T2286" t="str">
            <v/>
          </cell>
        </row>
        <row r="2287">
          <cell r="G2287" t="str">
            <v>6621 EASTMONT DR</v>
          </cell>
          <cell r="H2287" t="str">
            <v>47-29-177-022</v>
          </cell>
          <cell r="I2287" t="str">
            <v>10/16/2019 9:49:11 AM</v>
          </cell>
          <cell r="J2287" t="str">
            <v>Verification Not Needed, no Replacement Performed</v>
          </cell>
          <cell r="K2287" t="str">
            <v>Filter Cartridges Not Applicable</v>
          </cell>
          <cell r="L2287" t="str">
            <v/>
          </cell>
          <cell r="M2287" t="str">
            <v/>
          </cell>
          <cell r="N2287" t="str">
            <v/>
          </cell>
          <cell r="O2287" t="str">
            <v/>
          </cell>
          <cell r="P2287" t="str">
            <v/>
          </cell>
          <cell r="Q2287" t="str">
            <v/>
          </cell>
          <cell r="R2287" t="str">
            <v/>
          </cell>
          <cell r="S2287" t="str">
            <v/>
          </cell>
          <cell r="T2287" t="str">
            <v/>
          </cell>
        </row>
        <row r="2288">
          <cell r="G2288" t="str">
            <v>6633 EASTMONT DR</v>
          </cell>
          <cell r="H2288" t="str">
            <v>47-29-177-019</v>
          </cell>
          <cell r="I2288" t="str">
            <v>10/16/2019 9:45:19 AM</v>
          </cell>
          <cell r="J2288" t="str">
            <v>Verification Not Needed, no Replacement Performed</v>
          </cell>
          <cell r="K2288" t="str">
            <v>Filter Cartridges Not Applicable</v>
          </cell>
          <cell r="L2288" t="str">
            <v/>
          </cell>
          <cell r="M2288" t="str">
            <v/>
          </cell>
          <cell r="N2288" t="str">
            <v/>
          </cell>
          <cell r="O2288" t="str">
            <v/>
          </cell>
          <cell r="P2288" t="str">
            <v/>
          </cell>
          <cell r="Q2288" t="str">
            <v/>
          </cell>
          <cell r="R2288" t="str">
            <v/>
          </cell>
          <cell r="S2288" t="str">
            <v/>
          </cell>
          <cell r="T2288" t="str">
            <v/>
          </cell>
        </row>
        <row r="2289">
          <cell r="G2289" t="str">
            <v>6813 ROSEANNA DR</v>
          </cell>
          <cell r="H2289" t="str">
            <v>47-29-201-032</v>
          </cell>
          <cell r="I2289" t="str">
            <v/>
          </cell>
          <cell r="J2289" t="str">
            <v/>
          </cell>
          <cell r="K2289" t="str">
            <v/>
          </cell>
          <cell r="L2289" t="str">
            <v/>
          </cell>
          <cell r="M2289" t="str">
            <v/>
          </cell>
          <cell r="N2289" t="str">
            <v/>
          </cell>
          <cell r="O2289" t="str">
            <v/>
          </cell>
          <cell r="P2289" t="str">
            <v/>
          </cell>
          <cell r="Q2289" t="str">
            <v/>
          </cell>
          <cell r="R2289" t="str">
            <v/>
          </cell>
          <cell r="S2289" t="str">
            <v/>
          </cell>
          <cell r="T2289" t="str">
            <v/>
          </cell>
        </row>
        <row r="2290">
          <cell r="G2290" t="str">
            <v>1510 PROSPECT ST</v>
          </cell>
          <cell r="H2290" t="str">
            <v>40-12-302-017</v>
          </cell>
          <cell r="I2290" t="str">
            <v/>
          </cell>
          <cell r="J2290" t="str">
            <v/>
          </cell>
          <cell r="K2290" t="str">
            <v/>
          </cell>
          <cell r="L2290" t="str">
            <v/>
          </cell>
          <cell r="M2290" t="str">
            <v/>
          </cell>
          <cell r="N2290" t="str">
            <v/>
          </cell>
          <cell r="O2290" t="str">
            <v/>
          </cell>
          <cell r="P2290" t="str">
            <v/>
          </cell>
          <cell r="Q2290" t="str">
            <v/>
          </cell>
          <cell r="R2290" t="str">
            <v/>
          </cell>
          <cell r="S2290" t="str">
            <v/>
          </cell>
          <cell r="T2290" t="str">
            <v/>
          </cell>
        </row>
        <row r="2291">
          <cell r="G2291" t="str">
            <v>6825 ROSEANNA DR</v>
          </cell>
          <cell r="H2291" t="str">
            <v>47-29-201-030</v>
          </cell>
          <cell r="I2291" t="str">
            <v>10/16/2019 3:00:00 PM</v>
          </cell>
          <cell r="J2291" t="str">
            <v>Verification Not Needed, no Replacement Performed</v>
          </cell>
          <cell r="K2291" t="str">
            <v>Filter Cartridges Not Applicable</v>
          </cell>
          <cell r="L2291" t="str">
            <v/>
          </cell>
          <cell r="M2291" t="str">
            <v/>
          </cell>
          <cell r="N2291" t="str">
            <v/>
          </cell>
          <cell r="O2291" t="str">
            <v/>
          </cell>
          <cell r="P2291" t="str">
            <v/>
          </cell>
          <cell r="Q2291" t="str">
            <v/>
          </cell>
          <cell r="R2291" t="str">
            <v/>
          </cell>
          <cell r="S2291" t="str">
            <v/>
          </cell>
          <cell r="T2291" t="str">
            <v/>
          </cell>
        </row>
        <row r="2292">
          <cell r="G2292" t="str">
            <v>6901 ROSEANNA DR</v>
          </cell>
          <cell r="H2292" t="str">
            <v>47-29-201-029</v>
          </cell>
          <cell r="I2292" t="str">
            <v>10/16/2019 4:00:00 PM</v>
          </cell>
          <cell r="J2292" t="str">
            <v>Verification Not Needed, no Replacement Performed</v>
          </cell>
          <cell r="K2292" t="str">
            <v>Filter Cartridges Not Applicable</v>
          </cell>
          <cell r="L2292" t="str">
            <v/>
          </cell>
          <cell r="M2292" t="str">
            <v/>
          </cell>
          <cell r="N2292" t="str">
            <v/>
          </cell>
          <cell r="O2292" t="str">
            <v/>
          </cell>
          <cell r="P2292" t="str">
            <v/>
          </cell>
          <cell r="Q2292" t="str">
            <v/>
          </cell>
          <cell r="R2292" t="str">
            <v/>
          </cell>
          <cell r="S2292" t="str">
            <v/>
          </cell>
          <cell r="T2292" t="str">
            <v/>
          </cell>
        </row>
        <row r="2293">
          <cell r="G2293" t="str">
            <v>7006 ROSEANNA DR</v>
          </cell>
          <cell r="H2293" t="str">
            <v>47-29-202-030</v>
          </cell>
          <cell r="I2293" t="str">
            <v>10/16/2019 10:31:57 AM</v>
          </cell>
          <cell r="J2293" t="str">
            <v>Verification Not Needed, no Replacement Performed</v>
          </cell>
          <cell r="K2293" t="str">
            <v>Filter Cartridges Not Applicable</v>
          </cell>
          <cell r="L2293" t="str">
            <v/>
          </cell>
          <cell r="M2293" t="str">
            <v/>
          </cell>
          <cell r="N2293" t="str">
            <v/>
          </cell>
          <cell r="O2293" t="str">
            <v/>
          </cell>
          <cell r="P2293" t="str">
            <v/>
          </cell>
          <cell r="Q2293" t="str">
            <v/>
          </cell>
          <cell r="R2293" t="str">
            <v/>
          </cell>
          <cell r="S2293" t="str">
            <v/>
          </cell>
          <cell r="T2293" t="str">
            <v/>
          </cell>
        </row>
        <row r="2294">
          <cell r="G2294" t="str">
            <v>1309 BARBARA DR</v>
          </cell>
          <cell r="H2294" t="str">
            <v>46-26-254-016</v>
          </cell>
          <cell r="I2294" t="str">
            <v/>
          </cell>
          <cell r="J2294" t="str">
            <v/>
          </cell>
          <cell r="K2294" t="str">
            <v/>
          </cell>
          <cell r="L2294" t="str">
            <v/>
          </cell>
          <cell r="M2294" t="str">
            <v/>
          </cell>
          <cell r="N2294" t="str">
            <v/>
          </cell>
          <cell r="O2294" t="str">
            <v/>
          </cell>
          <cell r="P2294" t="str">
            <v/>
          </cell>
          <cell r="Q2294" t="str">
            <v/>
          </cell>
          <cell r="R2294" t="str">
            <v/>
          </cell>
          <cell r="S2294" t="str">
            <v/>
          </cell>
          <cell r="T2294" t="str">
            <v/>
          </cell>
        </row>
        <row r="2295">
          <cell r="G2295" t="str">
            <v>1405 BARBARA DR</v>
          </cell>
          <cell r="H2295" t="str">
            <v>46-26-254-010</v>
          </cell>
          <cell r="I2295" t="str">
            <v/>
          </cell>
          <cell r="J2295" t="str">
            <v/>
          </cell>
          <cell r="K2295" t="str">
            <v/>
          </cell>
          <cell r="L2295" t="str">
            <v/>
          </cell>
          <cell r="M2295" t="str">
            <v/>
          </cell>
          <cell r="N2295" t="str">
            <v/>
          </cell>
          <cell r="O2295" t="str">
            <v/>
          </cell>
          <cell r="P2295" t="str">
            <v/>
          </cell>
          <cell r="Q2295" t="str">
            <v/>
          </cell>
          <cell r="R2295" t="str">
            <v/>
          </cell>
          <cell r="S2295" t="str">
            <v/>
          </cell>
          <cell r="T2295" t="str">
            <v/>
          </cell>
        </row>
        <row r="2296">
          <cell r="G2296" t="str">
            <v>1302 BANBURY PL</v>
          </cell>
          <cell r="H2296" t="str">
            <v>46-26-206-009</v>
          </cell>
          <cell r="I2296" t="str">
            <v>10/21/2019 3:00:00 PM</v>
          </cell>
          <cell r="J2296" t="str">
            <v>Verification Not Needed, no Replacement Performed</v>
          </cell>
          <cell r="K2296" t="str">
            <v>Filter Cartridges Not Applicable</v>
          </cell>
          <cell r="L2296" t="str">
            <v/>
          </cell>
          <cell r="M2296" t="str">
            <v/>
          </cell>
          <cell r="N2296" t="str">
            <v/>
          </cell>
          <cell r="O2296" t="str">
            <v/>
          </cell>
          <cell r="P2296" t="str">
            <v/>
          </cell>
          <cell r="Q2296" t="str">
            <v/>
          </cell>
          <cell r="R2296" t="str">
            <v/>
          </cell>
          <cell r="S2296" t="str">
            <v/>
          </cell>
          <cell r="T2296" t="str">
            <v/>
          </cell>
        </row>
        <row r="2297">
          <cell r="G2297" t="str">
            <v>1214 LILLIAN DR</v>
          </cell>
          <cell r="H2297" t="str">
            <v>46-26-252-053</v>
          </cell>
          <cell r="I2297" t="str">
            <v>10/10/2019 10:35:40 AM</v>
          </cell>
          <cell r="J2297" t="str">
            <v>Verification Not Needed, no Replacement Performed</v>
          </cell>
          <cell r="K2297" t="str">
            <v/>
          </cell>
          <cell r="L2297" t="str">
            <v/>
          </cell>
          <cell r="M2297" t="str">
            <v/>
          </cell>
          <cell r="N2297" t="str">
            <v/>
          </cell>
          <cell r="O2297" t="str">
            <v/>
          </cell>
          <cell r="P2297" t="str">
            <v/>
          </cell>
          <cell r="Q2297" t="str">
            <v/>
          </cell>
          <cell r="R2297" t="str">
            <v/>
          </cell>
          <cell r="S2297" t="str">
            <v/>
          </cell>
          <cell r="T2297" t="str">
            <v/>
          </cell>
        </row>
        <row r="2298">
          <cell r="G2298" t="str">
            <v>1402 LILLIAN DR</v>
          </cell>
          <cell r="H2298" t="str">
            <v>46-26-252-045</v>
          </cell>
          <cell r="I2298" t="str">
            <v>10/22/2019 2:51:22 PM</v>
          </cell>
          <cell r="J2298" t="str">
            <v>Verification Not Needed, no Replacement Performed</v>
          </cell>
          <cell r="K2298" t="str">
            <v>Filter Cartridges Not Applicable</v>
          </cell>
          <cell r="L2298" t="str">
            <v/>
          </cell>
          <cell r="M2298" t="str">
            <v/>
          </cell>
          <cell r="N2298" t="str">
            <v/>
          </cell>
          <cell r="O2298" t="str">
            <v/>
          </cell>
          <cell r="P2298" t="str">
            <v/>
          </cell>
          <cell r="Q2298" t="str">
            <v/>
          </cell>
          <cell r="R2298" t="str">
            <v/>
          </cell>
          <cell r="S2298" t="str">
            <v/>
          </cell>
          <cell r="T2298" t="str">
            <v/>
          </cell>
        </row>
        <row r="2299">
          <cell r="G2299" t="str">
            <v>1830 GREENBRIAR LN</v>
          </cell>
          <cell r="H2299" t="str">
            <v>40-25-105-031</v>
          </cell>
          <cell r="I2299" t="str">
            <v>9/27/2019 12:00:00 PM</v>
          </cell>
          <cell r="J2299" t="str">
            <v>Verification Not Needed, no Replacement Performed</v>
          </cell>
          <cell r="K2299" t="str">
            <v>Filter Cartridges Not Applicable</v>
          </cell>
          <cell r="L2299" t="str">
            <v/>
          </cell>
          <cell r="M2299" t="str">
            <v/>
          </cell>
          <cell r="N2299" t="str">
            <v/>
          </cell>
          <cell r="O2299" t="str">
            <v/>
          </cell>
          <cell r="P2299" t="str">
            <v/>
          </cell>
          <cell r="Q2299" t="str">
            <v/>
          </cell>
          <cell r="R2299" t="str">
            <v/>
          </cell>
          <cell r="S2299" t="str">
            <v/>
          </cell>
          <cell r="T2299" t="str">
            <v/>
          </cell>
        </row>
        <row r="2300">
          <cell r="G2300" t="str">
            <v>1814 GREENBRIAR LN</v>
          </cell>
          <cell r="H2300" t="str">
            <v>40-25-105-035</v>
          </cell>
          <cell r="I2300" t="str">
            <v>9/27/2019 12:00:00 PM</v>
          </cell>
          <cell r="J2300" t="str">
            <v>Verification Not Needed, no Replacement Performed</v>
          </cell>
          <cell r="K2300" t="str">
            <v>Filter Cartridges Not Applicable</v>
          </cell>
          <cell r="L2300" t="str">
            <v/>
          </cell>
          <cell r="M2300" t="str">
            <v/>
          </cell>
          <cell r="N2300" t="str">
            <v/>
          </cell>
          <cell r="O2300" t="str">
            <v/>
          </cell>
          <cell r="P2300" t="str">
            <v/>
          </cell>
          <cell r="Q2300" t="str">
            <v/>
          </cell>
          <cell r="R2300" t="str">
            <v/>
          </cell>
          <cell r="S2300" t="str">
            <v/>
          </cell>
          <cell r="T2300" t="str">
            <v/>
          </cell>
        </row>
        <row r="2301">
          <cell r="G2301" t="str">
            <v>1926 GREENBRIAR LN</v>
          </cell>
          <cell r="H2301" t="str">
            <v>40-25-105-024</v>
          </cell>
          <cell r="I2301" t="str">
            <v>9/27/2019 12:00:00 PM</v>
          </cell>
          <cell r="J2301" t="str">
            <v>Verification Not Needed, no Replacement Performed</v>
          </cell>
          <cell r="K2301" t="str">
            <v>Filter Cartridges Not Applicable</v>
          </cell>
          <cell r="L2301" t="str">
            <v/>
          </cell>
          <cell r="M2301" t="str">
            <v/>
          </cell>
          <cell r="N2301" t="str">
            <v/>
          </cell>
          <cell r="O2301" t="str">
            <v/>
          </cell>
          <cell r="P2301" t="str">
            <v/>
          </cell>
          <cell r="Q2301" t="str">
            <v/>
          </cell>
          <cell r="R2301" t="str">
            <v/>
          </cell>
          <cell r="S2301" t="str">
            <v/>
          </cell>
          <cell r="T2301" t="str">
            <v/>
          </cell>
        </row>
        <row r="2302">
          <cell r="G2302" t="str">
            <v>1929 GREENBRIAR LN</v>
          </cell>
          <cell r="H2302" t="str">
            <v>40-25-106-004</v>
          </cell>
          <cell r="I2302" t="str">
            <v>9/27/2019 12:00:00 PM</v>
          </cell>
          <cell r="J2302" t="str">
            <v>Verification Not Needed, no Replacement Performed</v>
          </cell>
          <cell r="K2302" t="str">
            <v>Filter Cartridges Not Applicable</v>
          </cell>
          <cell r="L2302" t="str">
            <v/>
          </cell>
          <cell r="M2302" t="str">
            <v/>
          </cell>
          <cell r="N2302" t="str">
            <v/>
          </cell>
          <cell r="O2302" t="str">
            <v/>
          </cell>
          <cell r="P2302" t="str">
            <v/>
          </cell>
          <cell r="Q2302" t="str">
            <v/>
          </cell>
          <cell r="R2302" t="str">
            <v/>
          </cell>
          <cell r="S2302" t="str">
            <v/>
          </cell>
          <cell r="T2302" t="str">
            <v/>
          </cell>
        </row>
        <row r="2303">
          <cell r="G2303" t="str">
            <v>1813 ROCKCREEK LN</v>
          </cell>
          <cell r="H2303" t="str">
            <v>40-25-151-017</v>
          </cell>
          <cell r="I2303" t="str">
            <v>10/3/2019 12:00:00 PM</v>
          </cell>
          <cell r="J2303" t="str">
            <v>Verification Not Needed, no Replacement Performed</v>
          </cell>
          <cell r="K2303" t="str">
            <v>Filter Cartridges Not Applicable</v>
          </cell>
          <cell r="L2303" t="str">
            <v/>
          </cell>
          <cell r="M2303" t="str">
            <v/>
          </cell>
          <cell r="N2303" t="str">
            <v/>
          </cell>
          <cell r="O2303" t="str">
            <v/>
          </cell>
          <cell r="P2303" t="str">
            <v/>
          </cell>
          <cell r="Q2303" t="str">
            <v/>
          </cell>
          <cell r="R2303" t="str">
            <v/>
          </cell>
          <cell r="S2303" t="str">
            <v/>
          </cell>
          <cell r="T2303" t="str">
            <v/>
          </cell>
        </row>
        <row r="2304">
          <cell r="G2304" t="str">
            <v>1805 ROCKCREEK LN</v>
          </cell>
          <cell r="H2304" t="str">
            <v>40-25-151-019</v>
          </cell>
          <cell r="I2304" t="str">
            <v>10/3/2019 12:00:00 PM</v>
          </cell>
          <cell r="J2304" t="str">
            <v>Verification Not Needed, no Replacement Performed</v>
          </cell>
          <cell r="K2304" t="str">
            <v>Filter Cartridges Not Applicable</v>
          </cell>
          <cell r="L2304" t="str">
            <v/>
          </cell>
          <cell r="M2304" t="str">
            <v/>
          </cell>
          <cell r="N2304" t="str">
            <v/>
          </cell>
          <cell r="O2304" t="str">
            <v/>
          </cell>
          <cell r="P2304" t="str">
            <v/>
          </cell>
          <cell r="Q2304" t="str">
            <v/>
          </cell>
          <cell r="R2304" t="str">
            <v/>
          </cell>
          <cell r="S2304" t="str">
            <v/>
          </cell>
          <cell r="T2304" t="str">
            <v/>
          </cell>
        </row>
        <row r="2305">
          <cell r="G2305" t="str">
            <v>1901 ROCKCREEK LN</v>
          </cell>
          <cell r="H2305" t="str">
            <v>40-25-151-010</v>
          </cell>
          <cell r="I2305" t="str">
            <v>10/3/2019 12:00:00 PM</v>
          </cell>
          <cell r="J2305" t="str">
            <v>Verification Not Needed, no Replacement Performed</v>
          </cell>
          <cell r="K2305" t="str">
            <v>Filter Cartridges Not Applicable</v>
          </cell>
          <cell r="L2305" t="str">
            <v/>
          </cell>
          <cell r="M2305" t="str">
            <v/>
          </cell>
          <cell r="N2305" t="str">
            <v/>
          </cell>
          <cell r="O2305" t="str">
            <v/>
          </cell>
          <cell r="P2305" t="str">
            <v/>
          </cell>
          <cell r="Q2305" t="str">
            <v/>
          </cell>
          <cell r="R2305" t="str">
            <v/>
          </cell>
          <cell r="S2305" t="str">
            <v/>
          </cell>
          <cell r="T2305" t="str">
            <v/>
          </cell>
        </row>
        <row r="2306">
          <cell r="G2306" t="str">
            <v>1905 ROCKCREEK LN</v>
          </cell>
          <cell r="H2306" t="str">
            <v>40-25-151-009</v>
          </cell>
          <cell r="I2306" t="str">
            <v>10/3/2019 12:00:00 PM</v>
          </cell>
          <cell r="J2306" t="str">
            <v>Verification Not Needed, no Replacement Performed</v>
          </cell>
          <cell r="K2306" t="str">
            <v>Filter Cartridges Not Applicable</v>
          </cell>
          <cell r="L2306" t="str">
            <v/>
          </cell>
          <cell r="M2306" t="str">
            <v/>
          </cell>
          <cell r="N2306" t="str">
            <v/>
          </cell>
          <cell r="O2306" t="str">
            <v/>
          </cell>
          <cell r="P2306" t="str">
            <v/>
          </cell>
          <cell r="Q2306" t="str">
            <v/>
          </cell>
          <cell r="R2306" t="str">
            <v/>
          </cell>
          <cell r="S2306" t="str">
            <v/>
          </cell>
          <cell r="T2306" t="str">
            <v/>
          </cell>
        </row>
        <row r="2307">
          <cell r="G2307" t="str">
            <v>1906 ROCKCREEK LN</v>
          </cell>
          <cell r="H2307" t="str">
            <v>40-25-106-029</v>
          </cell>
          <cell r="I2307" t="str">
            <v>10/3/2019 12:00:00 PM</v>
          </cell>
          <cell r="J2307" t="str">
            <v>Verification Not Needed, no Replacement Performed</v>
          </cell>
          <cell r="K2307" t="str">
            <v>Filter Cartridges Not Applicable</v>
          </cell>
          <cell r="L2307" t="str">
            <v/>
          </cell>
          <cell r="M2307" t="str">
            <v/>
          </cell>
          <cell r="N2307" t="str">
            <v/>
          </cell>
          <cell r="O2307" t="str">
            <v/>
          </cell>
          <cell r="P2307" t="str">
            <v/>
          </cell>
          <cell r="Q2307" t="str">
            <v/>
          </cell>
          <cell r="R2307" t="str">
            <v/>
          </cell>
          <cell r="S2307" t="str">
            <v/>
          </cell>
          <cell r="T2307" t="str">
            <v/>
          </cell>
        </row>
        <row r="2308">
          <cell r="G2308" t="str">
            <v>1917 ROCKCREEK LN</v>
          </cell>
          <cell r="H2308" t="str">
            <v>40-25-151-006</v>
          </cell>
          <cell r="I2308" t="str">
            <v>10/3/2019 12:00:00 PM</v>
          </cell>
          <cell r="J2308" t="str">
            <v>Verification Not Needed, no Replacement Performed</v>
          </cell>
          <cell r="K2308" t="str">
            <v>Filter Cartridges Not Applicable</v>
          </cell>
          <cell r="L2308" t="str">
            <v/>
          </cell>
          <cell r="M2308" t="str">
            <v/>
          </cell>
          <cell r="N2308" t="str">
            <v/>
          </cell>
          <cell r="O2308" t="str">
            <v/>
          </cell>
          <cell r="P2308" t="str">
            <v/>
          </cell>
          <cell r="Q2308" t="str">
            <v/>
          </cell>
          <cell r="R2308" t="str">
            <v/>
          </cell>
          <cell r="S2308" t="str">
            <v/>
          </cell>
          <cell r="T2308" t="str">
            <v/>
          </cell>
        </row>
        <row r="2309">
          <cell r="G2309" t="str">
            <v>1929 ROCKCREEK LN</v>
          </cell>
          <cell r="H2309" t="str">
            <v>40-25-151-003</v>
          </cell>
          <cell r="I2309" t="str">
            <v>10/3/2019 12:00:00 PM</v>
          </cell>
          <cell r="J2309" t="str">
            <v>Verification Not Needed, no Replacement Performed</v>
          </cell>
          <cell r="K2309" t="str">
            <v>Filter Cartridges Not Applicable</v>
          </cell>
          <cell r="L2309" t="str">
            <v/>
          </cell>
          <cell r="M2309" t="str">
            <v/>
          </cell>
          <cell r="N2309" t="str">
            <v/>
          </cell>
          <cell r="O2309" t="str">
            <v/>
          </cell>
          <cell r="P2309" t="str">
            <v/>
          </cell>
          <cell r="Q2309" t="str">
            <v/>
          </cell>
          <cell r="R2309" t="str">
            <v/>
          </cell>
          <cell r="S2309" t="str">
            <v/>
          </cell>
          <cell r="T2309" t="str">
            <v/>
          </cell>
        </row>
        <row r="2310">
          <cell r="G2310" t="str">
            <v>1930 ROCKCREEK LN</v>
          </cell>
          <cell r="H2310" t="str">
            <v>40-25-106-022</v>
          </cell>
          <cell r="I2310" t="str">
            <v>10/3/2019 12:00:00 PM</v>
          </cell>
          <cell r="J2310" t="str">
            <v>Verification Not Needed, no Replacement Performed</v>
          </cell>
          <cell r="K2310" t="str">
            <v/>
          </cell>
          <cell r="L2310" t="str">
            <v/>
          </cell>
          <cell r="M2310" t="str">
            <v/>
          </cell>
          <cell r="N2310" t="str">
            <v/>
          </cell>
          <cell r="O2310" t="str">
            <v/>
          </cell>
          <cell r="P2310" t="str">
            <v/>
          </cell>
          <cell r="Q2310" t="str">
            <v/>
          </cell>
          <cell r="R2310" t="str">
            <v/>
          </cell>
          <cell r="S2310" t="str">
            <v/>
          </cell>
          <cell r="T2310" t="str">
            <v/>
          </cell>
        </row>
        <row r="2311">
          <cell r="G2311" t="str">
            <v>1009 E HEMPHILL RD</v>
          </cell>
          <cell r="H2311" t="str">
            <v>41-29-278-049</v>
          </cell>
          <cell r="I2311" t="str">
            <v>10/10/2019 12:00:00 PM</v>
          </cell>
          <cell r="J2311" t="str">
            <v>Verification Not Needed, no Replacement Performed</v>
          </cell>
          <cell r="K2311" t="str">
            <v>Filter Cartridges Not Applicable</v>
          </cell>
          <cell r="L2311" t="str">
            <v/>
          </cell>
          <cell r="M2311" t="str">
            <v/>
          </cell>
          <cell r="N2311" t="str">
            <v/>
          </cell>
          <cell r="O2311" t="str">
            <v/>
          </cell>
          <cell r="P2311" t="str">
            <v/>
          </cell>
          <cell r="Q2311" t="str">
            <v/>
          </cell>
          <cell r="R2311" t="str">
            <v/>
          </cell>
          <cell r="S2311" t="str">
            <v/>
          </cell>
          <cell r="T2311" t="str">
            <v/>
          </cell>
        </row>
        <row r="2312">
          <cell r="G2312" t="str">
            <v>1017 E HEMPHILL RD</v>
          </cell>
          <cell r="H2312" t="str">
            <v>41-29-278-051</v>
          </cell>
          <cell r="I2312" t="str">
            <v>10/10/2019 12:00:00 PM</v>
          </cell>
          <cell r="J2312" t="str">
            <v>Verification Not Needed, no Replacement Performed</v>
          </cell>
          <cell r="K2312" t="str">
            <v>Filter Cartridges Not Applicable</v>
          </cell>
          <cell r="L2312" t="str">
            <v/>
          </cell>
          <cell r="M2312" t="str">
            <v/>
          </cell>
          <cell r="N2312" t="str">
            <v/>
          </cell>
          <cell r="O2312" t="str">
            <v/>
          </cell>
          <cell r="P2312" t="str">
            <v/>
          </cell>
          <cell r="Q2312" t="str">
            <v/>
          </cell>
          <cell r="R2312" t="str">
            <v/>
          </cell>
          <cell r="S2312" t="str">
            <v/>
          </cell>
          <cell r="T2312" t="str">
            <v/>
          </cell>
        </row>
        <row r="2313">
          <cell r="G2313" t="str">
            <v>1802 WINDSOR LN</v>
          </cell>
          <cell r="H2313" t="str">
            <v>40-25-104-024</v>
          </cell>
          <cell r="I2313" t="str">
            <v>10/7/2019 12:00:00 PM</v>
          </cell>
          <cell r="J2313" t="str">
            <v>Verification Not Needed, no Replacement Performed</v>
          </cell>
          <cell r="K2313" t="str">
            <v>Filter Cartridges Not Applicable</v>
          </cell>
          <cell r="L2313" t="str">
            <v/>
          </cell>
          <cell r="M2313" t="str">
            <v/>
          </cell>
          <cell r="N2313" t="str">
            <v/>
          </cell>
          <cell r="O2313" t="str">
            <v/>
          </cell>
          <cell r="P2313" t="str">
            <v/>
          </cell>
          <cell r="Q2313" t="str">
            <v/>
          </cell>
          <cell r="R2313" t="str">
            <v/>
          </cell>
          <cell r="S2313" t="str">
            <v/>
          </cell>
          <cell r="T2313" t="str">
            <v/>
          </cell>
        </row>
        <row r="2314">
          <cell r="G2314" t="str">
            <v>1809 WINDSOR LN</v>
          </cell>
          <cell r="H2314" t="str">
            <v>40-25-105-018</v>
          </cell>
          <cell r="I2314" t="str">
            <v>10/7/2019 12:00:00 PM</v>
          </cell>
          <cell r="J2314" t="str">
            <v>Verification Not Needed, no Replacement Performed</v>
          </cell>
          <cell r="K2314" t="str">
            <v>Filter Cartridges Not Applicable</v>
          </cell>
          <cell r="L2314" t="str">
            <v/>
          </cell>
          <cell r="M2314" t="str">
            <v/>
          </cell>
          <cell r="N2314" t="str">
            <v/>
          </cell>
          <cell r="O2314" t="str">
            <v/>
          </cell>
          <cell r="P2314" t="str">
            <v/>
          </cell>
          <cell r="Q2314" t="str">
            <v/>
          </cell>
          <cell r="R2314" t="str">
            <v/>
          </cell>
          <cell r="S2314" t="str">
            <v/>
          </cell>
          <cell r="T2314" t="str">
            <v/>
          </cell>
        </row>
        <row r="2315">
          <cell r="G2315" t="str">
            <v>1817 WINDSOR LN</v>
          </cell>
          <cell r="H2315" t="str">
            <v>40-25-105-016</v>
          </cell>
          <cell r="I2315" t="str">
            <v>10/7/2019 12:00:00 PM</v>
          </cell>
          <cell r="J2315" t="str">
            <v>Verification Not Needed, no Replacement Performed</v>
          </cell>
          <cell r="K2315" t="str">
            <v>Filter Cartridges Not Applicable</v>
          </cell>
          <cell r="L2315" t="str">
            <v/>
          </cell>
          <cell r="M2315" t="str">
            <v/>
          </cell>
          <cell r="N2315" t="str">
            <v/>
          </cell>
          <cell r="O2315" t="str">
            <v/>
          </cell>
          <cell r="P2315" t="str">
            <v/>
          </cell>
          <cell r="Q2315" t="str">
            <v/>
          </cell>
          <cell r="R2315" t="str">
            <v/>
          </cell>
          <cell r="S2315" t="str">
            <v/>
          </cell>
          <cell r="T2315" t="str">
            <v/>
          </cell>
        </row>
        <row r="2316">
          <cell r="G2316" t="str">
            <v>1806 PENBROOK LN</v>
          </cell>
          <cell r="H2316" t="str">
            <v>40-25-103-026</v>
          </cell>
          <cell r="I2316" t="str">
            <v>10/14/2019 12:00:00 PM</v>
          </cell>
          <cell r="J2316" t="str">
            <v>Verification Not Needed, no Replacement Performed</v>
          </cell>
          <cell r="K2316" t="str">
            <v>Filter Cartridges Not Applicable</v>
          </cell>
          <cell r="L2316" t="str">
            <v/>
          </cell>
          <cell r="M2316" t="str">
            <v/>
          </cell>
          <cell r="N2316" t="str">
            <v/>
          </cell>
          <cell r="O2316" t="str">
            <v/>
          </cell>
          <cell r="P2316" t="str">
            <v/>
          </cell>
          <cell r="Q2316" t="str">
            <v/>
          </cell>
          <cell r="R2316" t="str">
            <v/>
          </cell>
          <cell r="S2316" t="str">
            <v/>
          </cell>
          <cell r="T2316" t="str">
            <v/>
          </cell>
        </row>
        <row r="2317">
          <cell r="G2317" t="str">
            <v>1810 PENBROOK LN</v>
          </cell>
          <cell r="H2317" t="str">
            <v>40-25-103-025</v>
          </cell>
          <cell r="I2317" t="str">
            <v>10/4/2019 12:00:00 PM</v>
          </cell>
          <cell r="J2317" t="str">
            <v>Verification Not Needed, no Replacement Performed</v>
          </cell>
          <cell r="K2317" t="str">
            <v>Filter Cartridges Not Applicable</v>
          </cell>
          <cell r="L2317" t="str">
            <v/>
          </cell>
          <cell r="M2317" t="str">
            <v/>
          </cell>
          <cell r="N2317" t="str">
            <v/>
          </cell>
          <cell r="O2317" t="str">
            <v/>
          </cell>
          <cell r="P2317" t="str">
            <v/>
          </cell>
          <cell r="Q2317" t="str">
            <v/>
          </cell>
          <cell r="R2317" t="str">
            <v/>
          </cell>
          <cell r="S2317" t="str">
            <v/>
          </cell>
          <cell r="T2317" t="str">
            <v/>
          </cell>
        </row>
        <row r="2318">
          <cell r="G2318" t="str">
            <v>1814 PENBROOK LN</v>
          </cell>
          <cell r="H2318" t="str">
            <v>40-25-103-024</v>
          </cell>
          <cell r="I2318" t="str">
            <v>10/7/2019 12:00:00 PM</v>
          </cell>
          <cell r="J2318" t="str">
            <v>Verification Not Needed, no Replacement Performed</v>
          </cell>
          <cell r="K2318" t="str">
            <v>Filter Cartridges Not Applicable</v>
          </cell>
          <cell r="L2318" t="str">
            <v/>
          </cell>
          <cell r="M2318" t="str">
            <v/>
          </cell>
          <cell r="N2318" t="str">
            <v/>
          </cell>
          <cell r="O2318" t="str">
            <v/>
          </cell>
          <cell r="P2318" t="str">
            <v/>
          </cell>
          <cell r="Q2318" t="str">
            <v/>
          </cell>
          <cell r="R2318" t="str">
            <v/>
          </cell>
          <cell r="S2318" t="str">
            <v/>
          </cell>
          <cell r="T2318" t="str">
            <v/>
          </cell>
        </row>
        <row r="2319">
          <cell r="G2319" t="str">
            <v>1830 PENBROOK LN</v>
          </cell>
          <cell r="H2319" t="str">
            <v>40-25-103-020</v>
          </cell>
          <cell r="I2319" t="str">
            <v>10/7/2019 12:00:00 PM</v>
          </cell>
          <cell r="J2319" t="str">
            <v>Verification Not Needed, no Replacement Performed</v>
          </cell>
          <cell r="K2319" t="str">
            <v>Filter Cartridges Not Applicable</v>
          </cell>
          <cell r="L2319" t="str">
            <v/>
          </cell>
          <cell r="M2319" t="str">
            <v/>
          </cell>
          <cell r="N2319" t="str">
            <v/>
          </cell>
          <cell r="O2319" t="str">
            <v/>
          </cell>
          <cell r="P2319" t="str">
            <v/>
          </cell>
          <cell r="Q2319" t="str">
            <v/>
          </cell>
          <cell r="R2319" t="str">
            <v/>
          </cell>
          <cell r="S2319" t="str">
            <v/>
          </cell>
          <cell r="T2319" t="str">
            <v/>
          </cell>
        </row>
        <row r="2320">
          <cell r="G2320" t="str">
            <v>1909 PENBROOK LN</v>
          </cell>
          <cell r="H2320" t="str">
            <v>40-25-104-018</v>
          </cell>
          <cell r="I2320" t="str">
            <v>10/7/2019 12:00:00 PM</v>
          </cell>
          <cell r="J2320" t="str">
            <v>Verification Not Needed, no Replacement Performed</v>
          </cell>
          <cell r="K2320" t="str">
            <v>Filter Cartridges Not Applicable</v>
          </cell>
          <cell r="L2320" t="str">
            <v/>
          </cell>
          <cell r="M2320" t="str">
            <v/>
          </cell>
          <cell r="N2320" t="str">
            <v/>
          </cell>
          <cell r="O2320" t="str">
            <v/>
          </cell>
          <cell r="P2320" t="str">
            <v/>
          </cell>
          <cell r="Q2320" t="str">
            <v/>
          </cell>
          <cell r="R2320" t="str">
            <v/>
          </cell>
          <cell r="S2320" t="str">
            <v/>
          </cell>
          <cell r="T2320" t="str">
            <v/>
          </cell>
        </row>
        <row r="2321">
          <cell r="G2321" t="str">
            <v>1910 PENBROOK LN</v>
          </cell>
          <cell r="H2321" t="str">
            <v>40-25-103-017</v>
          </cell>
          <cell r="I2321" t="str">
            <v>10/7/2019 12:00:00 PM</v>
          </cell>
          <cell r="J2321" t="str">
            <v>Verification Not Needed, no Replacement Performed</v>
          </cell>
          <cell r="K2321" t="str">
            <v>Filter Cartridges Not Applicable</v>
          </cell>
          <cell r="L2321" t="str">
            <v/>
          </cell>
          <cell r="M2321" t="str">
            <v/>
          </cell>
          <cell r="N2321" t="str">
            <v/>
          </cell>
          <cell r="O2321" t="str">
            <v/>
          </cell>
          <cell r="P2321" t="str">
            <v/>
          </cell>
          <cell r="Q2321" t="str">
            <v/>
          </cell>
          <cell r="R2321" t="str">
            <v/>
          </cell>
          <cell r="S2321" t="str">
            <v/>
          </cell>
          <cell r="T2321" t="str">
            <v/>
          </cell>
        </row>
        <row r="2322">
          <cell r="G2322" t="str">
            <v>1927 PENBROOK LN</v>
          </cell>
          <cell r="H2322" t="str">
            <v>40-25-104-013</v>
          </cell>
          <cell r="I2322" t="str">
            <v>10/7/2019 12:00:00 PM</v>
          </cell>
          <cell r="J2322" t="str">
            <v>Verification Not Needed, no Replacement Performed</v>
          </cell>
          <cell r="K2322" t="str">
            <v>Filter Cartridges Not Applicable</v>
          </cell>
          <cell r="L2322" t="str">
            <v/>
          </cell>
          <cell r="M2322" t="str">
            <v/>
          </cell>
          <cell r="N2322" t="str">
            <v/>
          </cell>
          <cell r="O2322" t="str">
            <v/>
          </cell>
          <cell r="P2322" t="str">
            <v/>
          </cell>
          <cell r="Q2322" t="str">
            <v/>
          </cell>
          <cell r="R2322" t="str">
            <v/>
          </cell>
          <cell r="S2322" t="str">
            <v/>
          </cell>
          <cell r="T2322" t="str">
            <v/>
          </cell>
        </row>
        <row r="2323">
          <cell r="G2323" t="str">
            <v>1923 PENBROOK LN</v>
          </cell>
          <cell r="H2323" t="str">
            <v>40-25-104-014</v>
          </cell>
          <cell r="I2323" t="str">
            <v>10/7/2019 12:00:00 PM</v>
          </cell>
          <cell r="J2323" t="str">
            <v>Verification Not Needed, no Replacement Performed</v>
          </cell>
          <cell r="K2323" t="str">
            <v>Filter Cartridges Not Applicable</v>
          </cell>
          <cell r="L2323" t="str">
            <v/>
          </cell>
          <cell r="M2323" t="str">
            <v/>
          </cell>
          <cell r="N2323" t="str">
            <v/>
          </cell>
          <cell r="O2323" t="str">
            <v/>
          </cell>
          <cell r="P2323" t="str">
            <v/>
          </cell>
          <cell r="Q2323" t="str">
            <v/>
          </cell>
          <cell r="R2323" t="str">
            <v/>
          </cell>
          <cell r="S2323" t="str">
            <v/>
          </cell>
          <cell r="T2323" t="str">
            <v/>
          </cell>
        </row>
        <row r="2324">
          <cell r="G2324" t="str">
            <v>3802 PENBROOK LN</v>
          </cell>
          <cell r="H2324" t="str">
            <v>40-25-101-001</v>
          </cell>
          <cell r="I2324" t="str">
            <v>10/23/2019 12:00:00 PM</v>
          </cell>
          <cell r="J2324" t="str">
            <v>Verification Not Needed, no Replacement Performed</v>
          </cell>
          <cell r="K2324" t="str">
            <v>Filter Cartridges Not Applicable</v>
          </cell>
          <cell r="L2324" t="str">
            <v/>
          </cell>
          <cell r="M2324" t="str">
            <v/>
          </cell>
          <cell r="N2324" t="str">
            <v/>
          </cell>
          <cell r="O2324" t="str">
            <v/>
          </cell>
          <cell r="P2324" t="str">
            <v/>
          </cell>
          <cell r="Q2324" t="str">
            <v/>
          </cell>
          <cell r="R2324" t="str">
            <v/>
          </cell>
          <cell r="S2324" t="str">
            <v/>
          </cell>
          <cell r="T2324" t="str">
            <v/>
          </cell>
        </row>
        <row r="2325">
          <cell r="G2325" t="str">
            <v>4313 HUCKLEBERRY LN</v>
          </cell>
          <cell r="H2325" t="str">
            <v>40-25-253-002</v>
          </cell>
          <cell r="I2325" t="str">
            <v>10/11/2019 12:00:00 PM</v>
          </cell>
          <cell r="J2325" t="str">
            <v>Verification Not Needed, no Replacement Performed</v>
          </cell>
          <cell r="K2325" t="str">
            <v>Filter Cartridges Not Applicable</v>
          </cell>
          <cell r="L2325" t="str">
            <v/>
          </cell>
          <cell r="M2325" t="str">
            <v/>
          </cell>
          <cell r="N2325" t="str">
            <v/>
          </cell>
          <cell r="O2325" t="str">
            <v/>
          </cell>
          <cell r="P2325" t="str">
            <v/>
          </cell>
          <cell r="Q2325" t="str">
            <v/>
          </cell>
          <cell r="R2325" t="str">
            <v/>
          </cell>
          <cell r="S2325" t="str">
            <v/>
          </cell>
          <cell r="T2325" t="str">
            <v/>
          </cell>
        </row>
        <row r="2326">
          <cell r="G2326" t="str">
            <v>4318 HUCKLEBERRY LN</v>
          </cell>
          <cell r="H2326" t="str">
            <v>40-25-254-005</v>
          </cell>
          <cell r="I2326" t="str">
            <v>10/10/2019 12:00:00 PM</v>
          </cell>
          <cell r="J2326" t="str">
            <v>Verification Not Needed, no Replacement Performed</v>
          </cell>
          <cell r="K2326" t="str">
            <v>Filter Cartridges Not Applicable</v>
          </cell>
          <cell r="L2326" t="str">
            <v/>
          </cell>
          <cell r="M2326" t="str">
            <v/>
          </cell>
          <cell r="N2326" t="str">
            <v/>
          </cell>
          <cell r="O2326" t="str">
            <v/>
          </cell>
          <cell r="P2326" t="str">
            <v/>
          </cell>
          <cell r="Q2326" t="str">
            <v/>
          </cell>
          <cell r="R2326" t="str">
            <v/>
          </cell>
          <cell r="S2326" t="str">
            <v/>
          </cell>
          <cell r="T2326" t="str">
            <v/>
          </cell>
        </row>
        <row r="2327">
          <cell r="G2327" t="str">
            <v>4402 HUCKLEBERRY LN</v>
          </cell>
          <cell r="H2327" t="str">
            <v>40-25-254-006</v>
          </cell>
          <cell r="I2327" t="str">
            <v>10/10/2019 12:00:00 PM</v>
          </cell>
          <cell r="J2327" t="str">
            <v>Verification Not Needed, no Replacement Performed</v>
          </cell>
          <cell r="K2327" t="str">
            <v>Filter Cartridges Not Applicable</v>
          </cell>
          <cell r="L2327" t="str">
            <v/>
          </cell>
          <cell r="M2327" t="str">
            <v/>
          </cell>
          <cell r="N2327" t="str">
            <v/>
          </cell>
          <cell r="O2327" t="str">
            <v/>
          </cell>
          <cell r="P2327" t="str">
            <v/>
          </cell>
          <cell r="Q2327" t="str">
            <v/>
          </cell>
          <cell r="R2327" t="str">
            <v/>
          </cell>
          <cell r="S2327" t="str">
            <v/>
          </cell>
          <cell r="T2327" t="str">
            <v/>
          </cell>
        </row>
        <row r="2328">
          <cell r="G2328" t="str">
            <v>4414 HUCKLEBERRY LN</v>
          </cell>
          <cell r="H2328" t="str">
            <v>40-25-254-009</v>
          </cell>
          <cell r="I2328" t="str">
            <v>10/10/2019 12:00:00 PM</v>
          </cell>
          <cell r="J2328" t="str">
            <v>Verification Not Needed, no Replacement Performed</v>
          </cell>
          <cell r="K2328" t="str">
            <v>Filter Cartridges Not Applicable</v>
          </cell>
          <cell r="L2328" t="str">
            <v/>
          </cell>
          <cell r="M2328" t="str">
            <v/>
          </cell>
          <cell r="N2328" t="str">
            <v/>
          </cell>
          <cell r="O2328" t="str">
            <v/>
          </cell>
          <cell r="P2328" t="str">
            <v/>
          </cell>
          <cell r="Q2328" t="str">
            <v/>
          </cell>
          <cell r="R2328" t="str">
            <v/>
          </cell>
          <cell r="S2328" t="str">
            <v/>
          </cell>
          <cell r="T2328" t="str">
            <v/>
          </cell>
        </row>
        <row r="2329">
          <cell r="G2329" t="str">
            <v>4417 HUCKLEBERRY LN</v>
          </cell>
          <cell r="H2329" t="str">
            <v>40-25-253-009</v>
          </cell>
          <cell r="I2329" t="str">
            <v>10/14/2019 11:42:30 AM</v>
          </cell>
          <cell r="J2329" t="str">
            <v>Verification Not Needed, no Replacement Performed</v>
          </cell>
          <cell r="K2329" t="str">
            <v>Filter Cartridges Not Applicable</v>
          </cell>
          <cell r="L2329" t="str">
            <v/>
          </cell>
          <cell r="M2329" t="str">
            <v/>
          </cell>
          <cell r="N2329" t="str">
            <v/>
          </cell>
          <cell r="O2329" t="str">
            <v/>
          </cell>
          <cell r="P2329" t="str">
            <v/>
          </cell>
          <cell r="Q2329" t="str">
            <v/>
          </cell>
          <cell r="R2329" t="str">
            <v/>
          </cell>
          <cell r="S2329" t="str">
            <v/>
          </cell>
          <cell r="T2329" t="str">
            <v/>
          </cell>
        </row>
        <row r="2330">
          <cell r="G2330" t="str">
            <v>4501 HUCKLEBERRY LN</v>
          </cell>
          <cell r="H2330" t="str">
            <v>40-25-253-010</v>
          </cell>
          <cell r="I2330" t="str">
            <v>10/9/2019 12:00:00 PM</v>
          </cell>
          <cell r="J2330" t="str">
            <v>Verification Not Needed, no Replacement Performed</v>
          </cell>
          <cell r="K2330" t="str">
            <v>Filter Cartridges Not Applicable</v>
          </cell>
          <cell r="L2330" t="str">
            <v/>
          </cell>
          <cell r="M2330" t="str">
            <v/>
          </cell>
          <cell r="N2330" t="str">
            <v/>
          </cell>
          <cell r="O2330" t="str">
            <v/>
          </cell>
          <cell r="P2330" t="str">
            <v/>
          </cell>
          <cell r="Q2330" t="str">
            <v/>
          </cell>
          <cell r="R2330" t="str">
            <v/>
          </cell>
          <cell r="S2330" t="str">
            <v/>
          </cell>
          <cell r="T2330" t="str">
            <v/>
          </cell>
        </row>
        <row r="2331">
          <cell r="G2331" t="str">
            <v>4502 HUCKLEBERRY LN</v>
          </cell>
          <cell r="H2331" t="str">
            <v>40-25-254-011</v>
          </cell>
          <cell r="I2331" t="str">
            <v>10/10/2019 12:00:00 PM</v>
          </cell>
          <cell r="J2331" t="str">
            <v>Verification Not Needed, no Replacement Performed</v>
          </cell>
          <cell r="K2331" t="str">
            <v>Filter Cartridges Not Applicable</v>
          </cell>
          <cell r="L2331" t="str">
            <v/>
          </cell>
          <cell r="M2331" t="str">
            <v/>
          </cell>
          <cell r="N2331" t="str">
            <v/>
          </cell>
          <cell r="O2331" t="str">
            <v/>
          </cell>
          <cell r="P2331" t="str">
            <v/>
          </cell>
          <cell r="Q2331" t="str">
            <v/>
          </cell>
          <cell r="R2331" t="str">
            <v/>
          </cell>
          <cell r="S2331" t="str">
            <v/>
          </cell>
          <cell r="T2331" t="str">
            <v/>
          </cell>
        </row>
        <row r="2332">
          <cell r="G2332" t="str">
            <v>4506 HUCKLEBERRY LN</v>
          </cell>
          <cell r="H2332" t="str">
            <v>40-25-254-012</v>
          </cell>
          <cell r="I2332" t="str">
            <v>10/10/2019 12:00:00 PM</v>
          </cell>
          <cell r="J2332" t="str">
            <v>Verification Not Needed, no Replacement Performed</v>
          </cell>
          <cell r="K2332" t="str">
            <v>Filter Cartridges Not Applicable</v>
          </cell>
          <cell r="L2332" t="str">
            <v/>
          </cell>
          <cell r="M2332" t="str">
            <v/>
          </cell>
          <cell r="N2332" t="str">
            <v/>
          </cell>
          <cell r="O2332" t="str">
            <v/>
          </cell>
          <cell r="P2332" t="str">
            <v/>
          </cell>
          <cell r="Q2332" t="str">
            <v/>
          </cell>
          <cell r="R2332" t="str">
            <v/>
          </cell>
          <cell r="S2332" t="str">
            <v/>
          </cell>
          <cell r="T2332" t="str">
            <v/>
          </cell>
        </row>
        <row r="2333">
          <cell r="G2333" t="str">
            <v>1001 E HEMPHILL RD</v>
          </cell>
          <cell r="H2333" t="str">
            <v>41-29-278-047</v>
          </cell>
          <cell r="I2333" t="str">
            <v>10/10/2019 11:11:22 AM</v>
          </cell>
          <cell r="J2333" t="str">
            <v>Verification Not Needed, no Replacement Performed</v>
          </cell>
          <cell r="K2333" t="str">
            <v>Filter Cartridges Not Applicable</v>
          </cell>
          <cell r="L2333" t="str">
            <v/>
          </cell>
          <cell r="M2333" t="str">
            <v/>
          </cell>
          <cell r="N2333" t="str">
            <v/>
          </cell>
          <cell r="O2333" t="str">
            <v/>
          </cell>
          <cell r="P2333" t="str">
            <v/>
          </cell>
          <cell r="Q2333" t="str">
            <v/>
          </cell>
          <cell r="R2333" t="str">
            <v/>
          </cell>
          <cell r="S2333" t="str">
            <v/>
          </cell>
          <cell r="T2333" t="str">
            <v/>
          </cell>
        </row>
        <row r="2334">
          <cell r="G2334" t="str">
            <v>2916 LEWIS ST</v>
          </cell>
          <cell r="H2334" t="str">
            <v>41-05-153-002</v>
          </cell>
          <cell r="I2334" t="str">
            <v/>
          </cell>
          <cell r="J2334" t="str">
            <v/>
          </cell>
          <cell r="K2334" t="str">
            <v/>
          </cell>
          <cell r="L2334" t="str">
            <v/>
          </cell>
          <cell r="M2334" t="str">
            <v/>
          </cell>
          <cell r="N2334" t="str">
            <v/>
          </cell>
          <cell r="O2334" t="str">
            <v/>
          </cell>
          <cell r="P2334" t="str">
            <v/>
          </cell>
          <cell r="Q2334" t="str">
            <v/>
          </cell>
          <cell r="R2334" t="str">
            <v/>
          </cell>
          <cell r="S2334" t="str">
            <v/>
          </cell>
          <cell r="T2334" t="str">
            <v/>
          </cell>
        </row>
        <row r="2335">
          <cell r="G2335" t="str">
            <v>2212 LEWIS ST</v>
          </cell>
          <cell r="H2335" t="str">
            <v>41-05-351-003</v>
          </cell>
          <cell r="I2335" t="str">
            <v/>
          </cell>
          <cell r="J2335" t="str">
            <v/>
          </cell>
          <cell r="K2335" t="str">
            <v/>
          </cell>
          <cell r="L2335" t="str">
            <v/>
          </cell>
          <cell r="M2335" t="str">
            <v/>
          </cell>
          <cell r="N2335" t="str">
            <v/>
          </cell>
          <cell r="O2335" t="str">
            <v/>
          </cell>
          <cell r="P2335" t="str">
            <v/>
          </cell>
          <cell r="Q2335" t="str">
            <v/>
          </cell>
          <cell r="R2335" t="str">
            <v/>
          </cell>
          <cell r="S2335" t="str">
            <v/>
          </cell>
          <cell r="T2335" t="str">
            <v/>
          </cell>
        </row>
        <row r="2336">
          <cell r="G2336" t="str">
            <v>2814 LEWIS ST</v>
          </cell>
          <cell r="H2336" t="str">
            <v>41-05-155-003</v>
          </cell>
          <cell r="I2336" t="str">
            <v/>
          </cell>
          <cell r="J2336" t="str">
            <v/>
          </cell>
          <cell r="K2336" t="str">
            <v/>
          </cell>
          <cell r="L2336" t="str">
            <v/>
          </cell>
          <cell r="M2336" t="str">
            <v/>
          </cell>
          <cell r="N2336" t="str">
            <v/>
          </cell>
          <cell r="O2336" t="str">
            <v/>
          </cell>
          <cell r="P2336" t="str">
            <v/>
          </cell>
          <cell r="Q2336" t="str">
            <v/>
          </cell>
          <cell r="R2336" t="str">
            <v/>
          </cell>
          <cell r="S2336" t="str">
            <v/>
          </cell>
          <cell r="T2336" t="str">
            <v/>
          </cell>
        </row>
        <row r="2337">
          <cell r="G2337" t="str">
            <v>3112 LEWIS ST</v>
          </cell>
          <cell r="H2337" t="str">
            <v>41-05-109-002</v>
          </cell>
          <cell r="I2337" t="str">
            <v/>
          </cell>
          <cell r="J2337" t="str">
            <v/>
          </cell>
          <cell r="K2337" t="str">
            <v/>
          </cell>
          <cell r="L2337" t="str">
            <v/>
          </cell>
          <cell r="M2337" t="str">
            <v/>
          </cell>
          <cell r="N2337" t="str">
            <v/>
          </cell>
          <cell r="O2337" t="str">
            <v/>
          </cell>
          <cell r="P2337" t="str">
            <v/>
          </cell>
          <cell r="Q2337" t="str">
            <v/>
          </cell>
          <cell r="R2337" t="str">
            <v/>
          </cell>
          <cell r="S2337" t="str">
            <v/>
          </cell>
          <cell r="T2337" t="str">
            <v/>
          </cell>
        </row>
        <row r="2338">
          <cell r="G2338" t="str">
            <v>1101 CALDWELL AVE</v>
          </cell>
          <cell r="H2338" t="str">
            <v>40-12-302-018</v>
          </cell>
          <cell r="I2338" t="str">
            <v/>
          </cell>
          <cell r="J2338" t="str">
            <v/>
          </cell>
          <cell r="K2338" t="str">
            <v/>
          </cell>
          <cell r="L2338" t="str">
            <v/>
          </cell>
          <cell r="M2338" t="str">
            <v/>
          </cell>
          <cell r="N2338" t="str">
            <v/>
          </cell>
          <cell r="O2338" t="str">
            <v/>
          </cell>
          <cell r="P2338" t="str">
            <v/>
          </cell>
          <cell r="Q2338" t="str">
            <v/>
          </cell>
          <cell r="R2338" t="str">
            <v/>
          </cell>
          <cell r="S2338" t="str">
            <v/>
          </cell>
          <cell r="T2338" t="str">
            <v/>
          </cell>
        </row>
        <row r="2339">
          <cell r="G2339" t="str">
            <v>2034 BURR BLVD</v>
          </cell>
          <cell r="H2339" t="str">
            <v>41-17-381-025</v>
          </cell>
          <cell r="I2339" t="str">
            <v>10/14/2019 8:48:22 AM</v>
          </cell>
          <cell r="J2339" t="str">
            <v>Verification Complete, Visual Confirmation of Filter Installation By Staff</v>
          </cell>
          <cell r="K2339" t="str">
            <v>Filter Cartridges Provided</v>
          </cell>
          <cell r="L2339" t="str">
            <v/>
          </cell>
          <cell r="M2339" t="str">
            <v/>
          </cell>
          <cell r="N2339" t="str">
            <v/>
          </cell>
          <cell r="O2339" t="str">
            <v/>
          </cell>
          <cell r="P2339" t="str">
            <v/>
          </cell>
          <cell r="Q2339" t="str">
            <v/>
          </cell>
          <cell r="R2339" t="str">
            <v/>
          </cell>
          <cell r="S2339" t="str">
            <v/>
          </cell>
          <cell r="T2339" t="str">
            <v/>
          </cell>
        </row>
        <row r="2340">
          <cell r="G2340" t="str">
            <v>2018 BURR BLVD</v>
          </cell>
          <cell r="H2340" t="str">
            <v>41-17-381-020</v>
          </cell>
          <cell r="I2340" t="str">
            <v>10/14/2019 8:56:49 AM</v>
          </cell>
          <cell r="J2340" t="str">
            <v>Verification Complete, Filter Installed By Staff</v>
          </cell>
          <cell r="K2340" t="str">
            <v>Filter Cartridges Provided</v>
          </cell>
          <cell r="L2340" t="str">
            <v/>
          </cell>
          <cell r="M2340" t="str">
            <v/>
          </cell>
          <cell r="N2340" t="str">
            <v/>
          </cell>
          <cell r="O2340" t="str">
            <v/>
          </cell>
          <cell r="P2340" t="str">
            <v/>
          </cell>
          <cell r="Q2340" t="str">
            <v/>
          </cell>
          <cell r="R2340" t="str">
            <v/>
          </cell>
          <cell r="S2340" t="str">
            <v/>
          </cell>
          <cell r="T2340" t="str">
            <v/>
          </cell>
        </row>
        <row r="2341">
          <cell r="G2341" t="str">
            <v>1856 HOSLER ST</v>
          </cell>
          <cell r="H2341" t="str">
            <v>41-16-330-024</v>
          </cell>
          <cell r="I2341" t="str">
            <v/>
          </cell>
          <cell r="J2341" t="str">
            <v/>
          </cell>
          <cell r="K2341" t="str">
            <v/>
          </cell>
          <cell r="L2341" t="str">
            <v/>
          </cell>
          <cell r="M2341" t="str">
            <v/>
          </cell>
          <cell r="N2341" t="str">
            <v/>
          </cell>
          <cell r="O2341" t="str">
            <v/>
          </cell>
          <cell r="P2341" t="str">
            <v/>
          </cell>
          <cell r="Q2341" t="str">
            <v/>
          </cell>
          <cell r="R2341" t="str">
            <v/>
          </cell>
          <cell r="S2341" t="str">
            <v/>
          </cell>
          <cell r="T2341" t="str">
            <v/>
          </cell>
        </row>
        <row r="2342">
          <cell r="G2342" t="str">
            <v>3416 KENT ST</v>
          </cell>
          <cell r="H2342" t="str">
            <v>41-16-379-016</v>
          </cell>
          <cell r="I2342" t="str">
            <v>11/22/2019 11:33:26 AM</v>
          </cell>
          <cell r="J2342" t="str">
            <v>Verification Complete, Filter Installed By Staff</v>
          </cell>
          <cell r="K2342" t="str">
            <v>Filter Cartridges Provided</v>
          </cell>
          <cell r="L2342" t="str">
            <v>Brita</v>
          </cell>
          <cell r="M2342" t="str">
            <v/>
          </cell>
          <cell r="N2342" t="str">
            <v/>
          </cell>
          <cell r="O2342" t="str">
            <v/>
          </cell>
          <cell r="P2342" t="str">
            <v/>
          </cell>
          <cell r="Q2342" t="str">
            <v/>
          </cell>
          <cell r="R2342" t="str">
            <v/>
          </cell>
          <cell r="S2342" t="str">
            <v/>
          </cell>
          <cell r="T2342" t="str">
            <v/>
          </cell>
        </row>
        <row r="2343">
          <cell r="G2343" t="str">
            <v>3614 LYNN ST</v>
          </cell>
          <cell r="H2343" t="str">
            <v>41-16-455-012</v>
          </cell>
          <cell r="I2343" t="str">
            <v>10/14/2019 9:50:01 AM</v>
          </cell>
          <cell r="J2343" t="str">
            <v>Resident Declined, Alternative Water Filtration System</v>
          </cell>
          <cell r="K2343" t="str">
            <v>Filter Cartridges Declined</v>
          </cell>
          <cell r="L2343" t="str">
            <v/>
          </cell>
          <cell r="M2343" t="str">
            <v/>
          </cell>
          <cell r="N2343" t="str">
            <v/>
          </cell>
          <cell r="O2343" t="str">
            <v/>
          </cell>
          <cell r="P2343" t="str">
            <v/>
          </cell>
          <cell r="Q2343" t="str">
            <v/>
          </cell>
          <cell r="R2343" t="str">
            <v/>
          </cell>
          <cell r="S2343" t="str">
            <v/>
          </cell>
          <cell r="T2343" t="str">
            <v/>
          </cell>
        </row>
        <row r="2344">
          <cell r="G2344" t="str">
            <v>1322 BANBURY PL</v>
          </cell>
          <cell r="H2344" t="str">
            <v>46-26-206-004</v>
          </cell>
          <cell r="I2344" t="str">
            <v>10/25/2019 2:10:53 PM</v>
          </cell>
          <cell r="J2344" t="str">
            <v>Verification Not Needed, no Replacement Performed</v>
          </cell>
          <cell r="K2344" t="str">
            <v>Filter Cartridges Not Applicable</v>
          </cell>
          <cell r="L2344" t="str">
            <v/>
          </cell>
          <cell r="M2344" t="str">
            <v/>
          </cell>
          <cell r="N2344" t="str">
            <v/>
          </cell>
          <cell r="O2344" t="str">
            <v/>
          </cell>
          <cell r="P2344" t="str">
            <v/>
          </cell>
          <cell r="Q2344" t="str">
            <v/>
          </cell>
          <cell r="R2344" t="str">
            <v/>
          </cell>
          <cell r="S2344" t="str">
            <v/>
          </cell>
          <cell r="T2344" t="str">
            <v/>
          </cell>
        </row>
        <row r="2345">
          <cell r="G2345" t="str">
            <v>6611 SALLY CT</v>
          </cell>
          <cell r="H2345" t="str">
            <v>46-26-205-045</v>
          </cell>
          <cell r="I2345" t="str">
            <v>10/15/2019 10:57:38 AM</v>
          </cell>
          <cell r="J2345" t="str">
            <v>Verification Not Needed, no Replacement Performed</v>
          </cell>
          <cell r="K2345" t="str">
            <v>Filter Cartridges Not Applicable</v>
          </cell>
          <cell r="L2345" t="str">
            <v/>
          </cell>
          <cell r="M2345" t="str">
            <v/>
          </cell>
          <cell r="N2345" t="str">
            <v/>
          </cell>
          <cell r="O2345" t="str">
            <v/>
          </cell>
          <cell r="P2345" t="str">
            <v/>
          </cell>
          <cell r="Q2345" t="str">
            <v/>
          </cell>
          <cell r="R2345" t="str">
            <v/>
          </cell>
          <cell r="S2345" t="str">
            <v/>
          </cell>
          <cell r="T2345" t="str">
            <v/>
          </cell>
        </row>
        <row r="2346">
          <cell r="G2346" t="str">
            <v>6618 COLONIAL DR</v>
          </cell>
          <cell r="H2346" t="str">
            <v>46-26-205-018</v>
          </cell>
          <cell r="I2346" t="str">
            <v>10/14/2019 8:16:26 PM</v>
          </cell>
          <cell r="J2346" t="str">
            <v>Verification Not Needed, no Replacement Performed</v>
          </cell>
          <cell r="K2346" t="str">
            <v>Filter Cartridges Not Applicable</v>
          </cell>
          <cell r="L2346" t="str">
            <v/>
          </cell>
          <cell r="M2346" t="str">
            <v/>
          </cell>
          <cell r="N2346" t="str">
            <v/>
          </cell>
          <cell r="O2346" t="str">
            <v/>
          </cell>
          <cell r="P2346" t="str">
            <v/>
          </cell>
          <cell r="Q2346" t="str">
            <v/>
          </cell>
          <cell r="R2346" t="str">
            <v/>
          </cell>
          <cell r="S2346" t="str">
            <v/>
          </cell>
          <cell r="T2346" t="str">
            <v/>
          </cell>
        </row>
        <row r="2347">
          <cell r="G2347" t="str">
            <v>6909 COLONIAL DR</v>
          </cell>
          <cell r="H2347" t="str">
            <v>46-26-204-025</v>
          </cell>
          <cell r="I2347" t="str">
            <v>10/14/2019 8:27:35 PM</v>
          </cell>
          <cell r="J2347" t="str">
            <v>Verification Not Needed, no Replacement Performed</v>
          </cell>
          <cell r="K2347" t="str">
            <v>Filter Cartridges Not Applicable</v>
          </cell>
          <cell r="L2347" t="str">
            <v/>
          </cell>
          <cell r="M2347" t="str">
            <v/>
          </cell>
          <cell r="N2347" t="str">
            <v/>
          </cell>
          <cell r="O2347" t="str">
            <v/>
          </cell>
          <cell r="P2347" t="str">
            <v/>
          </cell>
          <cell r="Q2347" t="str">
            <v/>
          </cell>
          <cell r="R2347" t="str">
            <v/>
          </cell>
          <cell r="S2347" t="str">
            <v/>
          </cell>
          <cell r="T2347" t="str">
            <v/>
          </cell>
        </row>
        <row r="2348">
          <cell r="G2348" t="str">
            <v>1422 LILLIAN DR</v>
          </cell>
          <cell r="H2348" t="str">
            <v>46-26-252-041</v>
          </cell>
          <cell r="I2348" t="str">
            <v>11/22/2019 5:00:00 PM</v>
          </cell>
          <cell r="J2348" t="str">
            <v>Verification Not Needed, no Replacement Performed</v>
          </cell>
          <cell r="K2348" t="str">
            <v>Filter Cartridges Not Applicable</v>
          </cell>
          <cell r="L2348" t="str">
            <v/>
          </cell>
          <cell r="M2348" t="str">
            <v/>
          </cell>
          <cell r="N2348" t="str">
            <v/>
          </cell>
          <cell r="O2348" t="str">
            <v/>
          </cell>
          <cell r="P2348" t="str">
            <v/>
          </cell>
          <cell r="Q2348" t="str">
            <v/>
          </cell>
          <cell r="R2348" t="str">
            <v/>
          </cell>
          <cell r="S2348" t="str">
            <v/>
          </cell>
          <cell r="T2348" t="str">
            <v/>
          </cell>
        </row>
        <row r="2349">
          <cell r="G2349" t="str">
            <v>1426 LILLIAN DR</v>
          </cell>
          <cell r="H2349" t="str">
            <v>46-26-252-039</v>
          </cell>
          <cell r="I2349" t="str">
            <v>10/10/2019 12:00:00 PM</v>
          </cell>
          <cell r="J2349" t="str">
            <v>Verification Not Needed, no Replacement Performed</v>
          </cell>
          <cell r="K2349" t="str">
            <v/>
          </cell>
          <cell r="L2349" t="str">
            <v/>
          </cell>
          <cell r="M2349" t="str">
            <v/>
          </cell>
          <cell r="N2349" t="str">
            <v/>
          </cell>
          <cell r="O2349" t="str">
            <v/>
          </cell>
          <cell r="P2349" t="str">
            <v/>
          </cell>
          <cell r="Q2349" t="str">
            <v/>
          </cell>
          <cell r="R2349" t="str">
            <v/>
          </cell>
          <cell r="S2349" t="str">
            <v/>
          </cell>
          <cell r="T2349" t="str">
            <v/>
          </cell>
        </row>
        <row r="2350">
          <cell r="G2350" t="str">
            <v>1430 LILLIAN DR</v>
          </cell>
          <cell r="H2350" t="str">
            <v>46-26-252-038</v>
          </cell>
          <cell r="I2350" t="str">
            <v>10/10/2019 12:00:00 PM</v>
          </cell>
          <cell r="J2350" t="str">
            <v>Verification Not Needed, no Replacement Performed</v>
          </cell>
          <cell r="K2350" t="str">
            <v/>
          </cell>
          <cell r="L2350" t="str">
            <v/>
          </cell>
          <cell r="M2350" t="str">
            <v/>
          </cell>
          <cell r="N2350" t="str">
            <v/>
          </cell>
          <cell r="O2350" t="str">
            <v/>
          </cell>
          <cell r="P2350" t="str">
            <v/>
          </cell>
          <cell r="Q2350" t="str">
            <v/>
          </cell>
          <cell r="R2350" t="str">
            <v/>
          </cell>
          <cell r="S2350" t="str">
            <v/>
          </cell>
          <cell r="T2350" t="str">
            <v/>
          </cell>
        </row>
        <row r="2351">
          <cell r="G2351" t="str">
            <v>1429 LILLIAN DR</v>
          </cell>
          <cell r="H2351" t="str">
            <v>46-26-253-003</v>
          </cell>
          <cell r="I2351" t="str">
            <v>10/14/2019 8:38:46 PM</v>
          </cell>
          <cell r="J2351" t="str">
            <v>Verification Not Needed, no Replacement Performed</v>
          </cell>
          <cell r="K2351" t="str">
            <v>Filter Cartridges Not Applicable</v>
          </cell>
          <cell r="L2351" t="str">
            <v/>
          </cell>
          <cell r="M2351" t="str">
            <v/>
          </cell>
          <cell r="N2351" t="str">
            <v/>
          </cell>
          <cell r="O2351" t="str">
            <v/>
          </cell>
          <cell r="P2351" t="str">
            <v/>
          </cell>
          <cell r="Q2351" t="str">
            <v/>
          </cell>
          <cell r="R2351" t="str">
            <v/>
          </cell>
          <cell r="S2351" t="str">
            <v/>
          </cell>
          <cell r="T2351" t="str">
            <v/>
          </cell>
        </row>
        <row r="2352">
          <cell r="G2352" t="str">
            <v>1319 CHATHAM DR</v>
          </cell>
          <cell r="H2352" t="str">
            <v>46-26-252-029</v>
          </cell>
          <cell r="I2352" t="str">
            <v>10/14/2019 8:55:42 PM</v>
          </cell>
          <cell r="J2352" t="str">
            <v>Verification Not Needed, no Replacement Performed</v>
          </cell>
          <cell r="K2352" t="str">
            <v>Filter Cartridges Not Applicable</v>
          </cell>
          <cell r="L2352" t="str">
            <v/>
          </cell>
          <cell r="M2352" t="str">
            <v/>
          </cell>
          <cell r="N2352" t="str">
            <v/>
          </cell>
          <cell r="O2352" t="str">
            <v/>
          </cell>
          <cell r="P2352" t="str">
            <v/>
          </cell>
          <cell r="Q2352" t="str">
            <v/>
          </cell>
          <cell r="R2352" t="str">
            <v/>
          </cell>
          <cell r="S2352" t="str">
            <v/>
          </cell>
          <cell r="T2352" t="str">
            <v/>
          </cell>
        </row>
        <row r="2353">
          <cell r="G2353" t="str">
            <v>1326 CHATHAM DR</v>
          </cell>
          <cell r="H2353" t="str">
            <v>46-26-251-022</v>
          </cell>
          <cell r="I2353" t="str">
            <v>11/8/2019 2:46:11 PM</v>
          </cell>
          <cell r="J2353" t="str">
            <v>Verification Not Needed, no Replacement Performed</v>
          </cell>
          <cell r="K2353" t="str">
            <v>Filter Cartridges Not Applicable</v>
          </cell>
          <cell r="L2353" t="str">
            <v/>
          </cell>
          <cell r="M2353" t="str">
            <v/>
          </cell>
          <cell r="N2353" t="str">
            <v/>
          </cell>
          <cell r="O2353" t="str">
            <v/>
          </cell>
          <cell r="P2353" t="str">
            <v/>
          </cell>
          <cell r="Q2353" t="str">
            <v/>
          </cell>
          <cell r="R2353" t="str">
            <v/>
          </cell>
          <cell r="S2353" t="str">
            <v/>
          </cell>
          <cell r="T2353" t="str">
            <v/>
          </cell>
        </row>
        <row r="2354">
          <cell r="G2354" t="str">
            <v>1427 CHATHAM DR</v>
          </cell>
          <cell r="H2354" t="str">
            <v>46-26-252-020</v>
          </cell>
          <cell r="I2354" t="str">
            <v>10/15/2019 9:03:05 AM</v>
          </cell>
          <cell r="J2354" t="str">
            <v>Verification Not Needed, no Replacement Performed</v>
          </cell>
          <cell r="K2354" t="str">
            <v>Filter Cartridges Not Applicable</v>
          </cell>
          <cell r="L2354" t="str">
            <v/>
          </cell>
          <cell r="M2354" t="str">
            <v/>
          </cell>
          <cell r="N2354" t="str">
            <v/>
          </cell>
          <cell r="O2354" t="str">
            <v/>
          </cell>
          <cell r="P2354" t="str">
            <v/>
          </cell>
          <cell r="Q2354" t="str">
            <v/>
          </cell>
          <cell r="R2354" t="str">
            <v/>
          </cell>
          <cell r="S2354" t="str">
            <v/>
          </cell>
          <cell r="T2354" t="str">
            <v/>
          </cell>
        </row>
        <row r="2355">
          <cell r="G2355" t="str">
            <v>6605 ELMRIDGE DR</v>
          </cell>
          <cell r="H2355" t="str">
            <v>47-29-176-033</v>
          </cell>
          <cell r="I2355" t="str">
            <v/>
          </cell>
          <cell r="J2355" t="str">
            <v/>
          </cell>
          <cell r="K2355" t="str">
            <v/>
          </cell>
          <cell r="L2355" t="str">
            <v/>
          </cell>
          <cell r="M2355" t="str">
            <v/>
          </cell>
          <cell r="N2355" t="str">
            <v/>
          </cell>
          <cell r="O2355" t="str">
            <v/>
          </cell>
          <cell r="P2355" t="str">
            <v/>
          </cell>
          <cell r="Q2355" t="str">
            <v/>
          </cell>
          <cell r="R2355" t="str">
            <v/>
          </cell>
          <cell r="S2355" t="str">
            <v/>
          </cell>
          <cell r="T2355" t="str">
            <v/>
          </cell>
        </row>
        <row r="2356">
          <cell r="G2356" t="str">
            <v>6601 EASTMONT DR</v>
          </cell>
          <cell r="H2356" t="str">
            <v>47-29-177-027</v>
          </cell>
          <cell r="I2356" t="str">
            <v/>
          </cell>
          <cell r="J2356" t="str">
            <v/>
          </cell>
          <cell r="K2356" t="str">
            <v/>
          </cell>
          <cell r="L2356" t="str">
            <v/>
          </cell>
          <cell r="M2356" t="str">
            <v/>
          </cell>
          <cell r="N2356" t="str">
            <v/>
          </cell>
          <cell r="O2356" t="str">
            <v/>
          </cell>
          <cell r="P2356" t="str">
            <v/>
          </cell>
          <cell r="Q2356" t="str">
            <v/>
          </cell>
          <cell r="R2356" t="str">
            <v/>
          </cell>
          <cell r="S2356" t="str">
            <v/>
          </cell>
          <cell r="T2356" t="str">
            <v/>
          </cell>
        </row>
        <row r="2357">
          <cell r="G2357" t="str">
            <v>6606 EASTMONT DR</v>
          </cell>
          <cell r="H2357" t="str">
            <v>47-29-178-030</v>
          </cell>
          <cell r="I2357" t="str">
            <v/>
          </cell>
          <cell r="J2357" t="str">
            <v/>
          </cell>
          <cell r="K2357" t="str">
            <v/>
          </cell>
          <cell r="L2357" t="str">
            <v/>
          </cell>
          <cell r="M2357" t="str">
            <v/>
          </cell>
          <cell r="N2357" t="str">
            <v/>
          </cell>
          <cell r="O2357" t="str">
            <v/>
          </cell>
          <cell r="P2357" t="str">
            <v/>
          </cell>
          <cell r="Q2357" t="str">
            <v/>
          </cell>
          <cell r="R2357" t="str">
            <v/>
          </cell>
          <cell r="S2357" t="str">
            <v/>
          </cell>
          <cell r="T2357" t="str">
            <v/>
          </cell>
        </row>
        <row r="2358">
          <cell r="G2358" t="str">
            <v>6522 HILLCROFT DR</v>
          </cell>
          <cell r="H2358" t="str">
            <v>47-29-181-018</v>
          </cell>
          <cell r="I2358" t="str">
            <v/>
          </cell>
          <cell r="J2358" t="str">
            <v/>
          </cell>
          <cell r="K2358" t="str">
            <v/>
          </cell>
          <cell r="L2358" t="str">
            <v/>
          </cell>
          <cell r="M2358" t="str">
            <v/>
          </cell>
          <cell r="N2358" t="str">
            <v/>
          </cell>
          <cell r="O2358" t="str">
            <v/>
          </cell>
          <cell r="P2358" t="str">
            <v/>
          </cell>
          <cell r="Q2358" t="str">
            <v/>
          </cell>
          <cell r="R2358" t="str">
            <v/>
          </cell>
          <cell r="S2358" t="str">
            <v/>
          </cell>
          <cell r="T2358" t="str">
            <v/>
          </cell>
        </row>
        <row r="2359">
          <cell r="G2359" t="str">
            <v>2042 BARKS ST</v>
          </cell>
          <cell r="H2359" t="str">
            <v>41-17-457-028</v>
          </cell>
          <cell r="I2359" t="str">
            <v/>
          </cell>
          <cell r="J2359" t="str">
            <v/>
          </cell>
          <cell r="K2359" t="str">
            <v/>
          </cell>
          <cell r="L2359" t="str">
            <v/>
          </cell>
          <cell r="M2359" t="str">
            <v/>
          </cell>
          <cell r="N2359" t="str">
            <v/>
          </cell>
          <cell r="O2359" t="str">
            <v/>
          </cell>
          <cell r="P2359" t="str">
            <v/>
          </cell>
          <cell r="Q2359" t="str">
            <v/>
          </cell>
          <cell r="R2359" t="str">
            <v/>
          </cell>
          <cell r="S2359" t="str">
            <v/>
          </cell>
          <cell r="T2359" t="str">
            <v/>
          </cell>
        </row>
        <row r="2360">
          <cell r="G2360" t="str">
            <v>537 E TWELFTH ST</v>
          </cell>
          <cell r="H2360" t="str">
            <v>41-18-436-021</v>
          </cell>
          <cell r="I2360" t="str">
            <v>10/14/2019 8:00:43 AM</v>
          </cell>
          <cell r="J2360" t="str">
            <v>Verification Incomplete, Resident Not Home</v>
          </cell>
          <cell r="K2360" t="str">
            <v>Resident Not Home</v>
          </cell>
          <cell r="L2360" t="str">
            <v/>
          </cell>
          <cell r="M2360" t="str">
            <v>10/14/2019 3:04:15 PM</v>
          </cell>
          <cell r="N2360" t="str">
            <v>Verification Incomplete, Resident Not Home</v>
          </cell>
          <cell r="O2360" t="str">
            <v>Resident Not Home</v>
          </cell>
          <cell r="P2360" t="str">
            <v/>
          </cell>
          <cell r="Q2360" t="str">
            <v>10/14/2019 4:57:00 PM</v>
          </cell>
          <cell r="R2360" t="str">
            <v>Verification Incomplete, Resident Not Home</v>
          </cell>
          <cell r="S2360" t="str">
            <v>Resident Not Home</v>
          </cell>
          <cell r="T2360" t="str">
            <v/>
          </cell>
        </row>
        <row r="2361">
          <cell r="G2361" t="str">
            <v>3014 YALE ST</v>
          </cell>
          <cell r="H2361" t="str">
            <v>40-23-181-016</v>
          </cell>
          <cell r="I2361" t="str">
            <v/>
          </cell>
          <cell r="J2361" t="str">
            <v/>
          </cell>
          <cell r="K2361" t="str">
            <v/>
          </cell>
          <cell r="L2361" t="str">
            <v/>
          </cell>
          <cell r="M2361" t="str">
            <v/>
          </cell>
          <cell r="N2361" t="str">
            <v/>
          </cell>
          <cell r="O2361" t="str">
            <v/>
          </cell>
          <cell r="P2361" t="str">
            <v/>
          </cell>
          <cell r="Q2361" t="str">
            <v/>
          </cell>
          <cell r="R2361" t="str">
            <v/>
          </cell>
          <cell r="S2361" t="str">
            <v/>
          </cell>
          <cell r="T2361" t="str">
            <v/>
          </cell>
        </row>
        <row r="2362">
          <cell r="G2362" t="str">
            <v>2826 COMANCHE AVE</v>
          </cell>
          <cell r="H2362" t="str">
            <v>41-20-404-023</v>
          </cell>
          <cell r="I2362" t="str">
            <v/>
          </cell>
          <cell r="J2362" t="str">
            <v/>
          </cell>
          <cell r="K2362" t="str">
            <v/>
          </cell>
          <cell r="L2362" t="str">
            <v/>
          </cell>
          <cell r="M2362" t="str">
            <v/>
          </cell>
          <cell r="N2362" t="str">
            <v/>
          </cell>
          <cell r="O2362" t="str">
            <v/>
          </cell>
          <cell r="P2362" t="str">
            <v/>
          </cell>
          <cell r="Q2362" t="str">
            <v/>
          </cell>
          <cell r="R2362" t="str">
            <v/>
          </cell>
          <cell r="S2362" t="str">
            <v/>
          </cell>
          <cell r="T2362" t="str">
            <v/>
          </cell>
        </row>
        <row r="2363">
          <cell r="G2363" t="str">
            <v>2829 COMANCHE AVE</v>
          </cell>
          <cell r="H2363" t="str">
            <v>41-20-402-014</v>
          </cell>
          <cell r="I2363" t="str">
            <v/>
          </cell>
          <cell r="J2363" t="str">
            <v/>
          </cell>
          <cell r="K2363" t="str">
            <v/>
          </cell>
          <cell r="L2363" t="str">
            <v/>
          </cell>
          <cell r="M2363" t="str">
            <v/>
          </cell>
          <cell r="N2363" t="str">
            <v/>
          </cell>
          <cell r="O2363" t="str">
            <v/>
          </cell>
          <cell r="P2363" t="str">
            <v/>
          </cell>
          <cell r="Q2363" t="str">
            <v/>
          </cell>
          <cell r="R2363" t="str">
            <v/>
          </cell>
          <cell r="S2363" t="str">
            <v/>
          </cell>
          <cell r="T2363" t="str">
            <v/>
          </cell>
        </row>
        <row r="2364">
          <cell r="G2364" t="str">
            <v>2907 COMANCHE AVE</v>
          </cell>
          <cell r="H2364" t="str">
            <v>41-20-402-020</v>
          </cell>
          <cell r="I2364" t="str">
            <v/>
          </cell>
          <cell r="J2364" t="str">
            <v/>
          </cell>
          <cell r="K2364" t="str">
            <v/>
          </cell>
          <cell r="L2364" t="str">
            <v/>
          </cell>
          <cell r="M2364" t="str">
            <v/>
          </cell>
          <cell r="N2364" t="str">
            <v/>
          </cell>
          <cell r="O2364" t="str">
            <v/>
          </cell>
          <cell r="P2364" t="str">
            <v/>
          </cell>
          <cell r="Q2364" t="str">
            <v/>
          </cell>
          <cell r="R2364" t="str">
            <v/>
          </cell>
          <cell r="S2364" t="str">
            <v/>
          </cell>
          <cell r="T2364" t="str">
            <v/>
          </cell>
        </row>
        <row r="2365">
          <cell r="G2365" t="str">
            <v>3214 COMANCHE AVE</v>
          </cell>
          <cell r="H2365" t="str">
            <v>41-20-404-040</v>
          </cell>
          <cell r="I2365" t="str">
            <v/>
          </cell>
          <cell r="J2365" t="str">
            <v/>
          </cell>
          <cell r="K2365" t="str">
            <v/>
          </cell>
          <cell r="L2365" t="str">
            <v/>
          </cell>
          <cell r="M2365" t="str">
            <v/>
          </cell>
          <cell r="N2365" t="str">
            <v/>
          </cell>
          <cell r="O2365" t="str">
            <v/>
          </cell>
          <cell r="P2365" t="str">
            <v/>
          </cell>
          <cell r="Q2365" t="str">
            <v/>
          </cell>
          <cell r="R2365" t="str">
            <v/>
          </cell>
          <cell r="S2365" t="str">
            <v/>
          </cell>
          <cell r="T2365" t="str">
            <v/>
          </cell>
        </row>
        <row r="2366">
          <cell r="G2366" t="str">
            <v>3301 COMANCHE AVE</v>
          </cell>
          <cell r="H2366" t="str">
            <v>41-20-457-001</v>
          </cell>
          <cell r="I2366" t="str">
            <v/>
          </cell>
          <cell r="J2366" t="str">
            <v/>
          </cell>
          <cell r="K2366" t="str">
            <v/>
          </cell>
          <cell r="L2366" t="str">
            <v/>
          </cell>
          <cell r="M2366" t="str">
            <v/>
          </cell>
          <cell r="N2366" t="str">
            <v/>
          </cell>
          <cell r="O2366" t="str">
            <v/>
          </cell>
          <cell r="P2366" t="str">
            <v/>
          </cell>
          <cell r="Q2366" t="str">
            <v/>
          </cell>
          <cell r="R2366" t="str">
            <v/>
          </cell>
          <cell r="S2366" t="str">
            <v/>
          </cell>
          <cell r="T2366" t="str">
            <v/>
          </cell>
        </row>
        <row r="2367">
          <cell r="G2367" t="str">
            <v>3502 COMANCHE AVE</v>
          </cell>
          <cell r="H2367" t="str">
            <v>41-20-453-027</v>
          </cell>
          <cell r="I2367" t="str">
            <v>11/18/2019 2:30:00 PM</v>
          </cell>
          <cell r="J2367" t="str">
            <v>Verification Complete, Filter Installed By Staff</v>
          </cell>
          <cell r="K2367" t="str">
            <v>Filter Cartridges Provided</v>
          </cell>
          <cell r="L2367" t="str">
            <v>Brita</v>
          </cell>
          <cell r="M2367" t="str">
            <v/>
          </cell>
          <cell r="N2367" t="str">
            <v/>
          </cell>
          <cell r="O2367" t="str">
            <v/>
          </cell>
          <cell r="P2367" t="str">
            <v/>
          </cell>
          <cell r="Q2367" t="str">
            <v/>
          </cell>
          <cell r="R2367" t="str">
            <v/>
          </cell>
          <cell r="S2367" t="str">
            <v/>
          </cell>
          <cell r="T2367" t="str">
            <v/>
          </cell>
        </row>
        <row r="2368">
          <cell r="G2368" t="str">
            <v>3518 COMANCHE AVE</v>
          </cell>
          <cell r="H2368" t="str">
            <v>41-20-453-031</v>
          </cell>
          <cell r="I2368" t="str">
            <v/>
          </cell>
          <cell r="J2368" t="str">
            <v/>
          </cell>
          <cell r="K2368" t="str">
            <v/>
          </cell>
          <cell r="L2368" t="str">
            <v/>
          </cell>
          <cell r="M2368" t="str">
            <v/>
          </cell>
          <cell r="N2368" t="str">
            <v/>
          </cell>
          <cell r="O2368" t="str">
            <v/>
          </cell>
          <cell r="P2368" t="str">
            <v/>
          </cell>
          <cell r="Q2368" t="str">
            <v/>
          </cell>
          <cell r="R2368" t="str">
            <v/>
          </cell>
          <cell r="S2368" t="str">
            <v/>
          </cell>
          <cell r="T2368" t="str">
            <v/>
          </cell>
        </row>
        <row r="2369">
          <cell r="G2369" t="str">
            <v>711 ELDON BAKER DR</v>
          </cell>
          <cell r="H2369" t="str">
            <v>41-20-403-027</v>
          </cell>
          <cell r="I2369" t="str">
            <v/>
          </cell>
          <cell r="J2369" t="str">
            <v/>
          </cell>
          <cell r="K2369" t="str">
            <v/>
          </cell>
          <cell r="L2369" t="str">
            <v/>
          </cell>
          <cell r="M2369" t="str">
            <v/>
          </cell>
          <cell r="N2369" t="str">
            <v/>
          </cell>
          <cell r="O2369" t="str">
            <v/>
          </cell>
          <cell r="P2369" t="str">
            <v/>
          </cell>
          <cell r="Q2369" t="str">
            <v/>
          </cell>
          <cell r="R2369" t="str">
            <v/>
          </cell>
          <cell r="S2369" t="str">
            <v/>
          </cell>
          <cell r="T2369" t="str">
            <v/>
          </cell>
        </row>
        <row r="2370">
          <cell r="G2370" t="str">
            <v>1513 PROSPECT ST</v>
          </cell>
          <cell r="H2370" t="str">
            <v>40-12-304-005</v>
          </cell>
          <cell r="I2370" t="str">
            <v/>
          </cell>
          <cell r="J2370" t="str">
            <v/>
          </cell>
          <cell r="K2370" t="str">
            <v/>
          </cell>
          <cell r="L2370" t="str">
            <v/>
          </cell>
          <cell r="M2370" t="str">
            <v/>
          </cell>
          <cell r="N2370" t="str">
            <v/>
          </cell>
          <cell r="O2370" t="str">
            <v/>
          </cell>
          <cell r="P2370" t="str">
            <v/>
          </cell>
          <cell r="Q2370" t="str">
            <v/>
          </cell>
          <cell r="R2370" t="str">
            <v/>
          </cell>
          <cell r="S2370" t="str">
            <v/>
          </cell>
          <cell r="T2370" t="str">
            <v/>
          </cell>
        </row>
        <row r="2371">
          <cell r="G2371" t="str">
            <v>7021 CECIL DR</v>
          </cell>
          <cell r="H2371" t="str">
            <v>47-29-126-006</v>
          </cell>
          <cell r="I2371" t="str">
            <v/>
          </cell>
          <cell r="J2371" t="str">
            <v/>
          </cell>
          <cell r="K2371" t="str">
            <v/>
          </cell>
          <cell r="L2371" t="str">
            <v/>
          </cell>
          <cell r="M2371" t="str">
            <v/>
          </cell>
          <cell r="N2371" t="str">
            <v/>
          </cell>
          <cell r="O2371" t="str">
            <v/>
          </cell>
          <cell r="P2371" t="str">
            <v/>
          </cell>
          <cell r="Q2371" t="str">
            <v/>
          </cell>
          <cell r="R2371" t="str">
            <v/>
          </cell>
          <cell r="S2371" t="str">
            <v/>
          </cell>
          <cell r="T2371" t="str">
            <v/>
          </cell>
        </row>
        <row r="2372">
          <cell r="G2372" t="str">
            <v>1833 POLLY ST</v>
          </cell>
          <cell r="H2372" t="str">
            <v>47-29-128-028</v>
          </cell>
          <cell r="I2372" t="str">
            <v>10/14/2019 7:57:02 PM</v>
          </cell>
          <cell r="J2372" t="str">
            <v>Verification Not Needed, no Replacement Performed</v>
          </cell>
          <cell r="K2372" t="str">
            <v>Filter Cartridges Not Applicable</v>
          </cell>
          <cell r="L2372" t="str">
            <v/>
          </cell>
          <cell r="M2372" t="str">
            <v/>
          </cell>
          <cell r="N2372" t="str">
            <v/>
          </cell>
          <cell r="O2372" t="str">
            <v/>
          </cell>
          <cell r="P2372" t="str">
            <v/>
          </cell>
          <cell r="Q2372" t="str">
            <v/>
          </cell>
          <cell r="R2372" t="str">
            <v/>
          </cell>
          <cell r="S2372" t="str">
            <v/>
          </cell>
          <cell r="T2372" t="str">
            <v/>
          </cell>
        </row>
        <row r="2373">
          <cell r="G2373" t="str">
            <v>6738 WEBSTER RD</v>
          </cell>
          <cell r="H2373" t="str">
            <v>47-29-201-020</v>
          </cell>
          <cell r="I2373" t="str">
            <v>10/17/2019 5:00:00 PM</v>
          </cell>
          <cell r="J2373" t="str">
            <v>Verification Not Needed, no Replacement Performed</v>
          </cell>
          <cell r="K2373" t="str">
            <v>Filter Cartridges Not Applicable</v>
          </cell>
          <cell r="L2373" t="str">
            <v/>
          </cell>
          <cell r="M2373" t="str">
            <v/>
          </cell>
          <cell r="N2373" t="str">
            <v/>
          </cell>
          <cell r="O2373" t="str">
            <v/>
          </cell>
          <cell r="P2373" t="str">
            <v/>
          </cell>
          <cell r="Q2373" t="str">
            <v/>
          </cell>
          <cell r="R2373" t="str">
            <v/>
          </cell>
          <cell r="S2373" t="str">
            <v/>
          </cell>
          <cell r="T2373" t="str">
            <v/>
          </cell>
        </row>
        <row r="2374">
          <cell r="G2374" t="str">
            <v>2020 GILMARTIN ST</v>
          </cell>
          <cell r="H2374" t="str">
            <v>41-16-377-019</v>
          </cell>
          <cell r="I2374" t="str">
            <v>11/20/2019 12:04:29 PM</v>
          </cell>
          <cell r="J2374" t="str">
            <v>Verification Complete, Visual Confirmation of Filter Installation By Staff</v>
          </cell>
          <cell r="K2374" t="str">
            <v/>
          </cell>
          <cell r="L2374" t="str">
            <v/>
          </cell>
          <cell r="M2374" t="str">
            <v/>
          </cell>
          <cell r="N2374" t="str">
            <v/>
          </cell>
          <cell r="O2374" t="str">
            <v/>
          </cell>
          <cell r="P2374" t="str">
            <v/>
          </cell>
          <cell r="Q2374" t="str">
            <v/>
          </cell>
          <cell r="R2374" t="str">
            <v/>
          </cell>
          <cell r="S2374" t="str">
            <v/>
          </cell>
          <cell r="T2374" t="str">
            <v/>
          </cell>
        </row>
        <row r="2375">
          <cell r="G2375" t="str">
            <v>1702 CHELSEA CIR</v>
          </cell>
          <cell r="H2375" t="str">
            <v>40-24-107-013</v>
          </cell>
          <cell r="I2375" t="str">
            <v/>
          </cell>
          <cell r="J2375" t="str">
            <v/>
          </cell>
          <cell r="K2375" t="str">
            <v/>
          </cell>
          <cell r="L2375" t="str">
            <v/>
          </cell>
          <cell r="M2375" t="str">
            <v/>
          </cell>
          <cell r="N2375" t="str">
            <v/>
          </cell>
          <cell r="O2375" t="str">
            <v/>
          </cell>
          <cell r="P2375" t="str">
            <v/>
          </cell>
          <cell r="Q2375" t="str">
            <v/>
          </cell>
          <cell r="R2375" t="str">
            <v/>
          </cell>
          <cell r="S2375" t="str">
            <v/>
          </cell>
          <cell r="T2375" t="str">
            <v/>
          </cell>
        </row>
        <row r="2376">
          <cell r="G2376" t="str">
            <v>2031 HAMPDEN RD</v>
          </cell>
          <cell r="H2376" t="str">
            <v>40-23-403-010</v>
          </cell>
          <cell r="I2376" t="str">
            <v/>
          </cell>
          <cell r="J2376" t="str">
            <v/>
          </cell>
          <cell r="K2376" t="str">
            <v/>
          </cell>
          <cell r="L2376" t="str">
            <v/>
          </cell>
          <cell r="M2376" t="str">
            <v/>
          </cell>
          <cell r="N2376" t="str">
            <v/>
          </cell>
          <cell r="O2376" t="str">
            <v/>
          </cell>
          <cell r="P2376" t="str">
            <v/>
          </cell>
          <cell r="Q2376" t="str">
            <v/>
          </cell>
          <cell r="R2376" t="str">
            <v/>
          </cell>
          <cell r="S2376" t="str">
            <v/>
          </cell>
          <cell r="T2376" t="str">
            <v/>
          </cell>
        </row>
        <row r="2377">
          <cell r="G2377" t="str">
            <v>713 OAK ST</v>
          </cell>
          <cell r="H2377" t="str">
            <v>41-18-153-004</v>
          </cell>
          <cell r="I2377" t="str">
            <v>10/24/2019 12:57:12 PM</v>
          </cell>
          <cell r="J2377" t="str">
            <v>Verification Incomplete, Other (add staff comment)</v>
          </cell>
          <cell r="K2377" t="str">
            <v>Other (add staff comment)</v>
          </cell>
          <cell r="L2377" t="str">
            <v>Home is not occupied and is being remodeled.</v>
          </cell>
          <cell r="M2377" t="str">
            <v/>
          </cell>
          <cell r="N2377" t="str">
            <v/>
          </cell>
          <cell r="O2377" t="str">
            <v/>
          </cell>
          <cell r="P2377" t="str">
            <v/>
          </cell>
          <cell r="Q2377" t="str">
            <v/>
          </cell>
          <cell r="R2377" t="str">
            <v/>
          </cell>
          <cell r="S2377" t="str">
            <v/>
          </cell>
          <cell r="T2377" t="str">
            <v/>
          </cell>
        </row>
        <row r="2378">
          <cell r="G2378" t="str">
            <v>725 OAK ST</v>
          </cell>
          <cell r="H2378" t="str">
            <v>41-18-153-025</v>
          </cell>
          <cell r="I2378" t="str">
            <v>10/28/2019 10:24:10 AM</v>
          </cell>
          <cell r="J2378" t="str">
            <v>Verification Incomplete, Other (add staff comment)</v>
          </cell>
          <cell r="K2378" t="str">
            <v>Other (add staff comment)</v>
          </cell>
          <cell r="L2378" t="str">
            <v>Residence is not currently occupied.</v>
          </cell>
          <cell r="M2378" t="str">
            <v/>
          </cell>
          <cell r="N2378" t="str">
            <v/>
          </cell>
          <cell r="O2378" t="str">
            <v/>
          </cell>
          <cell r="P2378" t="str">
            <v/>
          </cell>
          <cell r="Q2378" t="str">
            <v/>
          </cell>
          <cell r="R2378" t="str">
            <v/>
          </cell>
          <cell r="S2378" t="str">
            <v/>
          </cell>
          <cell r="T2378" t="str">
            <v/>
          </cell>
        </row>
        <row r="2379">
          <cell r="G2379" t="str">
            <v>803 OAK ST</v>
          </cell>
          <cell r="H2379" t="str">
            <v>41-18-153-008</v>
          </cell>
          <cell r="I2379" t="str">
            <v>10/28/2019 8:13:26 AM</v>
          </cell>
          <cell r="J2379" t="str">
            <v>Verification Incomplete, Other (add staff comment)</v>
          </cell>
          <cell r="K2379" t="str">
            <v>Other (add staff comment)</v>
          </cell>
          <cell r="L2379" t="str">
            <v>Homeowner has not hooked up water meter/remodeling home.</v>
          </cell>
          <cell r="M2379" t="str">
            <v/>
          </cell>
          <cell r="N2379" t="str">
            <v/>
          </cell>
          <cell r="O2379" t="str">
            <v/>
          </cell>
          <cell r="P2379" t="str">
            <v/>
          </cell>
          <cell r="Q2379" t="str">
            <v/>
          </cell>
          <cell r="R2379" t="str">
            <v/>
          </cell>
          <cell r="S2379" t="str">
            <v/>
          </cell>
          <cell r="T2379" t="str">
            <v/>
          </cell>
        </row>
        <row r="2380">
          <cell r="G2380" t="str">
            <v>804 OAK ST</v>
          </cell>
          <cell r="H2380" t="str">
            <v>40-13-287-021</v>
          </cell>
          <cell r="I2380" t="str">
            <v>10/28/2019 8:09:28 AM</v>
          </cell>
          <cell r="J2380" t="str">
            <v>Verification Incomplete, Other (add staff comment)</v>
          </cell>
          <cell r="K2380" t="str">
            <v>Other (add staff comment)</v>
          </cell>
          <cell r="L2380" t="str">
            <v>Residence is not occupied.</v>
          </cell>
          <cell r="M2380" t="str">
            <v/>
          </cell>
          <cell r="N2380" t="str">
            <v/>
          </cell>
          <cell r="O2380" t="str">
            <v/>
          </cell>
          <cell r="P2380" t="str">
            <v/>
          </cell>
          <cell r="Q2380" t="str">
            <v/>
          </cell>
          <cell r="R2380" t="str">
            <v/>
          </cell>
          <cell r="S2380" t="str">
            <v/>
          </cell>
          <cell r="T2380" t="str">
            <v/>
          </cell>
        </row>
        <row r="2381">
          <cell r="G2381" t="str">
            <v>2019 E SECOND ST</v>
          </cell>
          <cell r="H2381" t="str">
            <v>41-08-407-013</v>
          </cell>
          <cell r="I2381" t="str">
            <v>11/6/2019 9:47:41 AM</v>
          </cell>
          <cell r="J2381" t="str">
            <v>Resident Declined, Other (add staff comment)</v>
          </cell>
          <cell r="K2381" t="str">
            <v>Other (add staff comment)</v>
          </cell>
          <cell r="L2381" t="str">
            <v>Currently not occupied.</v>
          </cell>
          <cell r="M2381" t="str">
            <v/>
          </cell>
          <cell r="N2381" t="str">
            <v/>
          </cell>
          <cell r="O2381" t="str">
            <v/>
          </cell>
          <cell r="P2381" t="str">
            <v/>
          </cell>
          <cell r="Q2381" t="str">
            <v/>
          </cell>
          <cell r="R2381" t="str">
            <v/>
          </cell>
          <cell r="S2381" t="str">
            <v/>
          </cell>
          <cell r="T2381" t="str">
            <v/>
          </cell>
        </row>
        <row r="2382">
          <cell r="G2382" t="str">
            <v>708 STOCKTON ST</v>
          </cell>
          <cell r="H2382" t="str">
            <v>40-13-286-020</v>
          </cell>
          <cell r="I2382" t="str">
            <v>10/29/2019 11:43:03 AM</v>
          </cell>
          <cell r="J2382" t="str">
            <v>Verification Incomplete, Other (add staff comment)</v>
          </cell>
          <cell r="K2382" t="str">
            <v>Other (add staff comment)</v>
          </cell>
          <cell r="L2382" t="str">
            <v>Home is not occupied</v>
          </cell>
          <cell r="M2382" t="str">
            <v/>
          </cell>
          <cell r="N2382" t="str">
            <v/>
          </cell>
          <cell r="O2382" t="str">
            <v/>
          </cell>
          <cell r="P2382" t="str">
            <v/>
          </cell>
          <cell r="Q2382" t="str">
            <v/>
          </cell>
          <cell r="R2382" t="str">
            <v/>
          </cell>
          <cell r="S2382" t="str">
            <v/>
          </cell>
          <cell r="T2382" t="str">
            <v/>
          </cell>
        </row>
        <row r="2383">
          <cell r="G2383" t="str">
            <v>515 W THIRD ST</v>
          </cell>
          <cell r="H2383" t="str">
            <v>40-13-287-044</v>
          </cell>
          <cell r="I2383" t="str">
            <v>10/29/2019 8:57:53 AM</v>
          </cell>
          <cell r="J2383" t="str">
            <v>Verification Incomplete, Other (add staff comment)</v>
          </cell>
          <cell r="K2383" t="str">
            <v>Other (add staff comment)</v>
          </cell>
          <cell r="L2383" t="str">
            <v>Home is not occupied; spoke with homeowner</v>
          </cell>
          <cell r="M2383" t="str">
            <v/>
          </cell>
          <cell r="N2383" t="str">
            <v/>
          </cell>
          <cell r="O2383" t="str">
            <v/>
          </cell>
          <cell r="P2383" t="str">
            <v/>
          </cell>
          <cell r="Q2383" t="str">
            <v/>
          </cell>
          <cell r="R2383" t="str">
            <v/>
          </cell>
          <cell r="S2383" t="str">
            <v/>
          </cell>
          <cell r="T2383" t="str">
            <v/>
          </cell>
        </row>
        <row r="2384">
          <cell r="G2384" t="str">
            <v>6732 WEBSTER RD</v>
          </cell>
          <cell r="H2384" t="str">
            <v>47-29-201-021</v>
          </cell>
          <cell r="I2384" t="str">
            <v>10/17/2019 5:00:00 PM</v>
          </cell>
          <cell r="J2384" t="str">
            <v>Verification Not Needed, no Replacement Performed</v>
          </cell>
          <cell r="K2384" t="str">
            <v>Filter Cartridges Not Applicable</v>
          </cell>
          <cell r="L2384" t="str">
            <v/>
          </cell>
          <cell r="M2384" t="str">
            <v/>
          </cell>
          <cell r="N2384" t="str">
            <v/>
          </cell>
          <cell r="O2384" t="str">
            <v/>
          </cell>
          <cell r="P2384" t="str">
            <v/>
          </cell>
          <cell r="Q2384" t="str">
            <v/>
          </cell>
          <cell r="R2384" t="str">
            <v/>
          </cell>
          <cell r="S2384" t="str">
            <v/>
          </cell>
          <cell r="T2384" t="str">
            <v/>
          </cell>
        </row>
        <row r="2385">
          <cell r="G2385" t="str">
            <v>6217 HILLCROFT DR</v>
          </cell>
          <cell r="H2385" t="str">
            <v>47-29-180-019</v>
          </cell>
          <cell r="I2385" t="str">
            <v>10/14/2019 7:36:11 PM</v>
          </cell>
          <cell r="J2385" t="str">
            <v>Verification Not Needed, no Replacement Performed</v>
          </cell>
          <cell r="K2385" t="str">
            <v>Filter Cartridges Not Applicable</v>
          </cell>
          <cell r="L2385" t="str">
            <v/>
          </cell>
          <cell r="M2385" t="str">
            <v/>
          </cell>
          <cell r="N2385" t="str">
            <v/>
          </cell>
          <cell r="O2385" t="str">
            <v/>
          </cell>
          <cell r="P2385" t="str">
            <v/>
          </cell>
          <cell r="Q2385" t="str">
            <v/>
          </cell>
          <cell r="R2385" t="str">
            <v/>
          </cell>
          <cell r="S2385" t="str">
            <v/>
          </cell>
          <cell r="T2385" t="str">
            <v/>
          </cell>
        </row>
        <row r="2386">
          <cell r="G2386" t="str">
            <v>6301 HILLCROFT DR</v>
          </cell>
          <cell r="H2386" t="str">
            <v>47-29-180-025</v>
          </cell>
          <cell r="I2386" t="str">
            <v>10/14/2019 7:48:27 PM</v>
          </cell>
          <cell r="J2386" t="str">
            <v>Verification Not Needed, no Replacement Performed</v>
          </cell>
          <cell r="K2386" t="str">
            <v>Filter Cartridges Not Applicable</v>
          </cell>
          <cell r="L2386" t="str">
            <v/>
          </cell>
          <cell r="M2386" t="str">
            <v/>
          </cell>
          <cell r="N2386" t="str">
            <v/>
          </cell>
          <cell r="O2386" t="str">
            <v/>
          </cell>
          <cell r="P2386" t="str">
            <v/>
          </cell>
          <cell r="Q2386" t="str">
            <v/>
          </cell>
          <cell r="R2386" t="str">
            <v/>
          </cell>
          <cell r="S2386" t="str">
            <v/>
          </cell>
          <cell r="T2386" t="str">
            <v/>
          </cell>
        </row>
        <row r="2387">
          <cell r="G2387" t="str">
            <v>1725 POLLY ST</v>
          </cell>
          <cell r="H2387" t="str">
            <v>47-29-127-026</v>
          </cell>
          <cell r="I2387" t="str">
            <v>11/5/2019 10:28:46 AM</v>
          </cell>
          <cell r="J2387" t="str">
            <v>Verification Not Needed, no Replacement Performed</v>
          </cell>
          <cell r="K2387" t="str">
            <v>Filter Cartridges Not Applicable</v>
          </cell>
          <cell r="L2387" t="str">
            <v/>
          </cell>
          <cell r="M2387" t="str">
            <v/>
          </cell>
          <cell r="N2387" t="str">
            <v/>
          </cell>
          <cell r="O2387" t="str">
            <v/>
          </cell>
          <cell r="P2387" t="str">
            <v/>
          </cell>
          <cell r="Q2387" t="str">
            <v/>
          </cell>
          <cell r="R2387" t="str">
            <v/>
          </cell>
          <cell r="S2387" t="str">
            <v/>
          </cell>
          <cell r="T2387" t="str">
            <v/>
          </cell>
        </row>
        <row r="2388">
          <cell r="G2388" t="str">
            <v>1925 BAGLEY ST</v>
          </cell>
          <cell r="H2388" t="str">
            <v>40-11-480-008</v>
          </cell>
          <cell r="I2388" t="str">
            <v/>
          </cell>
          <cell r="J2388" t="str">
            <v/>
          </cell>
          <cell r="K2388" t="str">
            <v/>
          </cell>
          <cell r="L2388" t="str">
            <v/>
          </cell>
          <cell r="M2388" t="str">
            <v/>
          </cell>
          <cell r="N2388" t="str">
            <v/>
          </cell>
          <cell r="O2388" t="str">
            <v/>
          </cell>
          <cell r="P2388" t="str">
            <v/>
          </cell>
          <cell r="Q2388" t="str">
            <v/>
          </cell>
          <cell r="R2388" t="str">
            <v/>
          </cell>
          <cell r="S2388" t="str">
            <v/>
          </cell>
          <cell r="T2388" t="str">
            <v/>
          </cell>
        </row>
        <row r="2389">
          <cell r="G2389" t="str">
            <v>426 W BAKER ST</v>
          </cell>
          <cell r="H2389" t="str">
            <v>40-01-158-005</v>
          </cell>
          <cell r="I2389" t="str">
            <v/>
          </cell>
          <cell r="J2389" t="str">
            <v/>
          </cell>
          <cell r="K2389" t="str">
            <v/>
          </cell>
          <cell r="L2389" t="str">
            <v/>
          </cell>
          <cell r="M2389" t="str">
            <v/>
          </cell>
          <cell r="N2389" t="str">
            <v/>
          </cell>
          <cell r="O2389" t="str">
            <v/>
          </cell>
          <cell r="P2389" t="str">
            <v/>
          </cell>
          <cell r="Q2389" t="str">
            <v/>
          </cell>
          <cell r="R2389" t="str">
            <v/>
          </cell>
          <cell r="S2389" t="str">
            <v/>
          </cell>
          <cell r="T2389" t="str">
            <v/>
          </cell>
        </row>
        <row r="2390">
          <cell r="G2390" t="str">
            <v>310 E AUSTIN AVE</v>
          </cell>
          <cell r="H2390" t="str">
            <v>46-25-258-002</v>
          </cell>
          <cell r="I2390" t="str">
            <v>11/1/2019 2:00:27 PM</v>
          </cell>
          <cell r="J2390" t="str">
            <v>Verification Not Needed, no Replacement Performed</v>
          </cell>
          <cell r="K2390" t="str">
            <v>Filter Cartridges Not Applicable</v>
          </cell>
          <cell r="L2390" t="str">
            <v/>
          </cell>
          <cell r="M2390" t="str">
            <v/>
          </cell>
          <cell r="N2390" t="str">
            <v/>
          </cell>
          <cell r="O2390" t="str">
            <v/>
          </cell>
          <cell r="P2390" t="str">
            <v/>
          </cell>
          <cell r="Q2390" t="str">
            <v/>
          </cell>
          <cell r="R2390" t="str">
            <v/>
          </cell>
          <cell r="S2390" t="str">
            <v/>
          </cell>
          <cell r="T2390" t="str">
            <v/>
          </cell>
        </row>
        <row r="2391">
          <cell r="G2391" t="str">
            <v>142 E AUSTIN AVE</v>
          </cell>
          <cell r="H2391" t="str">
            <v>46-25-183-011</v>
          </cell>
          <cell r="I2391" t="str">
            <v/>
          </cell>
          <cell r="J2391" t="str">
            <v/>
          </cell>
          <cell r="K2391" t="str">
            <v/>
          </cell>
          <cell r="L2391" t="str">
            <v/>
          </cell>
          <cell r="M2391" t="str">
            <v/>
          </cell>
          <cell r="N2391" t="str">
            <v/>
          </cell>
          <cell r="O2391" t="str">
            <v/>
          </cell>
          <cell r="P2391" t="str">
            <v/>
          </cell>
          <cell r="Q2391" t="str">
            <v/>
          </cell>
          <cell r="R2391" t="str">
            <v/>
          </cell>
          <cell r="S2391" t="str">
            <v/>
          </cell>
          <cell r="T2391" t="str">
            <v/>
          </cell>
        </row>
        <row r="2392">
          <cell r="G2392" t="str">
            <v>145 E AUSTIN AVE</v>
          </cell>
          <cell r="H2392" t="str">
            <v>46-25-181-028</v>
          </cell>
          <cell r="I2392" t="str">
            <v/>
          </cell>
          <cell r="J2392" t="str">
            <v/>
          </cell>
          <cell r="K2392" t="str">
            <v/>
          </cell>
          <cell r="L2392" t="str">
            <v/>
          </cell>
          <cell r="M2392" t="str">
            <v/>
          </cell>
          <cell r="N2392" t="str">
            <v/>
          </cell>
          <cell r="O2392" t="str">
            <v/>
          </cell>
          <cell r="P2392" t="str">
            <v/>
          </cell>
          <cell r="Q2392" t="str">
            <v/>
          </cell>
          <cell r="R2392" t="str">
            <v/>
          </cell>
          <cell r="S2392" t="str">
            <v/>
          </cell>
          <cell r="T2392" t="str">
            <v/>
          </cell>
        </row>
        <row r="2393">
          <cell r="G2393" t="str">
            <v>105 W AUSTIN AVE</v>
          </cell>
          <cell r="H2393" t="str">
            <v>46-25-182-038</v>
          </cell>
          <cell r="I2393" t="str">
            <v>11/1/2019 4:00:50 PM</v>
          </cell>
          <cell r="J2393" t="str">
            <v>Verification Not Needed, no Replacement Performed</v>
          </cell>
          <cell r="K2393" t="str">
            <v>Filter Cartridges Not Applicable</v>
          </cell>
          <cell r="L2393" t="str">
            <v/>
          </cell>
          <cell r="M2393" t="str">
            <v/>
          </cell>
          <cell r="N2393" t="str">
            <v/>
          </cell>
          <cell r="O2393" t="str">
            <v/>
          </cell>
          <cell r="P2393" t="str">
            <v/>
          </cell>
          <cell r="Q2393" t="str">
            <v/>
          </cell>
          <cell r="R2393" t="str">
            <v/>
          </cell>
          <cell r="S2393" t="str">
            <v/>
          </cell>
          <cell r="T2393" t="str">
            <v/>
          </cell>
        </row>
        <row r="2394">
          <cell r="G2394" t="str">
            <v>642 W AUSTIN AVE</v>
          </cell>
          <cell r="H2394" t="str">
            <v>46-25-155-015</v>
          </cell>
          <cell r="I2394" t="str">
            <v/>
          </cell>
          <cell r="J2394" t="str">
            <v/>
          </cell>
          <cell r="K2394" t="str">
            <v/>
          </cell>
          <cell r="L2394" t="str">
            <v/>
          </cell>
          <cell r="M2394" t="str">
            <v/>
          </cell>
          <cell r="N2394" t="str">
            <v/>
          </cell>
          <cell r="O2394" t="str">
            <v/>
          </cell>
          <cell r="P2394" t="str">
            <v/>
          </cell>
          <cell r="Q2394" t="str">
            <v/>
          </cell>
          <cell r="R2394" t="str">
            <v/>
          </cell>
          <cell r="S2394" t="str">
            <v/>
          </cell>
          <cell r="T2394" t="str">
            <v/>
          </cell>
        </row>
        <row r="2395">
          <cell r="G2395" t="str">
            <v>401 W BAKER ST</v>
          </cell>
          <cell r="H2395" t="str">
            <v>40-01-160-006</v>
          </cell>
          <cell r="I2395" t="str">
            <v/>
          </cell>
          <cell r="J2395" t="str">
            <v/>
          </cell>
          <cell r="K2395" t="str">
            <v/>
          </cell>
          <cell r="L2395" t="str">
            <v/>
          </cell>
          <cell r="M2395" t="str">
            <v/>
          </cell>
          <cell r="N2395" t="str">
            <v/>
          </cell>
          <cell r="O2395" t="str">
            <v/>
          </cell>
          <cell r="P2395" t="str">
            <v/>
          </cell>
          <cell r="Q2395" t="str">
            <v/>
          </cell>
          <cell r="R2395" t="str">
            <v/>
          </cell>
          <cell r="S2395" t="str">
            <v/>
          </cell>
          <cell r="T2395" t="str">
            <v/>
          </cell>
        </row>
        <row r="2396">
          <cell r="G2396" t="str">
            <v>5806 BALDWIN BLVD</v>
          </cell>
          <cell r="H2396" t="str">
            <v>46-26-428-010</v>
          </cell>
          <cell r="I2396" t="str">
            <v/>
          </cell>
          <cell r="J2396" t="str">
            <v/>
          </cell>
          <cell r="K2396" t="str">
            <v/>
          </cell>
          <cell r="L2396" t="str">
            <v/>
          </cell>
          <cell r="M2396" t="str">
            <v/>
          </cell>
          <cell r="N2396" t="str">
            <v/>
          </cell>
          <cell r="O2396" t="str">
            <v/>
          </cell>
          <cell r="P2396" t="str">
            <v/>
          </cell>
          <cell r="Q2396" t="str">
            <v/>
          </cell>
          <cell r="R2396" t="str">
            <v/>
          </cell>
          <cell r="S2396" t="str">
            <v/>
          </cell>
          <cell r="T2396" t="str">
            <v/>
          </cell>
        </row>
        <row r="2397">
          <cell r="G2397" t="str">
            <v>1314 BANBURY PL</v>
          </cell>
          <cell r="H2397" t="str">
            <v>46-26-206-006</v>
          </cell>
          <cell r="I2397" t="str">
            <v>10/28/2019 12:49:11 PM</v>
          </cell>
          <cell r="J2397" t="str">
            <v>Verification Not Needed, no Replacement Performed</v>
          </cell>
          <cell r="K2397" t="str">
            <v>Filter Cartridges Not Applicable</v>
          </cell>
          <cell r="L2397" t="str">
            <v/>
          </cell>
          <cell r="M2397" t="str">
            <v/>
          </cell>
          <cell r="N2397" t="str">
            <v/>
          </cell>
          <cell r="O2397" t="str">
            <v/>
          </cell>
          <cell r="P2397" t="str">
            <v/>
          </cell>
          <cell r="Q2397" t="str">
            <v/>
          </cell>
          <cell r="R2397" t="str">
            <v/>
          </cell>
          <cell r="S2397" t="str">
            <v/>
          </cell>
          <cell r="T2397" t="str">
            <v/>
          </cell>
        </row>
        <row r="2398">
          <cell r="G2398" t="str">
            <v>1318 BANBURY PL</v>
          </cell>
          <cell r="H2398" t="str">
            <v>46-26-206-005</v>
          </cell>
          <cell r="I2398" t="str">
            <v>10/28/2019 12:51:46 PM</v>
          </cell>
          <cell r="J2398" t="str">
            <v>Verification Not Needed, no Replacement Performed</v>
          </cell>
          <cell r="K2398" t="str">
            <v>Filter Cartridges Not Applicable</v>
          </cell>
          <cell r="L2398" t="str">
            <v/>
          </cell>
          <cell r="M2398" t="str">
            <v/>
          </cell>
          <cell r="N2398" t="str">
            <v/>
          </cell>
          <cell r="O2398" t="str">
            <v/>
          </cell>
          <cell r="P2398" t="str">
            <v/>
          </cell>
          <cell r="Q2398" t="str">
            <v/>
          </cell>
          <cell r="R2398" t="str">
            <v/>
          </cell>
          <cell r="S2398" t="str">
            <v/>
          </cell>
          <cell r="T2398" t="str">
            <v/>
          </cell>
        </row>
        <row r="2399">
          <cell r="G2399" t="str">
            <v>1321 BANBURY PL</v>
          </cell>
          <cell r="H2399" t="str">
            <v>46-26-204-023</v>
          </cell>
          <cell r="I2399" t="str">
            <v>10/22/2019 2:37:59 PM</v>
          </cell>
          <cell r="J2399" t="str">
            <v>Verification Not Needed, no Replacement Performed</v>
          </cell>
          <cell r="K2399" t="str">
            <v>Filter Cartridges Not Applicable</v>
          </cell>
          <cell r="L2399" t="str">
            <v/>
          </cell>
          <cell r="M2399" t="str">
            <v/>
          </cell>
          <cell r="N2399" t="str">
            <v/>
          </cell>
          <cell r="O2399" t="str">
            <v/>
          </cell>
          <cell r="P2399" t="str">
            <v/>
          </cell>
          <cell r="Q2399" t="str">
            <v/>
          </cell>
          <cell r="R2399" t="str">
            <v/>
          </cell>
          <cell r="S2399" t="str">
            <v/>
          </cell>
          <cell r="T2399" t="str">
            <v/>
          </cell>
        </row>
        <row r="2400">
          <cell r="G2400" t="str">
            <v>1401 BANBURY PL</v>
          </cell>
          <cell r="H2400" t="str">
            <v>46-26-203-023</v>
          </cell>
          <cell r="I2400" t="str">
            <v/>
          </cell>
          <cell r="J2400" t="str">
            <v/>
          </cell>
          <cell r="K2400" t="str">
            <v/>
          </cell>
          <cell r="L2400" t="str">
            <v/>
          </cell>
          <cell r="M2400" t="str">
            <v/>
          </cell>
          <cell r="N2400" t="str">
            <v/>
          </cell>
          <cell r="O2400" t="str">
            <v/>
          </cell>
          <cell r="P2400" t="str">
            <v/>
          </cell>
          <cell r="Q2400" t="str">
            <v/>
          </cell>
          <cell r="R2400" t="str">
            <v/>
          </cell>
          <cell r="S2400" t="str">
            <v/>
          </cell>
          <cell r="T2400" t="str">
            <v/>
          </cell>
        </row>
        <row r="2401">
          <cell r="G2401" t="str">
            <v>1301 BARBARA DR</v>
          </cell>
          <cell r="H2401" t="str">
            <v>46-26-254-018</v>
          </cell>
          <cell r="I2401" t="str">
            <v/>
          </cell>
          <cell r="J2401" t="str">
            <v/>
          </cell>
          <cell r="K2401" t="str">
            <v/>
          </cell>
          <cell r="L2401" t="str">
            <v/>
          </cell>
          <cell r="M2401" t="str">
            <v/>
          </cell>
          <cell r="N2401" t="str">
            <v/>
          </cell>
          <cell r="O2401" t="str">
            <v/>
          </cell>
          <cell r="P2401" t="str">
            <v/>
          </cell>
          <cell r="Q2401" t="str">
            <v/>
          </cell>
          <cell r="R2401" t="str">
            <v/>
          </cell>
          <cell r="S2401" t="str">
            <v/>
          </cell>
          <cell r="T2401" t="str">
            <v/>
          </cell>
        </row>
        <row r="2402">
          <cell r="G2402" t="str">
            <v>1306 BARBARA DR</v>
          </cell>
          <cell r="H2402" t="str">
            <v>46-26-253-021</v>
          </cell>
          <cell r="I2402" t="str">
            <v/>
          </cell>
          <cell r="J2402" t="str">
            <v/>
          </cell>
          <cell r="K2402" t="str">
            <v/>
          </cell>
          <cell r="L2402" t="str">
            <v/>
          </cell>
          <cell r="M2402" t="str">
            <v/>
          </cell>
          <cell r="N2402" t="str">
            <v/>
          </cell>
          <cell r="O2402" t="str">
            <v/>
          </cell>
          <cell r="P2402" t="str">
            <v/>
          </cell>
          <cell r="Q2402" t="str">
            <v/>
          </cell>
          <cell r="R2402" t="str">
            <v/>
          </cell>
          <cell r="S2402" t="str">
            <v/>
          </cell>
          <cell r="T2402" t="str">
            <v/>
          </cell>
        </row>
        <row r="2403">
          <cell r="G2403" t="str">
            <v>1310 BARBARA DR</v>
          </cell>
          <cell r="H2403" t="str">
            <v>46-26-253-020</v>
          </cell>
          <cell r="I2403" t="str">
            <v/>
          </cell>
          <cell r="J2403" t="str">
            <v/>
          </cell>
          <cell r="K2403" t="str">
            <v/>
          </cell>
          <cell r="L2403" t="str">
            <v/>
          </cell>
          <cell r="M2403" t="str">
            <v/>
          </cell>
          <cell r="N2403" t="str">
            <v/>
          </cell>
          <cell r="O2403" t="str">
            <v/>
          </cell>
          <cell r="P2403" t="str">
            <v/>
          </cell>
          <cell r="Q2403" t="str">
            <v/>
          </cell>
          <cell r="R2403" t="str">
            <v/>
          </cell>
          <cell r="S2403" t="str">
            <v/>
          </cell>
          <cell r="T2403" t="str">
            <v/>
          </cell>
        </row>
        <row r="2404">
          <cell r="G2404" t="str">
            <v>318 W BALTIMORE BLVD</v>
          </cell>
          <cell r="H2404" t="str">
            <v>46-36-129-034</v>
          </cell>
          <cell r="I2404" t="str">
            <v>10/28/2019 9:45:47 AM</v>
          </cell>
          <cell r="J2404" t="str">
            <v>Verification Not Needed, no Replacement Performed</v>
          </cell>
          <cell r="K2404" t="str">
            <v>Filter Cartridges Not Applicable</v>
          </cell>
          <cell r="L2404" t="str">
            <v/>
          </cell>
          <cell r="M2404" t="str">
            <v/>
          </cell>
          <cell r="N2404" t="str">
            <v/>
          </cell>
          <cell r="O2404" t="str">
            <v/>
          </cell>
          <cell r="P2404" t="str">
            <v/>
          </cell>
          <cell r="Q2404" t="str">
            <v/>
          </cell>
          <cell r="R2404" t="str">
            <v/>
          </cell>
          <cell r="S2404" t="str">
            <v/>
          </cell>
          <cell r="T2404" t="str">
            <v/>
          </cell>
        </row>
        <row r="2405">
          <cell r="G2405" t="str">
            <v>322 W BALTIMORE BLVD</v>
          </cell>
          <cell r="H2405" t="str">
            <v>46-36-129-032</v>
          </cell>
          <cell r="I2405" t="str">
            <v>10/28/2019 9:39:36 AM</v>
          </cell>
          <cell r="J2405" t="str">
            <v>Verification Not Needed, no Replacement Performed</v>
          </cell>
          <cell r="K2405" t="str">
            <v>Filter Cartridges Not Applicable</v>
          </cell>
          <cell r="L2405" t="str">
            <v/>
          </cell>
          <cell r="M2405" t="str">
            <v/>
          </cell>
          <cell r="N2405" t="str">
            <v/>
          </cell>
          <cell r="O2405" t="str">
            <v/>
          </cell>
          <cell r="P2405" t="str">
            <v/>
          </cell>
          <cell r="Q2405" t="str">
            <v/>
          </cell>
          <cell r="R2405" t="str">
            <v/>
          </cell>
          <cell r="S2405" t="str">
            <v/>
          </cell>
          <cell r="T2405" t="str">
            <v/>
          </cell>
        </row>
        <row r="2406">
          <cell r="G2406" t="str">
            <v>326 W BALTIMORE BLVD</v>
          </cell>
          <cell r="H2406" t="str">
            <v>46-36-129-031</v>
          </cell>
          <cell r="I2406" t="str">
            <v>10/28/2019 9:30:14 AM</v>
          </cell>
          <cell r="J2406" t="str">
            <v>Verification Not Needed, no Replacement Performed</v>
          </cell>
          <cell r="K2406" t="str">
            <v>Filter Cartridges Not Applicable</v>
          </cell>
          <cell r="L2406" t="str">
            <v/>
          </cell>
          <cell r="M2406" t="str">
            <v/>
          </cell>
          <cell r="N2406" t="str">
            <v/>
          </cell>
          <cell r="O2406" t="str">
            <v/>
          </cell>
          <cell r="P2406" t="str">
            <v/>
          </cell>
          <cell r="Q2406" t="str">
            <v/>
          </cell>
          <cell r="R2406" t="str">
            <v/>
          </cell>
          <cell r="S2406" t="str">
            <v/>
          </cell>
          <cell r="T2406" t="str">
            <v/>
          </cell>
        </row>
        <row r="2407">
          <cell r="G2407" t="str">
            <v>606 E BALTIMORE BLVD</v>
          </cell>
          <cell r="H2407" t="str">
            <v>46-36-230-021</v>
          </cell>
          <cell r="I2407" t="str">
            <v>10/28/2019 10:07:52 AM</v>
          </cell>
          <cell r="J2407" t="str">
            <v>Verification Not Needed, no Replacement Performed</v>
          </cell>
          <cell r="K2407" t="str">
            <v>Filter Cartridges Not Applicable</v>
          </cell>
          <cell r="L2407" t="str">
            <v/>
          </cell>
          <cell r="M2407" t="str">
            <v/>
          </cell>
          <cell r="N2407" t="str">
            <v/>
          </cell>
          <cell r="O2407" t="str">
            <v/>
          </cell>
          <cell r="P2407" t="str">
            <v/>
          </cell>
          <cell r="Q2407" t="str">
            <v/>
          </cell>
          <cell r="R2407" t="str">
            <v/>
          </cell>
          <cell r="S2407" t="str">
            <v/>
          </cell>
          <cell r="T2407" t="str">
            <v/>
          </cell>
        </row>
        <row r="2408">
          <cell r="G2408" t="str">
            <v>1502 BENT DR</v>
          </cell>
          <cell r="H2408" t="str">
            <v>46-35-253-011</v>
          </cell>
          <cell r="I2408" t="str">
            <v/>
          </cell>
          <cell r="J2408" t="str">
            <v/>
          </cell>
          <cell r="K2408" t="str">
            <v/>
          </cell>
          <cell r="L2408" t="str">
            <v/>
          </cell>
          <cell r="M2408" t="str">
            <v/>
          </cell>
          <cell r="N2408" t="str">
            <v/>
          </cell>
          <cell r="O2408" t="str">
            <v/>
          </cell>
          <cell r="P2408" t="str">
            <v/>
          </cell>
          <cell r="Q2408" t="str">
            <v/>
          </cell>
          <cell r="R2408" t="str">
            <v/>
          </cell>
          <cell r="S2408" t="str">
            <v/>
          </cell>
          <cell r="T2408" t="str">
            <v/>
          </cell>
        </row>
        <row r="2409">
          <cell r="G2409" t="str">
            <v>125 W BISHOP AVE</v>
          </cell>
          <cell r="H2409" t="str">
            <v>46-36-177-028</v>
          </cell>
          <cell r="I2409" t="str">
            <v>11/5/2019 4:27:13 PM</v>
          </cell>
          <cell r="J2409" t="str">
            <v>Verification Complete, Visual Confirmation of Filter Installation By Staff</v>
          </cell>
          <cell r="K2409" t="str">
            <v>Filter Cartridges Provided</v>
          </cell>
          <cell r="L2409" t="str">
            <v/>
          </cell>
          <cell r="M2409" t="str">
            <v/>
          </cell>
          <cell r="N2409" t="str">
            <v/>
          </cell>
          <cell r="O2409" t="str">
            <v/>
          </cell>
          <cell r="P2409" t="str">
            <v/>
          </cell>
          <cell r="Q2409" t="str">
            <v/>
          </cell>
          <cell r="R2409" t="str">
            <v/>
          </cell>
          <cell r="S2409" t="str">
            <v/>
          </cell>
          <cell r="T2409" t="str">
            <v/>
          </cell>
        </row>
        <row r="2410">
          <cell r="G2410" t="str">
            <v>313 W BISHOP AVE</v>
          </cell>
          <cell r="H2410" t="str">
            <v>46-36-177-014</v>
          </cell>
          <cell r="I2410" t="str">
            <v>11/5/2019 9:42:44 AM</v>
          </cell>
          <cell r="J2410" t="str">
            <v>Verification Not Needed, no Replacement Performed</v>
          </cell>
          <cell r="K2410" t="str">
            <v>Filter Cartridges Not Applicable</v>
          </cell>
          <cell r="L2410" t="str">
            <v/>
          </cell>
          <cell r="M2410" t="str">
            <v/>
          </cell>
          <cell r="N2410" t="str">
            <v/>
          </cell>
          <cell r="O2410" t="str">
            <v/>
          </cell>
          <cell r="P2410" t="str">
            <v/>
          </cell>
          <cell r="Q2410" t="str">
            <v/>
          </cell>
          <cell r="R2410" t="str">
            <v/>
          </cell>
          <cell r="S2410" t="str">
            <v/>
          </cell>
          <cell r="T2410" t="str">
            <v/>
          </cell>
        </row>
        <row r="2411">
          <cell r="G2411" t="str">
            <v>2014 BLADES AVE</v>
          </cell>
          <cell r="H2411" t="str">
            <v>41-17-379-018</v>
          </cell>
          <cell r="I2411" t="str">
            <v/>
          </cell>
          <cell r="J2411" t="str">
            <v/>
          </cell>
          <cell r="K2411" t="str">
            <v/>
          </cell>
          <cell r="L2411" t="str">
            <v/>
          </cell>
          <cell r="M2411" t="str">
            <v/>
          </cell>
          <cell r="N2411" t="str">
            <v/>
          </cell>
          <cell r="O2411" t="str">
            <v/>
          </cell>
          <cell r="P2411" t="str">
            <v/>
          </cell>
          <cell r="Q2411" t="str">
            <v/>
          </cell>
          <cell r="R2411" t="str">
            <v/>
          </cell>
          <cell r="S2411" t="str">
            <v/>
          </cell>
          <cell r="T2411" t="str">
            <v/>
          </cell>
        </row>
        <row r="2412">
          <cell r="G2412" t="str">
            <v>2034 BLADES AVE</v>
          </cell>
          <cell r="H2412" t="str">
            <v>41-17-379-023</v>
          </cell>
          <cell r="I2412" t="str">
            <v>11/4/2019 9:52:28 AM</v>
          </cell>
          <cell r="J2412" t="str">
            <v>Verification Complete, Visual Confirmation of Filter Installation By Staff</v>
          </cell>
          <cell r="K2412" t="str">
            <v>Filter Cartridges Provided</v>
          </cell>
          <cell r="L2412" t="str">
            <v/>
          </cell>
          <cell r="M2412" t="str">
            <v/>
          </cell>
          <cell r="N2412" t="str">
            <v/>
          </cell>
          <cell r="O2412" t="str">
            <v/>
          </cell>
          <cell r="P2412" t="str">
            <v/>
          </cell>
          <cell r="Q2412" t="str">
            <v/>
          </cell>
          <cell r="R2412" t="str">
            <v/>
          </cell>
          <cell r="S2412" t="str">
            <v/>
          </cell>
          <cell r="T2412" t="str">
            <v/>
          </cell>
        </row>
        <row r="2413">
          <cell r="G2413" t="str">
            <v>2038 BLADES AVE</v>
          </cell>
          <cell r="H2413" t="str">
            <v>41-17-379-024</v>
          </cell>
          <cell r="I2413" t="str">
            <v>11/4/2019 9:59:23 AM</v>
          </cell>
          <cell r="J2413" t="str">
            <v>Verification Incomplete, Resident Not Home</v>
          </cell>
          <cell r="K2413" t="str">
            <v>Resident Not Home</v>
          </cell>
          <cell r="L2413" t="str">
            <v/>
          </cell>
          <cell r="M2413" t="str">
            <v>11/4/2019 12:14:35 PM</v>
          </cell>
          <cell r="N2413" t="str">
            <v>Verification Not Needed, no Replacement Performed</v>
          </cell>
          <cell r="O2413" t="str">
            <v>Filter Cartridges Not Applicable</v>
          </cell>
          <cell r="P2413" t="str">
            <v/>
          </cell>
          <cell r="Q2413" t="str">
            <v/>
          </cell>
          <cell r="R2413" t="str">
            <v/>
          </cell>
          <cell r="S2413" t="str">
            <v/>
          </cell>
          <cell r="T2413" t="str">
            <v/>
          </cell>
        </row>
        <row r="2414">
          <cell r="G2414" t="str">
            <v>2046 BLADES AVE</v>
          </cell>
          <cell r="H2414" t="str">
            <v>41-17-379-026</v>
          </cell>
          <cell r="I2414" t="str">
            <v>11/4/2019 10:04:56 AM</v>
          </cell>
          <cell r="J2414" t="str">
            <v>Resident Declined, Alternative Water Filtration System</v>
          </cell>
          <cell r="K2414" t="str">
            <v>Filter Cartridges Declined</v>
          </cell>
          <cell r="L2414" t="str">
            <v/>
          </cell>
          <cell r="M2414" t="str">
            <v/>
          </cell>
          <cell r="N2414" t="str">
            <v/>
          </cell>
          <cell r="O2414" t="str">
            <v/>
          </cell>
          <cell r="P2414" t="str">
            <v/>
          </cell>
          <cell r="Q2414" t="str">
            <v/>
          </cell>
          <cell r="R2414" t="str">
            <v/>
          </cell>
          <cell r="S2414" t="str">
            <v/>
          </cell>
          <cell r="T2414" t="str">
            <v/>
          </cell>
        </row>
        <row r="2415">
          <cell r="G2415" t="str">
            <v>1522 BLUEBERRY LN</v>
          </cell>
          <cell r="H2415" t="str">
            <v>40-25-203-022</v>
          </cell>
          <cell r="I2415" t="str">
            <v/>
          </cell>
          <cell r="J2415" t="str">
            <v/>
          </cell>
          <cell r="K2415" t="str">
            <v/>
          </cell>
          <cell r="L2415" t="str">
            <v/>
          </cell>
          <cell r="M2415" t="str">
            <v/>
          </cell>
          <cell r="N2415" t="str">
            <v/>
          </cell>
          <cell r="O2415" t="str">
            <v/>
          </cell>
          <cell r="P2415" t="str">
            <v/>
          </cell>
          <cell r="Q2415" t="str">
            <v/>
          </cell>
          <cell r="R2415" t="str">
            <v/>
          </cell>
          <cell r="S2415" t="str">
            <v/>
          </cell>
          <cell r="T2415" t="str">
            <v/>
          </cell>
        </row>
        <row r="2416">
          <cell r="G2416" t="str">
            <v>1510 BLUEBERRY LN</v>
          </cell>
          <cell r="H2416" t="str">
            <v>40-25-203-025</v>
          </cell>
          <cell r="I2416" t="str">
            <v/>
          </cell>
          <cell r="J2416" t="str">
            <v/>
          </cell>
          <cell r="K2416" t="str">
            <v/>
          </cell>
          <cell r="L2416" t="str">
            <v/>
          </cell>
          <cell r="M2416" t="str">
            <v/>
          </cell>
          <cell r="N2416" t="str">
            <v/>
          </cell>
          <cell r="O2416" t="str">
            <v/>
          </cell>
          <cell r="P2416" t="str">
            <v/>
          </cell>
          <cell r="Q2416" t="str">
            <v/>
          </cell>
          <cell r="R2416" t="str">
            <v/>
          </cell>
          <cell r="S2416" t="str">
            <v/>
          </cell>
          <cell r="T2416" t="str">
            <v/>
          </cell>
        </row>
        <row r="2417">
          <cell r="G2417" t="str">
            <v>3405 BRENT AVE</v>
          </cell>
          <cell r="H2417" t="str">
            <v>41-09-209-011</v>
          </cell>
          <cell r="I2417" t="str">
            <v/>
          </cell>
          <cell r="J2417" t="str">
            <v/>
          </cell>
          <cell r="K2417" t="str">
            <v/>
          </cell>
          <cell r="L2417" t="str">
            <v/>
          </cell>
          <cell r="M2417" t="str">
            <v/>
          </cell>
          <cell r="N2417" t="str">
            <v/>
          </cell>
          <cell r="O2417" t="str">
            <v/>
          </cell>
          <cell r="P2417" t="str">
            <v/>
          </cell>
          <cell r="Q2417" t="str">
            <v/>
          </cell>
          <cell r="R2417" t="str">
            <v/>
          </cell>
          <cell r="S2417" t="str">
            <v/>
          </cell>
          <cell r="T2417" t="str">
            <v/>
          </cell>
        </row>
        <row r="2418">
          <cell r="G2418" t="str">
            <v>3414 BRENT AVE</v>
          </cell>
          <cell r="H2418" t="str">
            <v>41-09-211-004</v>
          </cell>
          <cell r="I2418" t="str">
            <v/>
          </cell>
          <cell r="J2418" t="str">
            <v/>
          </cell>
          <cell r="K2418" t="str">
            <v/>
          </cell>
          <cell r="L2418" t="str">
            <v/>
          </cell>
          <cell r="M2418" t="str">
            <v/>
          </cell>
          <cell r="N2418" t="str">
            <v/>
          </cell>
          <cell r="O2418" t="str">
            <v/>
          </cell>
          <cell r="P2418" t="str">
            <v/>
          </cell>
          <cell r="Q2418" t="str">
            <v/>
          </cell>
          <cell r="R2418" t="str">
            <v/>
          </cell>
          <cell r="S2418" t="str">
            <v/>
          </cell>
          <cell r="T2418" t="str">
            <v/>
          </cell>
        </row>
        <row r="2419">
          <cell r="G2419" t="str">
            <v>3418 BRENT AVE</v>
          </cell>
          <cell r="H2419" t="str">
            <v>41-09-211-005</v>
          </cell>
          <cell r="I2419" t="str">
            <v/>
          </cell>
          <cell r="J2419" t="str">
            <v/>
          </cell>
          <cell r="K2419" t="str">
            <v/>
          </cell>
          <cell r="L2419" t="str">
            <v/>
          </cell>
          <cell r="M2419" t="str">
            <v/>
          </cell>
          <cell r="N2419" t="str">
            <v/>
          </cell>
          <cell r="O2419" t="str">
            <v/>
          </cell>
          <cell r="P2419" t="str">
            <v/>
          </cell>
          <cell r="Q2419" t="str">
            <v/>
          </cell>
          <cell r="R2419" t="str">
            <v/>
          </cell>
          <cell r="S2419" t="str">
            <v/>
          </cell>
          <cell r="T2419" t="str">
            <v/>
          </cell>
        </row>
        <row r="2420">
          <cell r="G2420" t="str">
            <v>3421 BRENT AVE</v>
          </cell>
          <cell r="H2420" t="str">
            <v>41-09-209-016</v>
          </cell>
          <cell r="I2420" t="str">
            <v/>
          </cell>
          <cell r="J2420" t="str">
            <v/>
          </cell>
          <cell r="K2420" t="str">
            <v/>
          </cell>
          <cell r="L2420" t="str">
            <v/>
          </cell>
          <cell r="M2420" t="str">
            <v/>
          </cell>
          <cell r="N2420" t="str">
            <v/>
          </cell>
          <cell r="O2420" t="str">
            <v/>
          </cell>
          <cell r="P2420" t="str">
            <v/>
          </cell>
          <cell r="Q2420" t="str">
            <v/>
          </cell>
          <cell r="R2420" t="str">
            <v/>
          </cell>
          <cell r="S2420" t="str">
            <v/>
          </cell>
          <cell r="T2420" t="str">
            <v/>
          </cell>
        </row>
        <row r="2421">
          <cell r="G2421" t="str">
            <v>3437 BRENT AVE</v>
          </cell>
          <cell r="H2421" t="str">
            <v>41-09-209-020</v>
          </cell>
          <cell r="I2421" t="str">
            <v/>
          </cell>
          <cell r="J2421" t="str">
            <v/>
          </cell>
          <cell r="K2421" t="str">
            <v/>
          </cell>
          <cell r="L2421" t="str">
            <v/>
          </cell>
          <cell r="M2421" t="str">
            <v/>
          </cell>
          <cell r="N2421" t="str">
            <v/>
          </cell>
          <cell r="O2421" t="str">
            <v/>
          </cell>
          <cell r="P2421" t="str">
            <v/>
          </cell>
          <cell r="Q2421" t="str">
            <v/>
          </cell>
          <cell r="R2421" t="str">
            <v/>
          </cell>
          <cell r="S2421" t="str">
            <v/>
          </cell>
          <cell r="T2421" t="str">
            <v/>
          </cell>
        </row>
        <row r="2422">
          <cell r="G2422" t="str">
            <v>742 E BUNDY AVE</v>
          </cell>
          <cell r="H2422" t="str">
            <v>47-30-102-009</v>
          </cell>
          <cell r="I2422" t="str">
            <v>10/29/2019 9:59:22 AM</v>
          </cell>
          <cell r="J2422" t="str">
            <v>Verification Not Needed, no Replacement Performed</v>
          </cell>
          <cell r="K2422" t="str">
            <v>Filter Cartridges Not Applicable</v>
          </cell>
          <cell r="L2422" t="str">
            <v/>
          </cell>
          <cell r="M2422" t="str">
            <v/>
          </cell>
          <cell r="N2422" t="str">
            <v/>
          </cell>
          <cell r="O2422" t="str">
            <v/>
          </cell>
          <cell r="P2422" t="str">
            <v/>
          </cell>
          <cell r="Q2422" t="str">
            <v/>
          </cell>
          <cell r="R2422" t="str">
            <v/>
          </cell>
          <cell r="S2422" t="str">
            <v/>
          </cell>
          <cell r="T2422" t="str">
            <v/>
          </cell>
        </row>
        <row r="2423">
          <cell r="G2423" t="str">
            <v>1013 E BUNDY AVE</v>
          </cell>
          <cell r="H2423" t="str">
            <v>47-30-127-024</v>
          </cell>
          <cell r="I2423" t="str">
            <v>10/29/2019 2:08:45 PM</v>
          </cell>
          <cell r="J2423" t="str">
            <v>Verification Not Needed, no Replacement Performed</v>
          </cell>
          <cell r="K2423" t="str">
            <v>Filter Cartridges Not Applicable</v>
          </cell>
          <cell r="L2423" t="str">
            <v/>
          </cell>
          <cell r="M2423" t="str">
            <v/>
          </cell>
          <cell r="N2423" t="str">
            <v/>
          </cell>
          <cell r="O2423" t="str">
            <v/>
          </cell>
          <cell r="P2423" t="str">
            <v/>
          </cell>
          <cell r="Q2423" t="str">
            <v/>
          </cell>
          <cell r="R2423" t="str">
            <v/>
          </cell>
          <cell r="S2423" t="str">
            <v/>
          </cell>
          <cell r="T2423" t="str">
            <v/>
          </cell>
        </row>
        <row r="2424">
          <cell r="G2424" t="str">
            <v>205 W BUNDY AVE</v>
          </cell>
          <cell r="H2424" t="str">
            <v>46-25-126-025</v>
          </cell>
          <cell r="I2424" t="str">
            <v/>
          </cell>
          <cell r="J2424" t="str">
            <v/>
          </cell>
          <cell r="K2424" t="str">
            <v/>
          </cell>
          <cell r="L2424" t="str">
            <v/>
          </cell>
          <cell r="M2424" t="str">
            <v/>
          </cell>
          <cell r="N2424" t="str">
            <v/>
          </cell>
          <cell r="O2424" t="str">
            <v/>
          </cell>
          <cell r="P2424" t="str">
            <v/>
          </cell>
          <cell r="Q2424" t="str">
            <v/>
          </cell>
          <cell r="R2424" t="str">
            <v/>
          </cell>
          <cell r="S2424" t="str">
            <v/>
          </cell>
          <cell r="T2424" t="str">
            <v/>
          </cell>
        </row>
        <row r="2425">
          <cell r="G2425" t="str">
            <v>213 W BUNDY AVE</v>
          </cell>
          <cell r="H2425" t="str">
            <v>46-25-126-027</v>
          </cell>
          <cell r="I2425" t="str">
            <v>10/29/2019 9:25:16 AM</v>
          </cell>
          <cell r="J2425" t="str">
            <v>Verification Not Needed, no Replacement Performed</v>
          </cell>
          <cell r="K2425" t="str">
            <v>Filter Cartridges Not Applicable</v>
          </cell>
          <cell r="L2425" t="str">
            <v/>
          </cell>
          <cell r="M2425" t="str">
            <v/>
          </cell>
          <cell r="N2425" t="str">
            <v/>
          </cell>
          <cell r="O2425" t="str">
            <v/>
          </cell>
          <cell r="P2425" t="str">
            <v/>
          </cell>
          <cell r="Q2425" t="str">
            <v/>
          </cell>
          <cell r="R2425" t="str">
            <v/>
          </cell>
          <cell r="S2425" t="str">
            <v/>
          </cell>
          <cell r="T2425" t="str">
            <v/>
          </cell>
        </row>
        <row r="2426">
          <cell r="G2426" t="str">
            <v>305 W BUNDY AVE</v>
          </cell>
          <cell r="H2426" t="str">
            <v>46-25-126-030</v>
          </cell>
          <cell r="I2426" t="str">
            <v>10/29/2019 2:13:59 PM</v>
          </cell>
          <cell r="J2426" t="str">
            <v>Verification Not Needed, no Replacement Performed</v>
          </cell>
          <cell r="K2426" t="str">
            <v>Filter Cartridges Not Applicable</v>
          </cell>
          <cell r="L2426" t="str">
            <v/>
          </cell>
          <cell r="M2426" t="str">
            <v/>
          </cell>
          <cell r="N2426" t="str">
            <v/>
          </cell>
          <cell r="O2426" t="str">
            <v/>
          </cell>
          <cell r="P2426" t="str">
            <v/>
          </cell>
          <cell r="Q2426" t="str">
            <v/>
          </cell>
          <cell r="R2426" t="str">
            <v/>
          </cell>
          <cell r="S2426" t="str">
            <v/>
          </cell>
          <cell r="T2426" t="str">
            <v/>
          </cell>
        </row>
        <row r="2427">
          <cell r="G2427" t="str">
            <v>521 W BUNDY AVE</v>
          </cell>
          <cell r="H2427" t="str">
            <v>46-25-104-002</v>
          </cell>
          <cell r="I2427" t="str">
            <v/>
          </cell>
          <cell r="J2427" t="str">
            <v/>
          </cell>
          <cell r="K2427" t="str">
            <v/>
          </cell>
          <cell r="L2427" t="str">
            <v/>
          </cell>
          <cell r="M2427" t="str">
            <v/>
          </cell>
          <cell r="N2427" t="str">
            <v/>
          </cell>
          <cell r="O2427" t="str">
            <v/>
          </cell>
          <cell r="P2427" t="str">
            <v/>
          </cell>
          <cell r="Q2427" t="str">
            <v/>
          </cell>
          <cell r="R2427" t="str">
            <v/>
          </cell>
          <cell r="S2427" t="str">
            <v/>
          </cell>
          <cell r="T2427" t="str">
            <v/>
          </cell>
        </row>
        <row r="2428">
          <cell r="G2428" t="str">
            <v>601 W BUNDY AVE</v>
          </cell>
          <cell r="H2428" t="str">
            <v>46-25-103-013</v>
          </cell>
          <cell r="I2428" t="str">
            <v>10/29/2019 2:18:19 PM</v>
          </cell>
          <cell r="J2428" t="str">
            <v>Verification Not Needed, no Replacement Performed</v>
          </cell>
          <cell r="K2428" t="str">
            <v>Filter Cartridges Not Applicable</v>
          </cell>
          <cell r="L2428" t="str">
            <v/>
          </cell>
          <cell r="M2428" t="str">
            <v/>
          </cell>
          <cell r="N2428" t="str">
            <v/>
          </cell>
          <cell r="O2428" t="str">
            <v/>
          </cell>
          <cell r="P2428" t="str">
            <v/>
          </cell>
          <cell r="Q2428" t="str">
            <v/>
          </cell>
          <cell r="R2428" t="str">
            <v/>
          </cell>
          <cell r="S2428" t="str">
            <v/>
          </cell>
          <cell r="T2428" t="str">
            <v/>
          </cell>
        </row>
        <row r="2429">
          <cell r="G2429" t="str">
            <v>719 W BUNDY AVE</v>
          </cell>
          <cell r="H2429" t="str">
            <v>46-26-231-003</v>
          </cell>
          <cell r="I2429" t="str">
            <v/>
          </cell>
          <cell r="J2429" t="str">
            <v/>
          </cell>
          <cell r="K2429" t="str">
            <v/>
          </cell>
          <cell r="L2429" t="str">
            <v/>
          </cell>
          <cell r="M2429" t="str">
            <v/>
          </cell>
          <cell r="N2429" t="str">
            <v/>
          </cell>
          <cell r="O2429" t="str">
            <v/>
          </cell>
          <cell r="P2429" t="str">
            <v/>
          </cell>
          <cell r="Q2429" t="str">
            <v/>
          </cell>
          <cell r="R2429" t="str">
            <v/>
          </cell>
          <cell r="S2429" t="str">
            <v/>
          </cell>
          <cell r="T2429" t="str">
            <v/>
          </cell>
        </row>
        <row r="2430">
          <cell r="G2430" t="str">
            <v>2002 BURR BLVD</v>
          </cell>
          <cell r="H2430" t="str">
            <v>41-17-381-016</v>
          </cell>
          <cell r="I2430" t="str">
            <v/>
          </cell>
          <cell r="J2430" t="str">
            <v/>
          </cell>
          <cell r="K2430" t="str">
            <v/>
          </cell>
          <cell r="L2430" t="str">
            <v/>
          </cell>
          <cell r="M2430" t="str">
            <v/>
          </cell>
          <cell r="N2430" t="str">
            <v/>
          </cell>
          <cell r="O2430" t="str">
            <v/>
          </cell>
          <cell r="P2430" t="str">
            <v/>
          </cell>
          <cell r="Q2430" t="str">
            <v/>
          </cell>
          <cell r="R2430" t="str">
            <v/>
          </cell>
          <cell r="S2430" t="str">
            <v/>
          </cell>
          <cell r="T2430" t="str">
            <v/>
          </cell>
        </row>
        <row r="2431">
          <cell r="G2431" t="str">
            <v>2005 BURR BLVD</v>
          </cell>
          <cell r="H2431" t="str">
            <v>41-17-455-034</v>
          </cell>
          <cell r="I2431" t="str">
            <v/>
          </cell>
          <cell r="J2431" t="str">
            <v/>
          </cell>
          <cell r="K2431" t="str">
            <v/>
          </cell>
          <cell r="L2431" t="str">
            <v/>
          </cell>
          <cell r="M2431" t="str">
            <v/>
          </cell>
          <cell r="N2431" t="str">
            <v/>
          </cell>
          <cell r="O2431" t="str">
            <v/>
          </cell>
          <cell r="P2431" t="str">
            <v/>
          </cell>
          <cell r="Q2431" t="str">
            <v/>
          </cell>
          <cell r="R2431" t="str">
            <v/>
          </cell>
          <cell r="S2431" t="str">
            <v/>
          </cell>
          <cell r="T2431" t="str">
            <v/>
          </cell>
        </row>
        <row r="2432">
          <cell r="G2432" t="str">
            <v>2014 BURR BLVD</v>
          </cell>
          <cell r="H2432" t="str">
            <v>41-17-381-019</v>
          </cell>
          <cell r="I2432" t="str">
            <v/>
          </cell>
          <cell r="J2432" t="str">
            <v/>
          </cell>
          <cell r="K2432" t="str">
            <v/>
          </cell>
          <cell r="L2432" t="str">
            <v/>
          </cell>
          <cell r="M2432" t="str">
            <v/>
          </cell>
          <cell r="N2432" t="str">
            <v/>
          </cell>
          <cell r="O2432" t="str">
            <v/>
          </cell>
          <cell r="P2432" t="str">
            <v/>
          </cell>
          <cell r="Q2432" t="str">
            <v/>
          </cell>
          <cell r="R2432" t="str">
            <v/>
          </cell>
          <cell r="S2432" t="str">
            <v/>
          </cell>
          <cell r="T2432" t="str">
            <v/>
          </cell>
        </row>
        <row r="2433">
          <cell r="G2433" t="str">
            <v>2018 BURR BLVD</v>
          </cell>
          <cell r="H2433" t="str">
            <v>41-17-381-020</v>
          </cell>
          <cell r="I2433" t="str">
            <v/>
          </cell>
          <cell r="J2433" t="str">
            <v/>
          </cell>
          <cell r="K2433" t="str">
            <v/>
          </cell>
          <cell r="L2433" t="str">
            <v/>
          </cell>
          <cell r="M2433" t="str">
            <v/>
          </cell>
          <cell r="N2433" t="str">
            <v/>
          </cell>
          <cell r="O2433" t="str">
            <v/>
          </cell>
          <cell r="P2433" t="str">
            <v/>
          </cell>
          <cell r="Q2433" t="str">
            <v/>
          </cell>
          <cell r="R2433" t="str">
            <v/>
          </cell>
          <cell r="S2433" t="str">
            <v/>
          </cell>
          <cell r="T2433" t="str">
            <v/>
          </cell>
        </row>
        <row r="2434">
          <cell r="G2434" t="str">
            <v>2030 BURR BLVD</v>
          </cell>
          <cell r="H2434" t="str">
            <v>41-17-381-023</v>
          </cell>
          <cell r="I2434" t="str">
            <v/>
          </cell>
          <cell r="J2434" t="str">
            <v/>
          </cell>
          <cell r="K2434" t="str">
            <v/>
          </cell>
          <cell r="L2434" t="str">
            <v/>
          </cell>
          <cell r="M2434" t="str">
            <v/>
          </cell>
          <cell r="N2434" t="str">
            <v/>
          </cell>
          <cell r="O2434" t="str">
            <v/>
          </cell>
          <cell r="P2434" t="str">
            <v/>
          </cell>
          <cell r="Q2434" t="str">
            <v/>
          </cell>
          <cell r="R2434" t="str">
            <v/>
          </cell>
          <cell r="S2434" t="str">
            <v/>
          </cell>
          <cell r="T2434" t="str">
            <v/>
          </cell>
        </row>
        <row r="2435">
          <cell r="G2435" t="str">
            <v>2034 BURR BLVD</v>
          </cell>
          <cell r="H2435" t="str">
            <v>41-17-381-025</v>
          </cell>
          <cell r="I2435" t="str">
            <v/>
          </cell>
          <cell r="J2435" t="str">
            <v/>
          </cell>
          <cell r="K2435" t="str">
            <v/>
          </cell>
          <cell r="L2435" t="str">
            <v/>
          </cell>
          <cell r="M2435" t="str">
            <v/>
          </cell>
          <cell r="N2435" t="str">
            <v/>
          </cell>
          <cell r="O2435" t="str">
            <v/>
          </cell>
          <cell r="P2435" t="str">
            <v/>
          </cell>
          <cell r="Q2435" t="str">
            <v/>
          </cell>
          <cell r="R2435" t="str">
            <v/>
          </cell>
          <cell r="S2435" t="str">
            <v/>
          </cell>
          <cell r="T2435" t="str">
            <v/>
          </cell>
        </row>
        <row r="2436">
          <cell r="G2436" t="str">
            <v>2041 BURR BLVD</v>
          </cell>
          <cell r="H2436" t="str">
            <v>41-17-455-012</v>
          </cell>
          <cell r="I2436" t="str">
            <v>11/4/2019 2:35:33 PM</v>
          </cell>
          <cell r="J2436" t="str">
            <v>Verification Complete, Visual Confirmation of Filter Installation By Staff</v>
          </cell>
          <cell r="K2436" t="str">
            <v>Filter Cartridges Provided</v>
          </cell>
          <cell r="L2436" t="str">
            <v/>
          </cell>
          <cell r="M2436" t="str">
            <v/>
          </cell>
          <cell r="N2436" t="str">
            <v/>
          </cell>
          <cell r="O2436" t="str">
            <v/>
          </cell>
          <cell r="P2436" t="str">
            <v/>
          </cell>
          <cell r="Q2436" t="str">
            <v/>
          </cell>
          <cell r="R2436" t="str">
            <v/>
          </cell>
          <cell r="S2436" t="str">
            <v/>
          </cell>
          <cell r="T2436" t="str">
            <v/>
          </cell>
        </row>
        <row r="2437">
          <cell r="G2437" t="str">
            <v>2046 BURR BLVD</v>
          </cell>
          <cell r="H2437" t="str">
            <v>41-17-381-028</v>
          </cell>
          <cell r="I2437" t="str">
            <v>11/5/2019 10:21:28 AM</v>
          </cell>
          <cell r="J2437" t="str">
            <v>Verification Complete, Visual Confirmation of Filter Installation By Staff</v>
          </cell>
          <cell r="K2437" t="str">
            <v>Filter Cartridges Provided</v>
          </cell>
          <cell r="L2437" t="str">
            <v/>
          </cell>
          <cell r="M2437" t="str">
            <v/>
          </cell>
          <cell r="N2437" t="str">
            <v/>
          </cell>
          <cell r="O2437" t="str">
            <v/>
          </cell>
          <cell r="P2437" t="str">
            <v/>
          </cell>
          <cell r="Q2437" t="str">
            <v/>
          </cell>
          <cell r="R2437" t="str">
            <v/>
          </cell>
          <cell r="S2437" t="str">
            <v/>
          </cell>
          <cell r="T2437" t="str">
            <v/>
          </cell>
        </row>
        <row r="2438">
          <cell r="G2438" t="str">
            <v>2218 CANNIFF ST</v>
          </cell>
          <cell r="H2438" t="str">
            <v>46-35-153-028</v>
          </cell>
          <cell r="I2438" t="str">
            <v/>
          </cell>
          <cell r="J2438" t="str">
            <v/>
          </cell>
          <cell r="K2438" t="str">
            <v/>
          </cell>
          <cell r="L2438" t="str">
            <v/>
          </cell>
          <cell r="M2438" t="str">
            <v/>
          </cell>
          <cell r="N2438" t="str">
            <v/>
          </cell>
          <cell r="O2438" t="str">
            <v/>
          </cell>
          <cell r="P2438" t="str">
            <v/>
          </cell>
          <cell r="Q2438" t="str">
            <v/>
          </cell>
          <cell r="R2438" t="str">
            <v/>
          </cell>
          <cell r="S2438" t="str">
            <v/>
          </cell>
          <cell r="T2438" t="str">
            <v/>
          </cell>
        </row>
        <row r="2439">
          <cell r="G2439" t="str">
            <v>1914 E CARPENTER RD</v>
          </cell>
          <cell r="H2439" t="str">
            <v>47-29-201-043</v>
          </cell>
          <cell r="I2439" t="str">
            <v/>
          </cell>
          <cell r="J2439" t="str">
            <v/>
          </cell>
          <cell r="K2439" t="str">
            <v/>
          </cell>
          <cell r="L2439" t="str">
            <v/>
          </cell>
          <cell r="M2439" t="str">
            <v/>
          </cell>
          <cell r="N2439" t="str">
            <v/>
          </cell>
          <cell r="O2439" t="str">
            <v/>
          </cell>
          <cell r="P2439" t="str">
            <v/>
          </cell>
          <cell r="Q2439" t="str">
            <v/>
          </cell>
          <cell r="R2439" t="str">
            <v/>
          </cell>
          <cell r="S2439" t="str">
            <v/>
          </cell>
          <cell r="T2439" t="str">
            <v/>
          </cell>
        </row>
        <row r="2440">
          <cell r="G2440" t="str">
            <v>254 E CARPENTER RD</v>
          </cell>
          <cell r="H2440" t="str">
            <v>46-25-201-046</v>
          </cell>
          <cell r="I2440" t="str">
            <v/>
          </cell>
          <cell r="J2440" t="str">
            <v/>
          </cell>
          <cell r="K2440" t="str">
            <v/>
          </cell>
          <cell r="L2440" t="str">
            <v/>
          </cell>
          <cell r="M2440" t="str">
            <v/>
          </cell>
          <cell r="N2440" t="str">
            <v/>
          </cell>
          <cell r="O2440" t="str">
            <v/>
          </cell>
          <cell r="P2440" t="str">
            <v/>
          </cell>
          <cell r="Q2440" t="str">
            <v/>
          </cell>
          <cell r="R2440" t="str">
            <v/>
          </cell>
          <cell r="S2440" t="str">
            <v/>
          </cell>
          <cell r="T2440" t="str">
            <v/>
          </cell>
        </row>
        <row r="2441">
          <cell r="G2441" t="str">
            <v>1918 E CARPENTER RD</v>
          </cell>
          <cell r="H2441" t="str">
            <v>47-29-201-045</v>
          </cell>
          <cell r="I2441" t="str">
            <v/>
          </cell>
          <cell r="J2441" t="str">
            <v/>
          </cell>
          <cell r="K2441" t="str">
            <v/>
          </cell>
          <cell r="L2441" t="str">
            <v/>
          </cell>
          <cell r="M2441" t="str">
            <v/>
          </cell>
          <cell r="N2441" t="str">
            <v/>
          </cell>
          <cell r="O2441" t="str">
            <v/>
          </cell>
          <cell r="P2441" t="str">
            <v/>
          </cell>
          <cell r="Q2441" t="str">
            <v/>
          </cell>
          <cell r="R2441" t="str">
            <v/>
          </cell>
          <cell r="S2441" t="str">
            <v/>
          </cell>
          <cell r="T2441" t="str">
            <v/>
          </cell>
        </row>
        <row r="2442">
          <cell r="G2442" t="str">
            <v>318 E CARPENTER RD</v>
          </cell>
          <cell r="H2442" t="str">
            <v>46-25-202-002</v>
          </cell>
          <cell r="I2442" t="str">
            <v/>
          </cell>
          <cell r="J2442" t="str">
            <v/>
          </cell>
          <cell r="K2442" t="str">
            <v/>
          </cell>
          <cell r="L2442" t="str">
            <v/>
          </cell>
          <cell r="M2442" t="str">
            <v/>
          </cell>
          <cell r="N2442" t="str">
            <v/>
          </cell>
          <cell r="O2442" t="str">
            <v/>
          </cell>
          <cell r="P2442" t="str">
            <v/>
          </cell>
          <cell r="Q2442" t="str">
            <v/>
          </cell>
          <cell r="R2442" t="str">
            <v/>
          </cell>
          <cell r="S2442" t="str">
            <v/>
          </cell>
          <cell r="T2442" t="str">
            <v/>
          </cell>
        </row>
        <row r="2443">
          <cell r="G2443" t="str">
            <v>1926 E CARPENTER RD</v>
          </cell>
          <cell r="H2443" t="str">
            <v>47-29-201-047</v>
          </cell>
          <cell r="I2443" t="str">
            <v/>
          </cell>
          <cell r="J2443" t="str">
            <v/>
          </cell>
          <cell r="K2443" t="str">
            <v/>
          </cell>
          <cell r="L2443" t="str">
            <v/>
          </cell>
          <cell r="M2443" t="str">
            <v/>
          </cell>
          <cell r="N2443" t="str">
            <v/>
          </cell>
          <cell r="O2443" t="str">
            <v/>
          </cell>
          <cell r="P2443" t="str">
            <v/>
          </cell>
          <cell r="Q2443" t="str">
            <v/>
          </cell>
          <cell r="R2443" t="str">
            <v/>
          </cell>
          <cell r="S2443" t="str">
            <v/>
          </cell>
          <cell r="T2443" t="str">
            <v/>
          </cell>
        </row>
        <row r="2444">
          <cell r="G2444" t="str">
            <v>322 E CARPENTER RD</v>
          </cell>
          <cell r="H2444" t="str">
            <v>46-25-202-004</v>
          </cell>
          <cell r="I2444" t="str">
            <v/>
          </cell>
          <cell r="J2444" t="str">
            <v/>
          </cell>
          <cell r="K2444" t="str">
            <v/>
          </cell>
          <cell r="L2444" t="str">
            <v/>
          </cell>
          <cell r="M2444" t="str">
            <v/>
          </cell>
          <cell r="N2444" t="str">
            <v/>
          </cell>
          <cell r="O2444" t="str">
            <v/>
          </cell>
          <cell r="P2444" t="str">
            <v/>
          </cell>
          <cell r="Q2444" t="str">
            <v/>
          </cell>
          <cell r="R2444" t="str">
            <v/>
          </cell>
          <cell r="S2444" t="str">
            <v/>
          </cell>
          <cell r="T2444" t="str">
            <v/>
          </cell>
        </row>
        <row r="2445">
          <cell r="G2445" t="str">
            <v>2014 E CARPENTER RD</v>
          </cell>
          <cell r="H2445" t="str">
            <v>47-29-202-001</v>
          </cell>
          <cell r="I2445" t="str">
            <v/>
          </cell>
          <cell r="J2445" t="str">
            <v/>
          </cell>
          <cell r="K2445" t="str">
            <v/>
          </cell>
          <cell r="L2445" t="str">
            <v/>
          </cell>
          <cell r="M2445" t="str">
            <v/>
          </cell>
          <cell r="N2445" t="str">
            <v/>
          </cell>
          <cell r="O2445" t="str">
            <v/>
          </cell>
          <cell r="P2445" t="str">
            <v/>
          </cell>
          <cell r="Q2445" t="str">
            <v/>
          </cell>
          <cell r="R2445" t="str">
            <v/>
          </cell>
          <cell r="S2445" t="str">
            <v/>
          </cell>
          <cell r="T2445" t="str">
            <v/>
          </cell>
        </row>
        <row r="2446">
          <cell r="G2446" t="str">
            <v>352 E CARPENTER RD</v>
          </cell>
          <cell r="H2446" t="str">
            <v>46-25-202-010</v>
          </cell>
          <cell r="I2446" t="str">
            <v/>
          </cell>
          <cell r="J2446" t="str">
            <v/>
          </cell>
          <cell r="K2446" t="str">
            <v/>
          </cell>
          <cell r="L2446" t="str">
            <v/>
          </cell>
          <cell r="M2446" t="str">
            <v/>
          </cell>
          <cell r="N2446" t="str">
            <v/>
          </cell>
          <cell r="O2446" t="str">
            <v/>
          </cell>
          <cell r="P2446" t="str">
            <v/>
          </cell>
          <cell r="Q2446" t="str">
            <v/>
          </cell>
          <cell r="R2446" t="str">
            <v/>
          </cell>
          <cell r="S2446" t="str">
            <v/>
          </cell>
          <cell r="T2446" t="str">
            <v/>
          </cell>
        </row>
        <row r="2447">
          <cell r="G2447" t="str">
            <v>402 E CARPENTER RD</v>
          </cell>
          <cell r="H2447" t="str">
            <v>46-25-226-058</v>
          </cell>
          <cell r="I2447" t="str">
            <v/>
          </cell>
          <cell r="J2447" t="str">
            <v/>
          </cell>
          <cell r="K2447" t="str">
            <v/>
          </cell>
          <cell r="L2447" t="str">
            <v/>
          </cell>
          <cell r="M2447" t="str">
            <v/>
          </cell>
          <cell r="N2447" t="str">
            <v/>
          </cell>
          <cell r="O2447" t="str">
            <v/>
          </cell>
          <cell r="P2447" t="str">
            <v/>
          </cell>
          <cell r="Q2447" t="str">
            <v/>
          </cell>
          <cell r="R2447" t="str">
            <v/>
          </cell>
          <cell r="S2447" t="str">
            <v/>
          </cell>
          <cell r="T2447" t="str">
            <v/>
          </cell>
        </row>
        <row r="2448">
          <cell r="G2448" t="str">
            <v>414 E CARPENTER RD</v>
          </cell>
          <cell r="H2448" t="str">
            <v>46-25-226-055</v>
          </cell>
          <cell r="I2448" t="str">
            <v/>
          </cell>
          <cell r="J2448" t="str">
            <v/>
          </cell>
          <cell r="K2448" t="str">
            <v/>
          </cell>
          <cell r="L2448" t="str">
            <v/>
          </cell>
          <cell r="M2448" t="str">
            <v/>
          </cell>
          <cell r="N2448" t="str">
            <v/>
          </cell>
          <cell r="O2448" t="str">
            <v/>
          </cell>
          <cell r="P2448" t="str">
            <v/>
          </cell>
          <cell r="Q2448" t="str">
            <v/>
          </cell>
          <cell r="R2448" t="str">
            <v/>
          </cell>
          <cell r="S2448" t="str">
            <v/>
          </cell>
          <cell r="T2448" t="str">
            <v/>
          </cell>
        </row>
        <row r="2449">
          <cell r="G2449" t="str">
            <v>914 E CARPENTER RD</v>
          </cell>
          <cell r="H2449" t="str">
            <v>47-30-126-012</v>
          </cell>
          <cell r="I2449" t="str">
            <v/>
          </cell>
          <cell r="J2449" t="str">
            <v/>
          </cell>
          <cell r="K2449" t="str">
            <v/>
          </cell>
          <cell r="L2449" t="str">
            <v/>
          </cell>
          <cell r="M2449" t="str">
            <v/>
          </cell>
          <cell r="N2449" t="str">
            <v/>
          </cell>
          <cell r="O2449" t="str">
            <v/>
          </cell>
          <cell r="P2449" t="str">
            <v/>
          </cell>
          <cell r="Q2449" t="str">
            <v/>
          </cell>
          <cell r="R2449" t="str">
            <v/>
          </cell>
          <cell r="S2449" t="str">
            <v/>
          </cell>
          <cell r="T2449" t="str">
            <v/>
          </cell>
        </row>
        <row r="2450">
          <cell r="G2450" t="str">
            <v>1518 E CARPENTER RD</v>
          </cell>
          <cell r="H2450" t="str">
            <v>47-29-102-005</v>
          </cell>
          <cell r="I2450" t="str">
            <v/>
          </cell>
          <cell r="J2450" t="str">
            <v/>
          </cell>
          <cell r="K2450" t="str">
            <v/>
          </cell>
          <cell r="L2450" t="str">
            <v/>
          </cell>
          <cell r="M2450" t="str">
            <v/>
          </cell>
          <cell r="N2450" t="str">
            <v/>
          </cell>
          <cell r="O2450" t="str">
            <v/>
          </cell>
          <cell r="P2450" t="str">
            <v/>
          </cell>
          <cell r="Q2450" t="str">
            <v/>
          </cell>
          <cell r="R2450" t="str">
            <v/>
          </cell>
          <cell r="S2450" t="str">
            <v/>
          </cell>
          <cell r="T2450" t="str">
            <v/>
          </cell>
        </row>
        <row r="2451">
          <cell r="G2451" t="str">
            <v>1906 E CARPENTER RD</v>
          </cell>
          <cell r="H2451" t="str">
            <v>47-29-201-040</v>
          </cell>
          <cell r="I2451" t="str">
            <v/>
          </cell>
          <cell r="J2451" t="str">
            <v/>
          </cell>
          <cell r="K2451" t="str">
            <v/>
          </cell>
          <cell r="L2451" t="str">
            <v/>
          </cell>
          <cell r="M2451" t="str">
            <v/>
          </cell>
          <cell r="N2451" t="str">
            <v/>
          </cell>
          <cell r="O2451" t="str">
            <v/>
          </cell>
          <cell r="P2451" t="str">
            <v/>
          </cell>
          <cell r="Q2451" t="str">
            <v/>
          </cell>
          <cell r="R2451" t="str">
            <v/>
          </cell>
          <cell r="S2451" t="str">
            <v/>
          </cell>
          <cell r="T2451" t="str">
            <v/>
          </cell>
        </row>
        <row r="2452">
          <cell r="G2452" t="str">
            <v>1910 E CARPENTER RD</v>
          </cell>
          <cell r="H2452" t="str">
            <v>47-29-201-042</v>
          </cell>
          <cell r="I2452" t="str">
            <v/>
          </cell>
          <cell r="J2452" t="str">
            <v/>
          </cell>
          <cell r="K2452" t="str">
            <v/>
          </cell>
          <cell r="L2452" t="str">
            <v/>
          </cell>
          <cell r="M2452" t="str">
            <v/>
          </cell>
          <cell r="N2452" t="str">
            <v/>
          </cell>
          <cell r="O2452" t="str">
            <v/>
          </cell>
          <cell r="P2452" t="str">
            <v/>
          </cell>
          <cell r="Q2452" t="str">
            <v/>
          </cell>
          <cell r="R2452" t="str">
            <v/>
          </cell>
          <cell r="S2452" t="str">
            <v/>
          </cell>
          <cell r="T2452" t="str">
            <v/>
          </cell>
        </row>
        <row r="2453">
          <cell r="G2453" t="str">
            <v>2301 W CARPENTER RD</v>
          </cell>
          <cell r="H2453" t="str">
            <v>46-26-101-051</v>
          </cell>
          <cell r="I2453" t="str">
            <v/>
          </cell>
          <cell r="J2453" t="str">
            <v/>
          </cell>
          <cell r="K2453" t="str">
            <v/>
          </cell>
          <cell r="L2453" t="str">
            <v/>
          </cell>
          <cell r="M2453" t="str">
            <v/>
          </cell>
          <cell r="N2453" t="str">
            <v/>
          </cell>
          <cell r="O2453" t="str">
            <v/>
          </cell>
          <cell r="P2453" t="str">
            <v/>
          </cell>
          <cell r="Q2453" t="str">
            <v/>
          </cell>
          <cell r="R2453" t="str">
            <v/>
          </cell>
          <cell r="S2453" t="str">
            <v/>
          </cell>
          <cell r="T2453" t="str">
            <v/>
          </cell>
        </row>
        <row r="2454">
          <cell r="G2454" t="str">
            <v>1001 W CARPENTER RD</v>
          </cell>
          <cell r="H2454" t="str">
            <v>46-26-227-028</v>
          </cell>
          <cell r="I2454" t="str">
            <v/>
          </cell>
          <cell r="J2454" t="str">
            <v/>
          </cell>
          <cell r="K2454" t="str">
            <v/>
          </cell>
          <cell r="L2454" t="str">
            <v/>
          </cell>
          <cell r="M2454" t="str">
            <v/>
          </cell>
          <cell r="N2454" t="str">
            <v/>
          </cell>
          <cell r="O2454" t="str">
            <v/>
          </cell>
          <cell r="P2454" t="str">
            <v/>
          </cell>
          <cell r="Q2454" t="str">
            <v/>
          </cell>
          <cell r="R2454" t="str">
            <v/>
          </cell>
          <cell r="S2454" t="str">
            <v/>
          </cell>
          <cell r="T2454" t="str">
            <v/>
          </cell>
        </row>
        <row r="2455">
          <cell r="G2455" t="str">
            <v>1101 W CARPENTER RD</v>
          </cell>
          <cell r="H2455" t="str">
            <v>46-26-226-001</v>
          </cell>
          <cell r="I2455" t="str">
            <v/>
          </cell>
          <cell r="J2455" t="str">
            <v/>
          </cell>
          <cell r="K2455" t="str">
            <v/>
          </cell>
          <cell r="L2455" t="str">
            <v/>
          </cell>
          <cell r="M2455" t="str">
            <v/>
          </cell>
          <cell r="N2455" t="str">
            <v/>
          </cell>
          <cell r="O2455" t="str">
            <v/>
          </cell>
          <cell r="P2455" t="str">
            <v/>
          </cell>
          <cell r="Q2455" t="str">
            <v/>
          </cell>
          <cell r="R2455" t="str">
            <v/>
          </cell>
          <cell r="S2455" t="str">
            <v/>
          </cell>
          <cell r="T2455" t="str">
            <v/>
          </cell>
        </row>
        <row r="2456">
          <cell r="G2456" t="str">
            <v>1735 W CARPENTER RD</v>
          </cell>
          <cell r="H2456" t="str">
            <v>46-26-126-044</v>
          </cell>
          <cell r="I2456" t="str">
            <v/>
          </cell>
          <cell r="J2456" t="str">
            <v/>
          </cell>
          <cell r="K2456" t="str">
            <v/>
          </cell>
          <cell r="L2456" t="str">
            <v/>
          </cell>
          <cell r="M2456" t="str">
            <v/>
          </cell>
          <cell r="N2456" t="str">
            <v/>
          </cell>
          <cell r="O2456" t="str">
            <v/>
          </cell>
          <cell r="P2456" t="str">
            <v/>
          </cell>
          <cell r="Q2456" t="str">
            <v/>
          </cell>
          <cell r="R2456" t="str">
            <v/>
          </cell>
          <cell r="S2456" t="str">
            <v/>
          </cell>
          <cell r="T2456" t="str">
            <v/>
          </cell>
        </row>
        <row r="2457">
          <cell r="G2457" t="str">
            <v>2329 W CARPENTER RD</v>
          </cell>
          <cell r="H2457" t="str">
            <v>46-26-101-037</v>
          </cell>
          <cell r="I2457" t="str">
            <v/>
          </cell>
          <cell r="J2457" t="str">
            <v/>
          </cell>
          <cell r="K2457" t="str">
            <v/>
          </cell>
          <cell r="L2457" t="str">
            <v/>
          </cell>
          <cell r="M2457" t="str">
            <v/>
          </cell>
          <cell r="N2457" t="str">
            <v/>
          </cell>
          <cell r="O2457" t="str">
            <v/>
          </cell>
          <cell r="P2457" t="str">
            <v/>
          </cell>
          <cell r="Q2457" t="str">
            <v/>
          </cell>
          <cell r="R2457" t="str">
            <v/>
          </cell>
          <cell r="S2457" t="str">
            <v/>
          </cell>
          <cell r="T2457" t="str">
            <v/>
          </cell>
        </row>
        <row r="2458">
          <cell r="G2458" t="str">
            <v>1917 CASTLE LN</v>
          </cell>
          <cell r="H2458" t="str">
            <v>46-35-155-027</v>
          </cell>
          <cell r="I2458" t="str">
            <v>10/29/2019 10:18:31 AM</v>
          </cell>
          <cell r="J2458" t="str">
            <v>Verification Complete, Visual Confirmation of Filter Installation By Staff</v>
          </cell>
          <cell r="K2458" t="str">
            <v>Filter Cartridges Provided</v>
          </cell>
          <cell r="L2458" t="str">
            <v/>
          </cell>
          <cell r="M2458" t="str">
            <v/>
          </cell>
          <cell r="N2458" t="str">
            <v/>
          </cell>
          <cell r="O2458" t="str">
            <v/>
          </cell>
          <cell r="P2458" t="str">
            <v/>
          </cell>
          <cell r="Q2458" t="str">
            <v/>
          </cell>
          <cell r="R2458" t="str">
            <v/>
          </cell>
          <cell r="S2458" t="str">
            <v/>
          </cell>
          <cell r="T2458" t="str">
            <v/>
          </cell>
        </row>
        <row r="2459">
          <cell r="G2459" t="str">
            <v>1921 CASTLE LN</v>
          </cell>
          <cell r="H2459" t="str">
            <v>46-35-155-026</v>
          </cell>
          <cell r="I2459" t="str">
            <v>10/29/2019 9:59:39 AM</v>
          </cell>
          <cell r="J2459" t="str">
            <v>Verification Not Needed, no Replacement Performed</v>
          </cell>
          <cell r="K2459" t="str">
            <v>Filter Cartridges Not Applicable</v>
          </cell>
          <cell r="L2459" t="str">
            <v/>
          </cell>
          <cell r="M2459" t="str">
            <v/>
          </cell>
          <cell r="N2459" t="str">
            <v/>
          </cell>
          <cell r="O2459" t="str">
            <v/>
          </cell>
          <cell r="P2459" t="str">
            <v/>
          </cell>
          <cell r="Q2459" t="str">
            <v/>
          </cell>
          <cell r="R2459" t="str">
            <v/>
          </cell>
          <cell r="S2459" t="str">
            <v/>
          </cell>
          <cell r="T2459" t="str">
            <v/>
          </cell>
        </row>
        <row r="2460">
          <cell r="G2460" t="str">
            <v>1925 CASTLE LN</v>
          </cell>
          <cell r="H2460" t="str">
            <v>46-35-155-025</v>
          </cell>
          <cell r="I2460" t="str">
            <v>10/29/2019 10:27:51 AM</v>
          </cell>
          <cell r="J2460" t="str">
            <v>Verification Complete, Visual Confirmation of Filter Installation By Staff</v>
          </cell>
          <cell r="K2460" t="str">
            <v>Filter Cartridges Provided</v>
          </cell>
          <cell r="L2460" t="str">
            <v/>
          </cell>
          <cell r="M2460" t="str">
            <v/>
          </cell>
          <cell r="N2460" t="str">
            <v/>
          </cell>
          <cell r="O2460" t="str">
            <v/>
          </cell>
          <cell r="P2460" t="str">
            <v/>
          </cell>
          <cell r="Q2460" t="str">
            <v/>
          </cell>
          <cell r="R2460" t="str">
            <v/>
          </cell>
          <cell r="S2460" t="str">
            <v/>
          </cell>
          <cell r="T2460" t="str">
            <v/>
          </cell>
        </row>
        <row r="2461">
          <cell r="G2461" t="str">
            <v>2014 CASTLE LN</v>
          </cell>
          <cell r="H2461" t="str">
            <v>46-35-177-044</v>
          </cell>
          <cell r="I2461" t="str">
            <v/>
          </cell>
          <cell r="J2461" t="str">
            <v/>
          </cell>
          <cell r="K2461" t="str">
            <v/>
          </cell>
          <cell r="L2461" t="str">
            <v/>
          </cell>
          <cell r="M2461" t="str">
            <v/>
          </cell>
          <cell r="N2461" t="str">
            <v/>
          </cell>
          <cell r="O2461" t="str">
            <v/>
          </cell>
          <cell r="P2461" t="str">
            <v/>
          </cell>
          <cell r="Q2461" t="str">
            <v/>
          </cell>
          <cell r="R2461" t="str">
            <v/>
          </cell>
          <cell r="S2461" t="str">
            <v/>
          </cell>
          <cell r="T2461" t="str">
            <v/>
          </cell>
        </row>
        <row r="2462">
          <cell r="G2462" t="str">
            <v>2017 CASTLE LN</v>
          </cell>
          <cell r="H2462" t="str">
            <v>46-35-155-019</v>
          </cell>
          <cell r="I2462" t="str">
            <v/>
          </cell>
          <cell r="J2462" t="str">
            <v/>
          </cell>
          <cell r="K2462" t="str">
            <v/>
          </cell>
          <cell r="L2462" t="str">
            <v/>
          </cell>
          <cell r="M2462" t="str">
            <v/>
          </cell>
          <cell r="N2462" t="str">
            <v/>
          </cell>
          <cell r="O2462" t="str">
            <v/>
          </cell>
          <cell r="P2462" t="str">
            <v/>
          </cell>
          <cell r="Q2462" t="str">
            <v/>
          </cell>
          <cell r="R2462" t="str">
            <v/>
          </cell>
          <cell r="S2462" t="str">
            <v/>
          </cell>
          <cell r="T2462" t="str">
            <v/>
          </cell>
        </row>
        <row r="2463">
          <cell r="G2463" t="str">
            <v>2022 CASTLE LN</v>
          </cell>
          <cell r="H2463" t="str">
            <v>46-35-177-042</v>
          </cell>
          <cell r="I2463" t="str">
            <v>10/29/2019 2:03:00 PM</v>
          </cell>
          <cell r="J2463" t="str">
            <v>Verification Not Needed, no Replacement Performed</v>
          </cell>
          <cell r="K2463" t="str">
            <v>Filter Cartridges Not Applicable</v>
          </cell>
          <cell r="L2463" t="str">
            <v/>
          </cell>
          <cell r="M2463" t="str">
            <v/>
          </cell>
          <cell r="N2463" t="str">
            <v/>
          </cell>
          <cell r="O2463" t="str">
            <v/>
          </cell>
          <cell r="P2463" t="str">
            <v/>
          </cell>
          <cell r="Q2463" t="str">
            <v/>
          </cell>
          <cell r="R2463" t="str">
            <v/>
          </cell>
          <cell r="S2463" t="str">
            <v/>
          </cell>
          <cell r="T2463" t="str">
            <v/>
          </cell>
        </row>
        <row r="2464">
          <cell r="G2464" t="str">
            <v>2105 CASTLE LN</v>
          </cell>
          <cell r="H2464" t="str">
            <v>46-35-155-016</v>
          </cell>
          <cell r="I2464" t="str">
            <v/>
          </cell>
          <cell r="J2464" t="str">
            <v/>
          </cell>
          <cell r="K2464" t="str">
            <v/>
          </cell>
          <cell r="L2464" t="str">
            <v/>
          </cell>
          <cell r="M2464" t="str">
            <v/>
          </cell>
          <cell r="N2464" t="str">
            <v/>
          </cell>
          <cell r="O2464" t="str">
            <v/>
          </cell>
          <cell r="P2464" t="str">
            <v/>
          </cell>
          <cell r="Q2464" t="str">
            <v/>
          </cell>
          <cell r="R2464" t="str">
            <v/>
          </cell>
          <cell r="S2464" t="str">
            <v/>
          </cell>
          <cell r="T2464" t="str">
            <v/>
          </cell>
        </row>
        <row r="2465">
          <cell r="G2465" t="str">
            <v>2110 CASTLE LN</v>
          </cell>
          <cell r="H2465" t="str">
            <v>46-35-177-039</v>
          </cell>
          <cell r="I2465" t="str">
            <v>10/29/2019 11:08:20 AM</v>
          </cell>
          <cell r="J2465" t="str">
            <v>Verification Complete, Filter Installed By Staff</v>
          </cell>
          <cell r="K2465" t="str">
            <v>Filter Cartridges Provided</v>
          </cell>
          <cell r="L2465" t="str">
            <v/>
          </cell>
          <cell r="M2465" t="str">
            <v/>
          </cell>
          <cell r="N2465" t="str">
            <v/>
          </cell>
          <cell r="O2465" t="str">
            <v/>
          </cell>
          <cell r="P2465" t="str">
            <v/>
          </cell>
          <cell r="Q2465" t="str">
            <v/>
          </cell>
          <cell r="R2465" t="str">
            <v/>
          </cell>
          <cell r="S2465" t="str">
            <v/>
          </cell>
          <cell r="T2465" t="str">
            <v/>
          </cell>
        </row>
        <row r="2466">
          <cell r="G2466" t="str">
            <v>605 CHANDLER AVE</v>
          </cell>
          <cell r="H2466" t="str">
            <v>41-08-476-009</v>
          </cell>
          <cell r="I2466" t="str">
            <v>11/4/2019 12:14:28 PM</v>
          </cell>
          <cell r="J2466" t="str">
            <v>Resident Declined, Alternative Water Filtration System</v>
          </cell>
          <cell r="K2466" t="str">
            <v>Filter Cartridges Declined</v>
          </cell>
          <cell r="L2466" t="str">
            <v/>
          </cell>
          <cell r="M2466" t="str">
            <v/>
          </cell>
          <cell r="N2466" t="str">
            <v/>
          </cell>
          <cell r="O2466" t="str">
            <v/>
          </cell>
          <cell r="P2466" t="str">
            <v/>
          </cell>
          <cell r="Q2466" t="str">
            <v/>
          </cell>
          <cell r="R2466" t="str">
            <v/>
          </cell>
          <cell r="S2466" t="str">
            <v/>
          </cell>
          <cell r="T2466" t="str">
            <v/>
          </cell>
        </row>
        <row r="2467">
          <cell r="G2467" t="str">
            <v>207 CHANDLER AVE</v>
          </cell>
          <cell r="H2467" t="str">
            <v>41-08-428-002</v>
          </cell>
          <cell r="I2467" t="str">
            <v>11/5/2019 10:52:09 AM</v>
          </cell>
          <cell r="J2467" t="str">
            <v>Verification Complete, Visual Confirmation of Filter Installation By Staff</v>
          </cell>
          <cell r="K2467" t="str">
            <v>Filter Cartridges Provided</v>
          </cell>
          <cell r="L2467" t="str">
            <v>PUR</v>
          </cell>
          <cell r="M2467" t="str">
            <v/>
          </cell>
          <cell r="N2467" t="str">
            <v/>
          </cell>
          <cell r="O2467" t="str">
            <v/>
          </cell>
          <cell r="P2467" t="str">
            <v/>
          </cell>
          <cell r="Q2467" t="str">
            <v/>
          </cell>
          <cell r="R2467" t="str">
            <v/>
          </cell>
          <cell r="S2467" t="str">
            <v/>
          </cell>
          <cell r="T2467" t="str">
            <v/>
          </cell>
        </row>
        <row r="2468">
          <cell r="G2468" t="str">
            <v>606 CHANDLER AVE</v>
          </cell>
          <cell r="H2468" t="str">
            <v>41-08-455-023</v>
          </cell>
          <cell r="I2468" t="str">
            <v>11/5/2019 8:22:53 AM</v>
          </cell>
          <cell r="J2468" t="str">
            <v>Verification Complete, Visual Confirmation of Filter Installation By Staff</v>
          </cell>
          <cell r="K2468" t="str">
            <v>Filter Cartridges Provided</v>
          </cell>
          <cell r="L2468" t="str">
            <v>Brita sink unit</v>
          </cell>
          <cell r="M2468" t="str">
            <v/>
          </cell>
          <cell r="N2468" t="str">
            <v/>
          </cell>
          <cell r="O2468" t="str">
            <v/>
          </cell>
          <cell r="P2468" t="str">
            <v/>
          </cell>
          <cell r="Q2468" t="str">
            <v/>
          </cell>
          <cell r="R2468" t="str">
            <v/>
          </cell>
          <cell r="S2468" t="str">
            <v/>
          </cell>
          <cell r="T2468" t="str">
            <v/>
          </cell>
        </row>
        <row r="2469">
          <cell r="G2469" t="str">
            <v>305 CHANDLER AVE</v>
          </cell>
          <cell r="H2469" t="str">
            <v>41-08-429-003</v>
          </cell>
          <cell r="I2469" t="str">
            <v/>
          </cell>
          <cell r="J2469" t="str">
            <v/>
          </cell>
          <cell r="K2469" t="str">
            <v/>
          </cell>
          <cell r="L2469" t="str">
            <v/>
          </cell>
          <cell r="M2469" t="str">
            <v/>
          </cell>
          <cell r="N2469" t="str">
            <v/>
          </cell>
          <cell r="O2469" t="str">
            <v/>
          </cell>
          <cell r="P2469" t="str">
            <v/>
          </cell>
          <cell r="Q2469" t="str">
            <v/>
          </cell>
          <cell r="R2469" t="str">
            <v/>
          </cell>
          <cell r="S2469" t="str">
            <v/>
          </cell>
          <cell r="T2469" t="str">
            <v/>
          </cell>
        </row>
        <row r="2470">
          <cell r="G2470" t="str">
            <v>610 CHANDLER AVE</v>
          </cell>
          <cell r="H2470" t="str">
            <v>41-08-455-024</v>
          </cell>
          <cell r="I2470" t="str">
            <v>11/5/2019 9:24:52 AM</v>
          </cell>
          <cell r="J2470" t="str">
            <v>Verification Complete, Visual Confirmation of Filter Installation By Staff</v>
          </cell>
          <cell r="K2470" t="str">
            <v>Filter Cartridges Provided</v>
          </cell>
          <cell r="L2470" t="str">
            <v/>
          </cell>
          <cell r="M2470" t="str">
            <v/>
          </cell>
          <cell r="N2470" t="str">
            <v/>
          </cell>
          <cell r="O2470" t="str">
            <v/>
          </cell>
          <cell r="P2470" t="str">
            <v/>
          </cell>
          <cell r="Q2470" t="str">
            <v/>
          </cell>
          <cell r="R2470" t="str">
            <v/>
          </cell>
          <cell r="S2470" t="str">
            <v/>
          </cell>
          <cell r="T2470" t="str">
            <v/>
          </cell>
        </row>
        <row r="2471">
          <cell r="G2471" t="str">
            <v>310 CHANDLER AVE</v>
          </cell>
          <cell r="H2471" t="str">
            <v>41-08-406-015</v>
          </cell>
          <cell r="I2471" t="str">
            <v/>
          </cell>
          <cell r="J2471" t="str">
            <v/>
          </cell>
          <cell r="K2471" t="str">
            <v/>
          </cell>
          <cell r="L2471" t="str">
            <v/>
          </cell>
          <cell r="M2471" t="str">
            <v/>
          </cell>
          <cell r="N2471" t="str">
            <v/>
          </cell>
          <cell r="O2471" t="str">
            <v/>
          </cell>
          <cell r="P2471" t="str">
            <v/>
          </cell>
          <cell r="Q2471" t="str">
            <v/>
          </cell>
          <cell r="R2471" t="str">
            <v/>
          </cell>
          <cell r="S2471" t="str">
            <v/>
          </cell>
          <cell r="T2471" t="str">
            <v/>
          </cell>
        </row>
        <row r="2472">
          <cell r="G2472" t="str">
            <v>609 CHANDLER AVE</v>
          </cell>
          <cell r="H2472" t="str">
            <v>41-08-476-010</v>
          </cell>
          <cell r="I2472" t="str">
            <v>11/7/2019 7:54:59 AM</v>
          </cell>
          <cell r="J2472" t="str">
            <v>Verification Complete, Visual Confirmation of Filter Installation By Staff</v>
          </cell>
          <cell r="K2472" t="str">
            <v>Filter Cartridges Provided</v>
          </cell>
          <cell r="L2472" t="str">
            <v/>
          </cell>
          <cell r="M2472" t="str">
            <v/>
          </cell>
          <cell r="N2472" t="str">
            <v/>
          </cell>
          <cell r="O2472" t="str">
            <v/>
          </cell>
          <cell r="P2472" t="str">
            <v/>
          </cell>
          <cell r="Q2472" t="str">
            <v/>
          </cell>
          <cell r="R2472" t="str">
            <v/>
          </cell>
          <cell r="S2472" t="str">
            <v/>
          </cell>
          <cell r="T2472" t="str">
            <v/>
          </cell>
        </row>
        <row r="2473">
          <cell r="G2473" t="str">
            <v>411 CHANDLER AVE</v>
          </cell>
          <cell r="H2473" t="str">
            <v>41-08-430-004</v>
          </cell>
          <cell r="I2473" t="str">
            <v/>
          </cell>
          <cell r="J2473" t="str">
            <v/>
          </cell>
          <cell r="K2473" t="str">
            <v/>
          </cell>
          <cell r="L2473" t="str">
            <v/>
          </cell>
          <cell r="M2473" t="str">
            <v/>
          </cell>
          <cell r="N2473" t="str">
            <v/>
          </cell>
          <cell r="O2473" t="str">
            <v/>
          </cell>
          <cell r="P2473" t="str">
            <v/>
          </cell>
          <cell r="Q2473" t="str">
            <v/>
          </cell>
          <cell r="R2473" t="str">
            <v/>
          </cell>
          <cell r="S2473" t="str">
            <v/>
          </cell>
          <cell r="T2473" t="str">
            <v/>
          </cell>
        </row>
        <row r="2474">
          <cell r="G2474" t="str">
            <v>617 CHANDLER AVE</v>
          </cell>
          <cell r="H2474" t="str">
            <v>41-08-476-012</v>
          </cell>
          <cell r="I2474" t="str">
            <v>11/6/2019 9:42:34 AM</v>
          </cell>
          <cell r="J2474" t="str">
            <v>Verification Complete, Visual Confirmation of Filter Installation By Staff</v>
          </cell>
          <cell r="K2474" t="str">
            <v>Filter Cartridges Provided</v>
          </cell>
          <cell r="L2474" t="str">
            <v/>
          </cell>
          <cell r="M2474" t="str">
            <v/>
          </cell>
          <cell r="N2474" t="str">
            <v/>
          </cell>
          <cell r="O2474" t="str">
            <v/>
          </cell>
          <cell r="P2474" t="str">
            <v/>
          </cell>
          <cell r="Q2474" t="str">
            <v/>
          </cell>
          <cell r="R2474" t="str">
            <v/>
          </cell>
          <cell r="S2474" t="str">
            <v/>
          </cell>
          <cell r="T2474" t="str">
            <v/>
          </cell>
        </row>
        <row r="2475">
          <cell r="G2475" t="str">
            <v>412 CHANDLER AVE</v>
          </cell>
          <cell r="H2475" t="str">
            <v>41-08-410-009</v>
          </cell>
          <cell r="I2475" t="str">
            <v/>
          </cell>
          <cell r="J2475" t="str">
            <v/>
          </cell>
          <cell r="K2475" t="str">
            <v/>
          </cell>
          <cell r="L2475" t="str">
            <v/>
          </cell>
          <cell r="M2475" t="str">
            <v/>
          </cell>
          <cell r="N2475" t="str">
            <v/>
          </cell>
          <cell r="O2475" t="str">
            <v/>
          </cell>
          <cell r="P2475" t="str">
            <v/>
          </cell>
          <cell r="Q2475" t="str">
            <v/>
          </cell>
          <cell r="R2475" t="str">
            <v/>
          </cell>
          <cell r="S2475" t="str">
            <v/>
          </cell>
          <cell r="T2475" t="str">
            <v/>
          </cell>
        </row>
        <row r="2476">
          <cell r="G2476" t="str">
            <v>416 CHANDLER AVE</v>
          </cell>
          <cell r="H2476" t="str">
            <v>41-08-410-010</v>
          </cell>
          <cell r="I2476" t="str">
            <v/>
          </cell>
          <cell r="J2476" t="str">
            <v/>
          </cell>
          <cell r="K2476" t="str">
            <v/>
          </cell>
          <cell r="L2476" t="str">
            <v/>
          </cell>
          <cell r="M2476" t="str">
            <v/>
          </cell>
          <cell r="N2476" t="str">
            <v/>
          </cell>
          <cell r="O2476" t="str">
            <v/>
          </cell>
          <cell r="P2476" t="str">
            <v/>
          </cell>
          <cell r="Q2476" t="str">
            <v/>
          </cell>
          <cell r="R2476" t="str">
            <v/>
          </cell>
          <cell r="S2476" t="str">
            <v/>
          </cell>
          <cell r="T2476" t="str">
            <v/>
          </cell>
        </row>
        <row r="2477">
          <cell r="G2477" t="str">
            <v>419 CHANDLER AVE</v>
          </cell>
          <cell r="H2477" t="str">
            <v>41-08-430-006</v>
          </cell>
          <cell r="I2477" t="str">
            <v/>
          </cell>
          <cell r="J2477" t="str">
            <v/>
          </cell>
          <cell r="K2477" t="str">
            <v/>
          </cell>
          <cell r="L2477" t="str">
            <v/>
          </cell>
          <cell r="M2477" t="str">
            <v/>
          </cell>
          <cell r="N2477" t="str">
            <v/>
          </cell>
          <cell r="O2477" t="str">
            <v/>
          </cell>
          <cell r="P2477" t="str">
            <v/>
          </cell>
          <cell r="Q2477" t="str">
            <v/>
          </cell>
          <cell r="R2477" t="str">
            <v/>
          </cell>
          <cell r="S2477" t="str">
            <v/>
          </cell>
          <cell r="T2477" t="str">
            <v/>
          </cell>
        </row>
        <row r="2478">
          <cell r="G2478" t="str">
            <v>420 CHANDLER AVE</v>
          </cell>
          <cell r="H2478" t="str">
            <v>41-08-410-011</v>
          </cell>
          <cell r="I2478" t="str">
            <v>11/5/2019 10:03:40 AM</v>
          </cell>
          <cell r="J2478" t="str">
            <v>Verification Complete, Visual Confirmation of Filter Installation By Staff</v>
          </cell>
          <cell r="K2478" t="str">
            <v>Filter Cartridges Provided</v>
          </cell>
          <cell r="L2478" t="str">
            <v/>
          </cell>
          <cell r="M2478" t="str">
            <v/>
          </cell>
          <cell r="N2478" t="str">
            <v/>
          </cell>
          <cell r="O2478" t="str">
            <v/>
          </cell>
          <cell r="P2478" t="str">
            <v/>
          </cell>
          <cell r="Q2478" t="str">
            <v/>
          </cell>
          <cell r="R2478" t="str">
            <v/>
          </cell>
          <cell r="S2478" t="str">
            <v/>
          </cell>
          <cell r="T2478" t="str">
            <v/>
          </cell>
        </row>
        <row r="2479">
          <cell r="G2479" t="str">
            <v>432 CHANDLER AVE</v>
          </cell>
          <cell r="H2479" t="str">
            <v>41-08-410-016</v>
          </cell>
          <cell r="I2479" t="str">
            <v>11/5/2019 8:22:02 AM</v>
          </cell>
          <cell r="J2479" t="str">
            <v>Verification Incomplete, Resident Not Home</v>
          </cell>
          <cell r="K2479" t="str">
            <v>Resident Not Home</v>
          </cell>
          <cell r="L2479" t="str">
            <v/>
          </cell>
          <cell r="M2479" t="str">
            <v>11/5/2019 9:06:40 AM</v>
          </cell>
          <cell r="N2479" t="str">
            <v>Verification Complete, Visual Confirmation of Filter Installation By Staff</v>
          </cell>
          <cell r="O2479" t="str">
            <v>Filter Cartridges Provided</v>
          </cell>
          <cell r="P2479" t="str">
            <v/>
          </cell>
          <cell r="Q2479" t="str">
            <v/>
          </cell>
          <cell r="R2479" t="str">
            <v/>
          </cell>
          <cell r="S2479" t="str">
            <v/>
          </cell>
          <cell r="T2479" t="str">
            <v/>
          </cell>
        </row>
        <row r="2480">
          <cell r="G2480" t="str">
            <v>511 CHANDLER AVE</v>
          </cell>
          <cell r="H2480" t="str">
            <v>41-08-476-003</v>
          </cell>
          <cell r="I2480" t="str">
            <v>11/4/2019 11:02:18 AM</v>
          </cell>
          <cell r="J2480" t="str">
            <v>Verification Complete, Filter Installed By Staff</v>
          </cell>
          <cell r="K2480" t="str">
            <v>Filter Cartridges Provided</v>
          </cell>
          <cell r="L2480" t="str">
            <v>Brita</v>
          </cell>
          <cell r="M2480" t="str">
            <v/>
          </cell>
          <cell r="N2480" t="str">
            <v/>
          </cell>
          <cell r="O2480" t="str">
            <v/>
          </cell>
          <cell r="P2480" t="str">
            <v/>
          </cell>
          <cell r="Q2480" t="str">
            <v/>
          </cell>
          <cell r="R2480" t="str">
            <v/>
          </cell>
          <cell r="S2480" t="str">
            <v/>
          </cell>
          <cell r="T2480" t="str">
            <v/>
          </cell>
        </row>
        <row r="2481">
          <cell r="G2481" t="str">
            <v>1818 CHERRYLAWN DR</v>
          </cell>
          <cell r="H2481" t="str">
            <v>46-35-128-036</v>
          </cell>
          <cell r="I2481" t="str">
            <v>11/1/2019 4:00:48 PM</v>
          </cell>
          <cell r="J2481" t="str">
            <v>Verification Not Needed, no Replacement Performed</v>
          </cell>
          <cell r="K2481" t="str">
            <v>Filter Cartridges Not Applicable</v>
          </cell>
          <cell r="L2481" t="str">
            <v/>
          </cell>
          <cell r="M2481" t="str">
            <v/>
          </cell>
          <cell r="N2481" t="str">
            <v/>
          </cell>
          <cell r="O2481" t="str">
            <v/>
          </cell>
          <cell r="P2481" t="str">
            <v/>
          </cell>
          <cell r="Q2481" t="str">
            <v/>
          </cell>
          <cell r="R2481" t="str">
            <v/>
          </cell>
          <cell r="S2481" t="str">
            <v/>
          </cell>
          <cell r="T2481" t="str">
            <v/>
          </cell>
        </row>
        <row r="2482">
          <cell r="G2482" t="str">
            <v>1830 CHERRYLAWN DR</v>
          </cell>
          <cell r="H2482" t="str">
            <v>46-35-128-032</v>
          </cell>
          <cell r="I2482" t="str">
            <v>11/1/2019 4:00:23 PM</v>
          </cell>
          <cell r="J2482" t="str">
            <v>Verification Not Needed, no Replacement Performed</v>
          </cell>
          <cell r="K2482" t="str">
            <v>Filter Cartridges Not Applicable</v>
          </cell>
          <cell r="L2482" t="str">
            <v/>
          </cell>
          <cell r="M2482" t="str">
            <v/>
          </cell>
          <cell r="N2482" t="str">
            <v/>
          </cell>
          <cell r="O2482" t="str">
            <v/>
          </cell>
          <cell r="P2482" t="str">
            <v/>
          </cell>
          <cell r="Q2482" t="str">
            <v/>
          </cell>
          <cell r="R2482" t="str">
            <v/>
          </cell>
          <cell r="S2482" t="str">
            <v/>
          </cell>
          <cell r="T2482" t="str">
            <v/>
          </cell>
        </row>
        <row r="2483">
          <cell r="G2483" t="str">
            <v>1921 CHERRYLAWN DR</v>
          </cell>
          <cell r="H2483" t="str">
            <v>46-35-130-001</v>
          </cell>
          <cell r="I2483" t="str">
            <v/>
          </cell>
          <cell r="J2483" t="str">
            <v/>
          </cell>
          <cell r="K2483" t="str">
            <v/>
          </cell>
          <cell r="L2483" t="str">
            <v/>
          </cell>
          <cell r="M2483" t="str">
            <v/>
          </cell>
          <cell r="N2483" t="str">
            <v/>
          </cell>
          <cell r="O2483" t="str">
            <v/>
          </cell>
          <cell r="P2483" t="str">
            <v/>
          </cell>
          <cell r="Q2483" t="str">
            <v/>
          </cell>
          <cell r="R2483" t="str">
            <v/>
          </cell>
          <cell r="S2483" t="str">
            <v/>
          </cell>
          <cell r="T2483" t="str">
            <v/>
          </cell>
        </row>
        <row r="2484">
          <cell r="G2484" t="str">
            <v>2517 CHURCHILL AVE</v>
          </cell>
          <cell r="H2484" t="str">
            <v>41-05-481-030</v>
          </cell>
          <cell r="I2484" t="str">
            <v/>
          </cell>
          <cell r="J2484" t="str">
            <v/>
          </cell>
          <cell r="K2484" t="str">
            <v/>
          </cell>
          <cell r="L2484" t="str">
            <v/>
          </cell>
          <cell r="M2484" t="str">
            <v/>
          </cell>
          <cell r="N2484" t="str">
            <v/>
          </cell>
          <cell r="O2484" t="str">
            <v/>
          </cell>
          <cell r="P2484" t="str">
            <v/>
          </cell>
          <cell r="Q2484" t="str">
            <v/>
          </cell>
          <cell r="R2484" t="str">
            <v/>
          </cell>
          <cell r="S2484" t="str">
            <v/>
          </cell>
          <cell r="T2484" t="str">
            <v/>
          </cell>
        </row>
        <row r="2485">
          <cell r="G2485" t="str">
            <v>2521 CHURCHILL AVE</v>
          </cell>
          <cell r="H2485" t="str">
            <v>41-05-481-031</v>
          </cell>
          <cell r="I2485" t="str">
            <v/>
          </cell>
          <cell r="J2485" t="str">
            <v/>
          </cell>
          <cell r="K2485" t="str">
            <v/>
          </cell>
          <cell r="L2485" t="str">
            <v/>
          </cell>
          <cell r="M2485" t="str">
            <v/>
          </cell>
          <cell r="N2485" t="str">
            <v/>
          </cell>
          <cell r="O2485" t="str">
            <v/>
          </cell>
          <cell r="P2485" t="str">
            <v/>
          </cell>
          <cell r="Q2485" t="str">
            <v/>
          </cell>
          <cell r="R2485" t="str">
            <v/>
          </cell>
          <cell r="S2485" t="str">
            <v/>
          </cell>
          <cell r="T2485" t="str">
            <v/>
          </cell>
        </row>
        <row r="2486">
          <cell r="G2486" t="str">
            <v>3540 CHURCHILL AVE</v>
          </cell>
          <cell r="H2486" t="str">
            <v>41-04-460-007</v>
          </cell>
          <cell r="I2486" t="str">
            <v/>
          </cell>
          <cell r="J2486" t="str">
            <v/>
          </cell>
          <cell r="K2486" t="str">
            <v/>
          </cell>
          <cell r="L2486" t="str">
            <v/>
          </cell>
          <cell r="M2486" t="str">
            <v/>
          </cell>
          <cell r="N2486" t="str">
            <v/>
          </cell>
          <cell r="O2486" t="str">
            <v/>
          </cell>
          <cell r="P2486" t="str">
            <v/>
          </cell>
          <cell r="Q2486" t="str">
            <v/>
          </cell>
          <cell r="R2486" t="str">
            <v/>
          </cell>
          <cell r="S2486" t="str">
            <v/>
          </cell>
          <cell r="T2486" t="str">
            <v/>
          </cell>
        </row>
        <row r="2487">
          <cell r="G2487" t="str">
            <v>4518 CLOVERLAWN DR</v>
          </cell>
          <cell r="H2487" t="str">
            <v>46-35-176-001</v>
          </cell>
          <cell r="I2487" t="str">
            <v/>
          </cell>
          <cell r="J2487" t="str">
            <v/>
          </cell>
          <cell r="K2487" t="str">
            <v/>
          </cell>
          <cell r="L2487" t="str">
            <v/>
          </cell>
          <cell r="M2487" t="str">
            <v/>
          </cell>
          <cell r="N2487" t="str">
            <v/>
          </cell>
          <cell r="O2487" t="str">
            <v/>
          </cell>
          <cell r="P2487" t="str">
            <v/>
          </cell>
          <cell r="Q2487" t="str">
            <v/>
          </cell>
          <cell r="R2487" t="str">
            <v/>
          </cell>
          <cell r="S2487" t="str">
            <v/>
          </cell>
          <cell r="T2487" t="str">
            <v/>
          </cell>
        </row>
        <row r="2488">
          <cell r="G2488" t="str">
            <v>4714 CLOVERLAWN DR</v>
          </cell>
          <cell r="H2488" t="str">
            <v>46-35-130-004</v>
          </cell>
          <cell r="I2488" t="str">
            <v/>
          </cell>
          <cell r="J2488" t="str">
            <v/>
          </cell>
          <cell r="K2488" t="str">
            <v/>
          </cell>
          <cell r="L2488" t="str">
            <v/>
          </cell>
          <cell r="M2488" t="str">
            <v/>
          </cell>
          <cell r="N2488" t="str">
            <v/>
          </cell>
          <cell r="O2488" t="str">
            <v/>
          </cell>
          <cell r="P2488" t="str">
            <v/>
          </cell>
          <cell r="Q2488" t="str">
            <v/>
          </cell>
          <cell r="R2488" t="str">
            <v/>
          </cell>
          <cell r="S2488" t="str">
            <v/>
          </cell>
          <cell r="T2488" t="str">
            <v/>
          </cell>
        </row>
        <row r="2489">
          <cell r="G2489" t="str">
            <v>4817 CLOVERLAWN DR</v>
          </cell>
          <cell r="H2489" t="str">
            <v>46-35-105-049</v>
          </cell>
          <cell r="I2489" t="str">
            <v/>
          </cell>
          <cell r="J2489" t="str">
            <v/>
          </cell>
          <cell r="K2489" t="str">
            <v/>
          </cell>
          <cell r="L2489" t="str">
            <v/>
          </cell>
          <cell r="M2489" t="str">
            <v/>
          </cell>
          <cell r="N2489" t="str">
            <v/>
          </cell>
          <cell r="O2489" t="str">
            <v/>
          </cell>
          <cell r="P2489" t="str">
            <v/>
          </cell>
          <cell r="Q2489" t="str">
            <v/>
          </cell>
          <cell r="R2489" t="str">
            <v/>
          </cell>
          <cell r="S2489" t="str">
            <v/>
          </cell>
          <cell r="T2489" t="str">
            <v/>
          </cell>
        </row>
        <row r="2490">
          <cell r="G2490" t="str">
            <v>4901 CLOVERLAWN DR</v>
          </cell>
          <cell r="H2490" t="str">
            <v>46-35-105-047</v>
          </cell>
          <cell r="I2490" t="str">
            <v>11/4/2019 10:27:49 AM</v>
          </cell>
          <cell r="J2490" t="str">
            <v>Verification Not Needed, no Replacement Performed</v>
          </cell>
          <cell r="K2490" t="str">
            <v>Filter Cartridges Not Applicable</v>
          </cell>
          <cell r="L2490" t="str">
            <v/>
          </cell>
          <cell r="M2490" t="str">
            <v/>
          </cell>
          <cell r="N2490" t="str">
            <v/>
          </cell>
          <cell r="O2490" t="str">
            <v/>
          </cell>
          <cell r="P2490" t="str">
            <v/>
          </cell>
          <cell r="Q2490" t="str">
            <v/>
          </cell>
          <cell r="R2490" t="str">
            <v/>
          </cell>
          <cell r="S2490" t="str">
            <v/>
          </cell>
          <cell r="T2490" t="str">
            <v/>
          </cell>
        </row>
        <row r="2491">
          <cell r="G2491" t="str">
            <v>4905 CLOVERLAWN DR</v>
          </cell>
          <cell r="H2491" t="str">
            <v>46-35-105-046</v>
          </cell>
          <cell r="I2491" t="str">
            <v>11/4/2019 10:53:55 AM</v>
          </cell>
          <cell r="J2491" t="str">
            <v>Verification Not Needed, no Replacement Performed</v>
          </cell>
          <cell r="K2491" t="str">
            <v>Filter Cartridges Not Applicable</v>
          </cell>
          <cell r="L2491" t="str">
            <v/>
          </cell>
          <cell r="M2491" t="str">
            <v/>
          </cell>
          <cell r="N2491" t="str">
            <v/>
          </cell>
          <cell r="O2491" t="str">
            <v/>
          </cell>
          <cell r="P2491" t="str">
            <v/>
          </cell>
          <cell r="Q2491" t="str">
            <v/>
          </cell>
          <cell r="R2491" t="str">
            <v/>
          </cell>
          <cell r="S2491" t="str">
            <v/>
          </cell>
          <cell r="T2491" t="str">
            <v/>
          </cell>
        </row>
        <row r="2492">
          <cell r="G2492" t="str">
            <v>5014 CLOVERLAWN DR</v>
          </cell>
          <cell r="H2492" t="str">
            <v>46-35-127-001</v>
          </cell>
          <cell r="I2492" t="str">
            <v>11/4/2019 1:53:51 PM</v>
          </cell>
          <cell r="J2492" t="str">
            <v>Verification Not Needed, no Replacement Performed</v>
          </cell>
          <cell r="K2492" t="str">
            <v>Filter Cartridges Not Applicable</v>
          </cell>
          <cell r="L2492" t="str">
            <v/>
          </cell>
          <cell r="M2492" t="str">
            <v/>
          </cell>
          <cell r="N2492" t="str">
            <v/>
          </cell>
          <cell r="O2492" t="str">
            <v/>
          </cell>
          <cell r="P2492" t="str">
            <v/>
          </cell>
          <cell r="Q2492" t="str">
            <v/>
          </cell>
          <cell r="R2492" t="str">
            <v/>
          </cell>
          <cell r="S2492" t="str">
            <v/>
          </cell>
          <cell r="T2492" t="str">
            <v/>
          </cell>
        </row>
        <row r="2493">
          <cell r="G2493" t="str">
            <v>3156 COLORADO AVE</v>
          </cell>
          <cell r="H2493" t="str">
            <v>41-04-129-016</v>
          </cell>
          <cell r="I2493" t="str">
            <v/>
          </cell>
          <cell r="J2493" t="str">
            <v/>
          </cell>
          <cell r="K2493" t="str">
            <v/>
          </cell>
          <cell r="L2493" t="str">
            <v/>
          </cell>
          <cell r="M2493" t="str">
            <v/>
          </cell>
          <cell r="N2493" t="str">
            <v/>
          </cell>
          <cell r="O2493" t="str">
            <v/>
          </cell>
          <cell r="P2493" t="str">
            <v/>
          </cell>
          <cell r="Q2493" t="str">
            <v/>
          </cell>
          <cell r="R2493" t="str">
            <v/>
          </cell>
          <cell r="S2493" t="str">
            <v/>
          </cell>
          <cell r="T2493" t="str">
            <v/>
          </cell>
        </row>
        <row r="2494">
          <cell r="G2494" t="str">
            <v>3238 COLORADO AVE</v>
          </cell>
          <cell r="H2494" t="str">
            <v>41-04-129-026</v>
          </cell>
          <cell r="I2494" t="str">
            <v/>
          </cell>
          <cell r="J2494" t="str">
            <v/>
          </cell>
          <cell r="K2494" t="str">
            <v/>
          </cell>
          <cell r="L2494" t="str">
            <v/>
          </cell>
          <cell r="M2494" t="str">
            <v/>
          </cell>
          <cell r="N2494" t="str">
            <v/>
          </cell>
          <cell r="O2494" t="str">
            <v/>
          </cell>
          <cell r="P2494" t="str">
            <v/>
          </cell>
          <cell r="Q2494" t="str">
            <v/>
          </cell>
          <cell r="R2494" t="str">
            <v/>
          </cell>
          <cell r="S2494" t="str">
            <v/>
          </cell>
          <cell r="T2494" t="str">
            <v/>
          </cell>
        </row>
        <row r="2495">
          <cell r="G2495" t="str">
            <v>246 COMMONWEALTH AVE</v>
          </cell>
          <cell r="H2495" t="str">
            <v>41-08-429-024</v>
          </cell>
          <cell r="I2495" t="str">
            <v/>
          </cell>
          <cell r="J2495" t="str">
            <v/>
          </cell>
          <cell r="K2495" t="str">
            <v/>
          </cell>
          <cell r="L2495" t="str">
            <v/>
          </cell>
          <cell r="M2495" t="str">
            <v/>
          </cell>
          <cell r="N2495" t="str">
            <v/>
          </cell>
          <cell r="O2495" t="str">
            <v/>
          </cell>
          <cell r="P2495" t="str">
            <v/>
          </cell>
          <cell r="Q2495" t="str">
            <v/>
          </cell>
          <cell r="R2495" t="str">
            <v/>
          </cell>
          <cell r="S2495" t="str">
            <v/>
          </cell>
          <cell r="T2495" t="str">
            <v/>
          </cell>
        </row>
        <row r="2496">
          <cell r="G2496" t="str">
            <v>3613 COMSTOCK AVE</v>
          </cell>
          <cell r="H2496" t="str">
            <v>46-35-382-017</v>
          </cell>
          <cell r="I2496" t="str">
            <v/>
          </cell>
          <cell r="J2496" t="str">
            <v/>
          </cell>
          <cell r="K2496" t="str">
            <v/>
          </cell>
          <cell r="L2496" t="str">
            <v/>
          </cell>
          <cell r="M2496" t="str">
            <v/>
          </cell>
          <cell r="N2496" t="str">
            <v/>
          </cell>
          <cell r="O2496" t="str">
            <v/>
          </cell>
          <cell r="P2496" t="str">
            <v/>
          </cell>
          <cell r="Q2496" t="str">
            <v/>
          </cell>
          <cell r="R2496" t="str">
            <v/>
          </cell>
          <cell r="S2496" t="str">
            <v/>
          </cell>
          <cell r="T2496" t="str">
            <v/>
          </cell>
        </row>
        <row r="2497">
          <cell r="G2497" t="str">
            <v>4108 COMSTOCK AVE</v>
          </cell>
          <cell r="H2497" t="str">
            <v>46-35-329-011</v>
          </cell>
          <cell r="I2497" t="str">
            <v/>
          </cell>
          <cell r="J2497" t="str">
            <v/>
          </cell>
          <cell r="K2497" t="str">
            <v/>
          </cell>
          <cell r="L2497" t="str">
            <v/>
          </cell>
          <cell r="M2497" t="str">
            <v/>
          </cell>
          <cell r="N2497" t="str">
            <v/>
          </cell>
          <cell r="O2497" t="str">
            <v/>
          </cell>
          <cell r="P2497" t="str">
            <v/>
          </cell>
          <cell r="Q2497" t="str">
            <v/>
          </cell>
          <cell r="R2497" t="str">
            <v/>
          </cell>
          <cell r="S2497" t="str">
            <v/>
          </cell>
          <cell r="T2497" t="str">
            <v/>
          </cell>
        </row>
        <row r="2498">
          <cell r="G2498" t="str">
            <v>4208 COMSTOCK AVE</v>
          </cell>
          <cell r="H2498" t="str">
            <v>46-35-329-004</v>
          </cell>
          <cell r="I2498" t="str">
            <v>10/22/2019 12:46:13 PM</v>
          </cell>
          <cell r="J2498" t="str">
            <v>Verification Not Needed, no Replacement Performed</v>
          </cell>
          <cell r="K2498" t="str">
            <v>Filter Cartridges Not Applicable</v>
          </cell>
          <cell r="L2498" t="str">
            <v/>
          </cell>
          <cell r="M2498" t="str">
            <v/>
          </cell>
          <cell r="N2498" t="str">
            <v/>
          </cell>
          <cell r="O2498" t="str">
            <v/>
          </cell>
          <cell r="P2498" t="str">
            <v/>
          </cell>
          <cell r="Q2498" t="str">
            <v/>
          </cell>
          <cell r="R2498" t="str">
            <v/>
          </cell>
          <cell r="S2498" t="str">
            <v/>
          </cell>
          <cell r="T2498" t="str">
            <v/>
          </cell>
        </row>
        <row r="2499">
          <cell r="G2499" t="str">
            <v>2920 CONCORD ST</v>
          </cell>
          <cell r="H2499" t="str">
            <v>40-02-356-021</v>
          </cell>
          <cell r="I2499" t="str">
            <v>11/5/2019 2:05:02 PM</v>
          </cell>
          <cell r="J2499" t="str">
            <v>Verification Not Needed, no Replacement Performed</v>
          </cell>
          <cell r="K2499" t="str">
            <v>Filter Cartridges Not Applicable</v>
          </cell>
          <cell r="L2499" t="str">
            <v/>
          </cell>
          <cell r="M2499" t="str">
            <v/>
          </cell>
          <cell r="N2499" t="str">
            <v/>
          </cell>
          <cell r="O2499" t="str">
            <v/>
          </cell>
          <cell r="P2499" t="str">
            <v/>
          </cell>
          <cell r="Q2499" t="str">
            <v/>
          </cell>
          <cell r="R2499" t="str">
            <v/>
          </cell>
          <cell r="S2499" t="str">
            <v/>
          </cell>
          <cell r="T2499" t="str">
            <v/>
          </cell>
        </row>
        <row r="2500">
          <cell r="G2500" t="str">
            <v>3001 CONCORD ST</v>
          </cell>
          <cell r="H2500" t="str">
            <v>40-02-357-023</v>
          </cell>
          <cell r="I2500" t="str">
            <v>11/5/2019 9:13:02 AM</v>
          </cell>
          <cell r="J2500" t="str">
            <v>Verification Not Needed, no Replacement Performed</v>
          </cell>
          <cell r="K2500" t="str">
            <v>Filter Cartridges Not Applicable</v>
          </cell>
          <cell r="L2500" t="str">
            <v/>
          </cell>
          <cell r="M2500" t="str">
            <v/>
          </cell>
          <cell r="N2500" t="str">
            <v/>
          </cell>
          <cell r="O2500" t="str">
            <v/>
          </cell>
          <cell r="P2500" t="str">
            <v/>
          </cell>
          <cell r="Q2500" t="str">
            <v/>
          </cell>
          <cell r="R2500" t="str">
            <v/>
          </cell>
          <cell r="S2500" t="str">
            <v/>
          </cell>
          <cell r="T2500" t="str">
            <v/>
          </cell>
        </row>
        <row r="2501">
          <cell r="G2501" t="str">
            <v>3102 CONCORD ST</v>
          </cell>
          <cell r="H2501" t="str">
            <v>40-02-355-015</v>
          </cell>
          <cell r="I2501" t="str">
            <v/>
          </cell>
          <cell r="J2501" t="str">
            <v/>
          </cell>
          <cell r="K2501" t="str">
            <v/>
          </cell>
          <cell r="L2501" t="str">
            <v/>
          </cell>
          <cell r="M2501" t="str">
            <v/>
          </cell>
          <cell r="N2501" t="str">
            <v/>
          </cell>
          <cell r="O2501" t="str">
            <v/>
          </cell>
          <cell r="P2501" t="str">
            <v/>
          </cell>
          <cell r="Q2501" t="str">
            <v/>
          </cell>
          <cell r="R2501" t="str">
            <v/>
          </cell>
          <cell r="S2501" t="str">
            <v/>
          </cell>
          <cell r="T2501" t="str">
            <v/>
          </cell>
        </row>
        <row r="2502">
          <cell r="G2502" t="str">
            <v>3401 CONCORD ST</v>
          </cell>
          <cell r="H2502" t="str">
            <v>40-03-480-009</v>
          </cell>
          <cell r="I2502" t="str">
            <v>11/5/2019 11:11:19 AM</v>
          </cell>
          <cell r="J2502" t="str">
            <v>Verification Not Needed, no Replacement Performed</v>
          </cell>
          <cell r="K2502" t="str">
            <v>Filter Cartridges Not Applicable</v>
          </cell>
          <cell r="L2502" t="str">
            <v/>
          </cell>
          <cell r="M2502" t="str">
            <v/>
          </cell>
          <cell r="N2502" t="str">
            <v/>
          </cell>
          <cell r="O2502" t="str">
            <v/>
          </cell>
          <cell r="P2502" t="str">
            <v/>
          </cell>
          <cell r="Q2502" t="str">
            <v/>
          </cell>
          <cell r="R2502" t="str">
            <v/>
          </cell>
          <cell r="S2502" t="str">
            <v/>
          </cell>
          <cell r="T2502" t="str">
            <v/>
          </cell>
        </row>
        <row r="2503">
          <cell r="G2503" t="str">
            <v>3413 CONCORD ST</v>
          </cell>
          <cell r="H2503" t="str">
            <v>40-03-480-004</v>
          </cell>
          <cell r="I2503" t="str">
            <v/>
          </cell>
          <cell r="J2503" t="str">
            <v/>
          </cell>
          <cell r="K2503" t="str">
            <v/>
          </cell>
          <cell r="L2503" t="str">
            <v/>
          </cell>
          <cell r="M2503" t="str">
            <v/>
          </cell>
          <cell r="N2503" t="str">
            <v/>
          </cell>
          <cell r="O2503" t="str">
            <v/>
          </cell>
          <cell r="P2503" t="str">
            <v/>
          </cell>
          <cell r="Q2503" t="str">
            <v/>
          </cell>
          <cell r="R2503" t="str">
            <v/>
          </cell>
          <cell r="S2503" t="str">
            <v/>
          </cell>
          <cell r="T2503" t="str">
            <v/>
          </cell>
        </row>
        <row r="2504">
          <cell r="G2504" t="str">
            <v>3422 CONCORD ST</v>
          </cell>
          <cell r="H2504" t="str">
            <v>40-03-478-004</v>
          </cell>
          <cell r="I2504" t="str">
            <v/>
          </cell>
          <cell r="J2504" t="str">
            <v/>
          </cell>
          <cell r="K2504" t="str">
            <v/>
          </cell>
          <cell r="L2504" t="str">
            <v/>
          </cell>
          <cell r="M2504" t="str">
            <v/>
          </cell>
          <cell r="N2504" t="str">
            <v/>
          </cell>
          <cell r="O2504" t="str">
            <v/>
          </cell>
          <cell r="P2504" t="str">
            <v/>
          </cell>
          <cell r="Q2504" t="str">
            <v/>
          </cell>
          <cell r="R2504" t="str">
            <v/>
          </cell>
          <cell r="S2504" t="str">
            <v/>
          </cell>
          <cell r="T2504" t="str">
            <v/>
          </cell>
        </row>
        <row r="2505">
          <cell r="G2505" t="str">
            <v>1909 COPEMAN BLVD</v>
          </cell>
          <cell r="H2505" t="str">
            <v>40-02-379-012</v>
          </cell>
          <cell r="I2505" t="str">
            <v/>
          </cell>
          <cell r="J2505" t="str">
            <v/>
          </cell>
          <cell r="K2505" t="str">
            <v/>
          </cell>
          <cell r="L2505" t="str">
            <v/>
          </cell>
          <cell r="M2505" t="str">
            <v/>
          </cell>
          <cell r="N2505" t="str">
            <v/>
          </cell>
          <cell r="O2505" t="str">
            <v/>
          </cell>
          <cell r="P2505" t="str">
            <v/>
          </cell>
          <cell r="Q2505" t="str">
            <v/>
          </cell>
          <cell r="R2505" t="str">
            <v/>
          </cell>
          <cell r="S2505" t="str">
            <v/>
          </cell>
          <cell r="T2505" t="str">
            <v/>
          </cell>
        </row>
        <row r="2506">
          <cell r="G2506" t="str">
            <v>2001 COPEMAN BLVD</v>
          </cell>
          <cell r="H2506" t="str">
            <v>40-02-379-007</v>
          </cell>
          <cell r="I2506" t="str">
            <v/>
          </cell>
          <cell r="J2506" t="str">
            <v/>
          </cell>
          <cell r="K2506" t="str">
            <v/>
          </cell>
          <cell r="L2506" t="str">
            <v/>
          </cell>
          <cell r="M2506" t="str">
            <v/>
          </cell>
          <cell r="N2506" t="str">
            <v/>
          </cell>
          <cell r="O2506" t="str">
            <v/>
          </cell>
          <cell r="P2506" t="str">
            <v/>
          </cell>
          <cell r="Q2506" t="str">
            <v/>
          </cell>
          <cell r="R2506" t="str">
            <v/>
          </cell>
          <cell r="S2506" t="str">
            <v/>
          </cell>
          <cell r="T2506" t="str">
            <v/>
          </cell>
        </row>
        <row r="2507">
          <cell r="G2507" t="str">
            <v>6919 CRANWOOD CT</v>
          </cell>
          <cell r="H2507" t="str">
            <v>46-26-227-043</v>
          </cell>
          <cell r="I2507" t="str">
            <v/>
          </cell>
          <cell r="J2507" t="str">
            <v/>
          </cell>
          <cell r="K2507" t="str">
            <v/>
          </cell>
          <cell r="L2507" t="str">
            <v/>
          </cell>
          <cell r="M2507" t="str">
            <v/>
          </cell>
          <cell r="N2507" t="str">
            <v/>
          </cell>
          <cell r="O2507" t="str">
            <v/>
          </cell>
          <cell r="P2507" t="str">
            <v/>
          </cell>
          <cell r="Q2507" t="str">
            <v/>
          </cell>
          <cell r="R2507" t="str">
            <v/>
          </cell>
          <cell r="S2507" t="str">
            <v/>
          </cell>
          <cell r="T2507" t="str">
            <v/>
          </cell>
        </row>
        <row r="2508">
          <cell r="G2508" t="str">
            <v>6520 CRANWOOD DR</v>
          </cell>
          <cell r="H2508" t="str">
            <v>46-26-231-028</v>
          </cell>
          <cell r="I2508" t="str">
            <v>10/22/2019 12:24:12 PM</v>
          </cell>
          <cell r="J2508" t="str">
            <v>Verification Not Needed, no Replacement Performed</v>
          </cell>
          <cell r="K2508" t="str">
            <v>Filter Cartridges Not Applicable</v>
          </cell>
          <cell r="L2508" t="str">
            <v/>
          </cell>
          <cell r="M2508" t="str">
            <v/>
          </cell>
          <cell r="N2508" t="str">
            <v/>
          </cell>
          <cell r="O2508" t="str">
            <v/>
          </cell>
          <cell r="P2508" t="str">
            <v/>
          </cell>
          <cell r="Q2508" t="str">
            <v/>
          </cell>
          <cell r="R2508" t="str">
            <v/>
          </cell>
          <cell r="S2508" t="str">
            <v/>
          </cell>
          <cell r="T2508" t="str">
            <v/>
          </cell>
        </row>
        <row r="2509">
          <cell r="G2509" t="str">
            <v>6802 CRANWOOD DR</v>
          </cell>
          <cell r="H2509" t="str">
            <v>46-26-231-014</v>
          </cell>
          <cell r="I2509" t="str">
            <v>10/22/2019 11:23:57 AM</v>
          </cell>
          <cell r="J2509" t="str">
            <v>Verification Not Needed, no Replacement Performed</v>
          </cell>
          <cell r="K2509" t="str">
            <v>Filter Cartridges Not Applicable</v>
          </cell>
          <cell r="L2509" t="str">
            <v/>
          </cell>
          <cell r="M2509" t="str">
            <v/>
          </cell>
          <cell r="N2509" t="str">
            <v/>
          </cell>
          <cell r="O2509" t="str">
            <v/>
          </cell>
          <cell r="P2509" t="str">
            <v/>
          </cell>
          <cell r="Q2509" t="str">
            <v/>
          </cell>
          <cell r="R2509" t="str">
            <v/>
          </cell>
          <cell r="S2509" t="str">
            <v/>
          </cell>
          <cell r="T2509" t="str">
            <v/>
          </cell>
        </row>
        <row r="2510">
          <cell r="G2510" t="str">
            <v>6901 CRANWOOD DR</v>
          </cell>
          <cell r="H2510" t="str">
            <v>46-26-227-047</v>
          </cell>
          <cell r="I2510" t="str">
            <v>10/22/2019 11:37:57 AM</v>
          </cell>
          <cell r="J2510" t="str">
            <v>Verification Not Needed, no Replacement Performed</v>
          </cell>
          <cell r="K2510" t="str">
            <v>Filter Cartridges Not Applicable</v>
          </cell>
          <cell r="L2510" t="str">
            <v/>
          </cell>
          <cell r="M2510" t="str">
            <v/>
          </cell>
          <cell r="N2510" t="str">
            <v/>
          </cell>
          <cell r="O2510" t="str">
            <v/>
          </cell>
          <cell r="P2510" t="str">
            <v/>
          </cell>
          <cell r="Q2510" t="str">
            <v/>
          </cell>
          <cell r="R2510" t="str">
            <v/>
          </cell>
          <cell r="S2510" t="str">
            <v/>
          </cell>
          <cell r="T2510" t="str">
            <v/>
          </cell>
        </row>
        <row r="2511">
          <cell r="G2511" t="str">
            <v>6908 CRANWOOD DR</v>
          </cell>
          <cell r="H2511" t="str">
            <v>46-26-228-017</v>
          </cell>
          <cell r="I2511" t="str">
            <v/>
          </cell>
          <cell r="J2511" t="str">
            <v/>
          </cell>
          <cell r="K2511" t="str">
            <v/>
          </cell>
          <cell r="L2511" t="str">
            <v/>
          </cell>
          <cell r="M2511" t="str">
            <v/>
          </cell>
          <cell r="N2511" t="str">
            <v/>
          </cell>
          <cell r="O2511" t="str">
            <v/>
          </cell>
          <cell r="P2511" t="str">
            <v/>
          </cell>
          <cell r="Q2511" t="str">
            <v/>
          </cell>
          <cell r="R2511" t="str">
            <v/>
          </cell>
          <cell r="S2511" t="str">
            <v/>
          </cell>
          <cell r="T2511" t="str">
            <v/>
          </cell>
        </row>
        <row r="2512">
          <cell r="G2512" t="str">
            <v>6924 CRANWOOD DR</v>
          </cell>
          <cell r="H2512" t="str">
            <v>46-26-228-008</v>
          </cell>
          <cell r="I2512" t="str">
            <v>11/15/2019 9:46:47 AM</v>
          </cell>
          <cell r="J2512" t="str">
            <v>Verification Not Needed, no Replacement Performed</v>
          </cell>
          <cell r="K2512" t="str">
            <v>Filter Cartridges Not Applicable</v>
          </cell>
          <cell r="L2512" t="str">
            <v/>
          </cell>
          <cell r="M2512" t="str">
            <v/>
          </cell>
          <cell r="N2512" t="str">
            <v/>
          </cell>
          <cell r="O2512" t="str">
            <v/>
          </cell>
          <cell r="P2512" t="str">
            <v/>
          </cell>
          <cell r="Q2512" t="str">
            <v/>
          </cell>
          <cell r="R2512" t="str">
            <v/>
          </cell>
          <cell r="S2512" t="str">
            <v/>
          </cell>
          <cell r="T2512" t="str">
            <v/>
          </cell>
        </row>
        <row r="2513">
          <cell r="G2513" t="str">
            <v>7010 CRANWOOD DR</v>
          </cell>
          <cell r="H2513" t="str">
            <v>46-26-228-004</v>
          </cell>
          <cell r="I2513" t="str">
            <v/>
          </cell>
          <cell r="J2513" t="str">
            <v/>
          </cell>
          <cell r="K2513" t="str">
            <v/>
          </cell>
          <cell r="L2513" t="str">
            <v/>
          </cell>
          <cell r="M2513" t="str">
            <v/>
          </cell>
          <cell r="N2513" t="str">
            <v/>
          </cell>
          <cell r="O2513" t="str">
            <v/>
          </cell>
          <cell r="P2513" t="str">
            <v/>
          </cell>
          <cell r="Q2513" t="str">
            <v/>
          </cell>
          <cell r="R2513" t="str">
            <v/>
          </cell>
          <cell r="S2513" t="str">
            <v/>
          </cell>
          <cell r="T2513" t="str">
            <v/>
          </cell>
        </row>
        <row r="2514">
          <cell r="G2514" t="str">
            <v>7018 CRANWOOD DR</v>
          </cell>
          <cell r="H2514" t="str">
            <v>46-26-228-002</v>
          </cell>
          <cell r="I2514" t="str">
            <v>11/15/2019 10:59:55 AM</v>
          </cell>
          <cell r="J2514" t="str">
            <v>Verification Not Needed, no Replacement Performed</v>
          </cell>
          <cell r="K2514" t="str">
            <v>Filter Cartridges Not Applicable</v>
          </cell>
          <cell r="L2514" t="str">
            <v/>
          </cell>
          <cell r="M2514" t="str">
            <v/>
          </cell>
          <cell r="N2514" t="str">
            <v/>
          </cell>
          <cell r="O2514" t="str">
            <v/>
          </cell>
          <cell r="P2514" t="str">
            <v/>
          </cell>
          <cell r="Q2514" t="str">
            <v/>
          </cell>
          <cell r="R2514" t="str">
            <v/>
          </cell>
          <cell r="S2514" t="str">
            <v/>
          </cell>
          <cell r="T2514" t="str">
            <v/>
          </cell>
        </row>
        <row r="2515">
          <cell r="G2515" t="str">
            <v>7025 CRANWOOD DR</v>
          </cell>
          <cell r="H2515" t="str">
            <v>46-26-227-029</v>
          </cell>
          <cell r="I2515" t="str">
            <v>11/15/2019 11:14:12 AM</v>
          </cell>
          <cell r="J2515" t="str">
            <v>Verification Not Needed, no Replacement Performed</v>
          </cell>
          <cell r="K2515" t="str">
            <v>Filter Cartridges Not Applicable</v>
          </cell>
          <cell r="L2515" t="str">
            <v/>
          </cell>
          <cell r="M2515" t="str">
            <v/>
          </cell>
          <cell r="N2515" t="str">
            <v/>
          </cell>
          <cell r="O2515" t="str">
            <v/>
          </cell>
          <cell r="P2515" t="str">
            <v/>
          </cell>
          <cell r="Q2515" t="str">
            <v/>
          </cell>
          <cell r="R2515" t="str">
            <v/>
          </cell>
          <cell r="S2515" t="str">
            <v/>
          </cell>
          <cell r="T2515" t="str">
            <v/>
          </cell>
        </row>
        <row r="2516">
          <cell r="G2516" t="str">
            <v>3514 DAKOTA AVE</v>
          </cell>
          <cell r="H2516" t="str">
            <v>41-04-252-014</v>
          </cell>
          <cell r="I2516" t="str">
            <v/>
          </cell>
          <cell r="J2516" t="str">
            <v/>
          </cell>
          <cell r="K2516" t="str">
            <v/>
          </cell>
          <cell r="L2516" t="str">
            <v/>
          </cell>
          <cell r="M2516" t="str">
            <v/>
          </cell>
          <cell r="N2516" t="str">
            <v/>
          </cell>
          <cell r="O2516" t="str">
            <v/>
          </cell>
          <cell r="P2516" t="str">
            <v/>
          </cell>
          <cell r="Q2516" t="str">
            <v/>
          </cell>
          <cell r="R2516" t="str">
            <v/>
          </cell>
          <cell r="S2516" t="str">
            <v/>
          </cell>
          <cell r="T2516" t="str">
            <v/>
          </cell>
        </row>
        <row r="2517">
          <cell r="G2517" t="str">
            <v>3027 DAKOTA AVE</v>
          </cell>
          <cell r="H2517" t="str">
            <v>41-04-158-013</v>
          </cell>
          <cell r="I2517" t="str">
            <v/>
          </cell>
          <cell r="J2517" t="str">
            <v/>
          </cell>
          <cell r="K2517" t="str">
            <v/>
          </cell>
          <cell r="L2517" t="str">
            <v/>
          </cell>
          <cell r="M2517" t="str">
            <v/>
          </cell>
          <cell r="N2517" t="str">
            <v/>
          </cell>
          <cell r="O2517" t="str">
            <v/>
          </cell>
          <cell r="P2517" t="str">
            <v/>
          </cell>
          <cell r="Q2517" t="str">
            <v/>
          </cell>
          <cell r="R2517" t="str">
            <v/>
          </cell>
          <cell r="S2517" t="str">
            <v/>
          </cell>
          <cell r="T2517" t="str">
            <v/>
          </cell>
        </row>
        <row r="2518">
          <cell r="G2518" t="str">
            <v>3701 DAKOTA AVE</v>
          </cell>
          <cell r="H2518" t="str">
            <v>41-04-277-089</v>
          </cell>
          <cell r="I2518" t="str">
            <v/>
          </cell>
          <cell r="J2518" t="str">
            <v/>
          </cell>
          <cell r="K2518" t="str">
            <v/>
          </cell>
          <cell r="L2518" t="str">
            <v/>
          </cell>
          <cell r="M2518" t="str">
            <v/>
          </cell>
          <cell r="N2518" t="str">
            <v/>
          </cell>
          <cell r="O2518" t="str">
            <v/>
          </cell>
          <cell r="P2518" t="str">
            <v/>
          </cell>
          <cell r="Q2518" t="str">
            <v/>
          </cell>
          <cell r="R2518" t="str">
            <v/>
          </cell>
          <cell r="S2518" t="str">
            <v/>
          </cell>
          <cell r="T2518" t="str">
            <v/>
          </cell>
        </row>
        <row r="2519">
          <cell r="G2519" t="str">
            <v>3137 DAKOTA AVE</v>
          </cell>
          <cell r="H2519" t="str">
            <v>41-04-177-032</v>
          </cell>
          <cell r="I2519" t="str">
            <v/>
          </cell>
          <cell r="J2519" t="str">
            <v/>
          </cell>
          <cell r="K2519" t="str">
            <v/>
          </cell>
          <cell r="L2519" t="str">
            <v/>
          </cell>
          <cell r="M2519" t="str">
            <v/>
          </cell>
          <cell r="N2519" t="str">
            <v/>
          </cell>
          <cell r="O2519" t="str">
            <v/>
          </cell>
          <cell r="P2519" t="str">
            <v/>
          </cell>
          <cell r="Q2519" t="str">
            <v/>
          </cell>
          <cell r="R2519" t="str">
            <v/>
          </cell>
          <cell r="S2519" t="str">
            <v/>
          </cell>
          <cell r="T2519" t="str">
            <v/>
          </cell>
        </row>
        <row r="2520">
          <cell r="G2520" t="str">
            <v>3735 DAKOTA AVE</v>
          </cell>
          <cell r="H2520" t="str">
            <v>41-04-277-080</v>
          </cell>
          <cell r="I2520" t="str">
            <v/>
          </cell>
          <cell r="J2520" t="str">
            <v/>
          </cell>
          <cell r="K2520" t="str">
            <v/>
          </cell>
          <cell r="L2520" t="str">
            <v/>
          </cell>
          <cell r="M2520" t="str">
            <v/>
          </cell>
          <cell r="N2520" t="str">
            <v/>
          </cell>
          <cell r="O2520" t="str">
            <v/>
          </cell>
          <cell r="P2520" t="str">
            <v/>
          </cell>
          <cell r="Q2520" t="str">
            <v/>
          </cell>
          <cell r="R2520" t="str">
            <v/>
          </cell>
          <cell r="S2520" t="str">
            <v/>
          </cell>
          <cell r="T2520" t="str">
            <v/>
          </cell>
        </row>
        <row r="2521">
          <cell r="G2521" t="str">
            <v>3138 DAKOTA AVE</v>
          </cell>
          <cell r="H2521" t="str">
            <v>41-04-178-007</v>
          </cell>
          <cell r="I2521" t="str">
            <v/>
          </cell>
          <cell r="J2521" t="str">
            <v/>
          </cell>
          <cell r="K2521" t="str">
            <v/>
          </cell>
          <cell r="L2521" t="str">
            <v/>
          </cell>
          <cell r="M2521" t="str">
            <v/>
          </cell>
          <cell r="N2521" t="str">
            <v/>
          </cell>
          <cell r="O2521" t="str">
            <v/>
          </cell>
          <cell r="P2521" t="str">
            <v/>
          </cell>
          <cell r="Q2521" t="str">
            <v/>
          </cell>
          <cell r="R2521" t="str">
            <v/>
          </cell>
          <cell r="S2521" t="str">
            <v/>
          </cell>
          <cell r="T2521" t="str">
            <v/>
          </cell>
        </row>
        <row r="2522">
          <cell r="G2522" t="str">
            <v>3743 DAKOTA AVE</v>
          </cell>
          <cell r="H2522" t="str">
            <v>41-04-277-094</v>
          </cell>
          <cell r="I2522" t="str">
            <v/>
          </cell>
          <cell r="J2522" t="str">
            <v/>
          </cell>
          <cell r="K2522" t="str">
            <v/>
          </cell>
          <cell r="L2522" t="str">
            <v/>
          </cell>
          <cell r="M2522" t="str">
            <v/>
          </cell>
          <cell r="N2522" t="str">
            <v/>
          </cell>
          <cell r="O2522" t="str">
            <v/>
          </cell>
          <cell r="P2522" t="str">
            <v/>
          </cell>
          <cell r="Q2522" t="str">
            <v/>
          </cell>
          <cell r="R2522" t="str">
            <v/>
          </cell>
          <cell r="S2522" t="str">
            <v/>
          </cell>
          <cell r="T2522" t="str">
            <v/>
          </cell>
        </row>
        <row r="2523">
          <cell r="G2523" t="str">
            <v>3155 DAKOTA AVE</v>
          </cell>
          <cell r="H2523" t="str">
            <v>41-04-177-036</v>
          </cell>
          <cell r="I2523" t="str">
            <v/>
          </cell>
          <cell r="J2523" t="str">
            <v/>
          </cell>
          <cell r="K2523" t="str">
            <v/>
          </cell>
          <cell r="L2523" t="str">
            <v/>
          </cell>
          <cell r="M2523" t="str">
            <v/>
          </cell>
          <cell r="N2523" t="str">
            <v/>
          </cell>
          <cell r="O2523" t="str">
            <v/>
          </cell>
          <cell r="P2523" t="str">
            <v/>
          </cell>
          <cell r="Q2523" t="str">
            <v/>
          </cell>
          <cell r="R2523" t="str">
            <v/>
          </cell>
          <cell r="S2523" t="str">
            <v/>
          </cell>
          <cell r="T2523" t="str">
            <v/>
          </cell>
        </row>
        <row r="2524">
          <cell r="G2524" t="str">
            <v>3751 DAKOTA AVE</v>
          </cell>
          <cell r="H2524" t="str">
            <v>41-04-277-082</v>
          </cell>
          <cell r="I2524" t="str">
            <v/>
          </cell>
          <cell r="J2524" t="str">
            <v/>
          </cell>
          <cell r="K2524" t="str">
            <v/>
          </cell>
          <cell r="L2524" t="str">
            <v/>
          </cell>
          <cell r="M2524" t="str">
            <v/>
          </cell>
          <cell r="N2524" t="str">
            <v/>
          </cell>
          <cell r="O2524" t="str">
            <v/>
          </cell>
          <cell r="P2524" t="str">
            <v/>
          </cell>
          <cell r="Q2524" t="str">
            <v/>
          </cell>
          <cell r="R2524" t="str">
            <v/>
          </cell>
          <cell r="S2524" t="str">
            <v/>
          </cell>
          <cell r="T2524" t="str">
            <v/>
          </cell>
        </row>
        <row r="2525">
          <cell r="G2525" t="str">
            <v>3156 DAKOTA AVE</v>
          </cell>
          <cell r="H2525" t="str">
            <v>41-04-178-010</v>
          </cell>
          <cell r="I2525" t="str">
            <v/>
          </cell>
          <cell r="J2525" t="str">
            <v/>
          </cell>
          <cell r="K2525" t="str">
            <v/>
          </cell>
          <cell r="L2525" t="str">
            <v/>
          </cell>
          <cell r="M2525" t="str">
            <v/>
          </cell>
          <cell r="N2525" t="str">
            <v/>
          </cell>
          <cell r="O2525" t="str">
            <v/>
          </cell>
          <cell r="P2525" t="str">
            <v/>
          </cell>
          <cell r="Q2525" t="str">
            <v/>
          </cell>
          <cell r="R2525" t="str">
            <v/>
          </cell>
          <cell r="S2525" t="str">
            <v/>
          </cell>
          <cell r="T2525" t="str">
            <v/>
          </cell>
        </row>
        <row r="2526">
          <cell r="G2526" t="str">
            <v>3755 DAKOTA AVE</v>
          </cell>
          <cell r="H2526" t="str">
            <v>41-04-277-084</v>
          </cell>
          <cell r="I2526" t="str">
            <v/>
          </cell>
          <cell r="J2526" t="str">
            <v/>
          </cell>
          <cell r="K2526" t="str">
            <v/>
          </cell>
          <cell r="L2526" t="str">
            <v/>
          </cell>
          <cell r="M2526" t="str">
            <v/>
          </cell>
          <cell r="N2526" t="str">
            <v/>
          </cell>
          <cell r="O2526" t="str">
            <v/>
          </cell>
          <cell r="P2526" t="str">
            <v/>
          </cell>
          <cell r="Q2526" t="str">
            <v/>
          </cell>
          <cell r="R2526" t="str">
            <v/>
          </cell>
          <cell r="S2526" t="str">
            <v/>
          </cell>
          <cell r="T2526" t="str">
            <v/>
          </cell>
        </row>
        <row r="2527">
          <cell r="G2527" t="str">
            <v>3208 DAKOTA AVE</v>
          </cell>
          <cell r="H2527" t="str">
            <v>41-04-178-013</v>
          </cell>
          <cell r="I2527" t="str">
            <v/>
          </cell>
          <cell r="J2527" t="str">
            <v/>
          </cell>
          <cell r="K2527" t="str">
            <v/>
          </cell>
          <cell r="L2527" t="str">
            <v/>
          </cell>
          <cell r="M2527" t="str">
            <v/>
          </cell>
          <cell r="N2527" t="str">
            <v/>
          </cell>
          <cell r="O2527" t="str">
            <v/>
          </cell>
          <cell r="P2527" t="str">
            <v/>
          </cell>
          <cell r="Q2527" t="str">
            <v/>
          </cell>
          <cell r="R2527" t="str">
            <v/>
          </cell>
          <cell r="S2527" t="str">
            <v/>
          </cell>
          <cell r="T2527" t="str">
            <v/>
          </cell>
        </row>
        <row r="2528">
          <cell r="G2528" t="str">
            <v>3214 DAKOTA AVE</v>
          </cell>
          <cell r="H2528" t="str">
            <v>41-04-178-014</v>
          </cell>
          <cell r="I2528" t="str">
            <v/>
          </cell>
          <cell r="J2528" t="str">
            <v/>
          </cell>
          <cell r="K2528" t="str">
            <v/>
          </cell>
          <cell r="L2528" t="str">
            <v/>
          </cell>
          <cell r="M2528" t="str">
            <v/>
          </cell>
          <cell r="N2528" t="str">
            <v/>
          </cell>
          <cell r="O2528" t="str">
            <v/>
          </cell>
          <cell r="P2528" t="str">
            <v/>
          </cell>
          <cell r="Q2528" t="str">
            <v/>
          </cell>
          <cell r="R2528" t="str">
            <v/>
          </cell>
          <cell r="S2528" t="str">
            <v/>
          </cell>
          <cell r="T2528" t="str">
            <v/>
          </cell>
        </row>
        <row r="2529">
          <cell r="G2529" t="str">
            <v>3232 DAKOTA AVE</v>
          </cell>
          <cell r="H2529" t="str">
            <v>41-04-178-017</v>
          </cell>
          <cell r="I2529" t="str">
            <v/>
          </cell>
          <cell r="J2529" t="str">
            <v/>
          </cell>
          <cell r="K2529" t="str">
            <v/>
          </cell>
          <cell r="L2529" t="str">
            <v/>
          </cell>
          <cell r="M2529" t="str">
            <v/>
          </cell>
          <cell r="N2529" t="str">
            <v/>
          </cell>
          <cell r="O2529" t="str">
            <v/>
          </cell>
          <cell r="P2529" t="str">
            <v/>
          </cell>
          <cell r="Q2529" t="str">
            <v/>
          </cell>
          <cell r="R2529" t="str">
            <v/>
          </cell>
          <cell r="S2529" t="str">
            <v/>
          </cell>
          <cell r="T2529" t="str">
            <v/>
          </cell>
        </row>
        <row r="2530">
          <cell r="G2530" t="str">
            <v>3319 DAKOTA AVE</v>
          </cell>
          <cell r="H2530" t="str">
            <v>41-04-251-026</v>
          </cell>
          <cell r="I2530" t="str">
            <v/>
          </cell>
          <cell r="J2530" t="str">
            <v/>
          </cell>
          <cell r="K2530" t="str">
            <v/>
          </cell>
          <cell r="L2530" t="str">
            <v/>
          </cell>
          <cell r="M2530" t="str">
            <v/>
          </cell>
          <cell r="N2530" t="str">
            <v/>
          </cell>
          <cell r="O2530" t="str">
            <v/>
          </cell>
          <cell r="P2530" t="str">
            <v/>
          </cell>
          <cell r="Q2530" t="str">
            <v/>
          </cell>
          <cell r="R2530" t="str">
            <v/>
          </cell>
          <cell r="S2530" t="str">
            <v/>
          </cell>
          <cell r="T2530" t="str">
            <v/>
          </cell>
        </row>
        <row r="2531">
          <cell r="G2531" t="str">
            <v>3508 DAKOTA AVE</v>
          </cell>
          <cell r="H2531" t="str">
            <v>41-04-252-013</v>
          </cell>
          <cell r="I2531" t="str">
            <v/>
          </cell>
          <cell r="J2531" t="str">
            <v/>
          </cell>
          <cell r="K2531" t="str">
            <v/>
          </cell>
          <cell r="L2531" t="str">
            <v/>
          </cell>
          <cell r="M2531" t="str">
            <v/>
          </cell>
          <cell r="N2531" t="str">
            <v/>
          </cell>
          <cell r="O2531" t="str">
            <v/>
          </cell>
          <cell r="P2531" t="str">
            <v/>
          </cell>
          <cell r="Q2531" t="str">
            <v/>
          </cell>
          <cell r="R2531" t="str">
            <v/>
          </cell>
          <cell r="S2531" t="str">
            <v/>
          </cell>
          <cell r="T2531" t="str">
            <v/>
          </cell>
        </row>
        <row r="2532">
          <cell r="G2532" t="str">
            <v>3608 DAKOTA AVE</v>
          </cell>
          <cell r="H2532" t="str">
            <v>41-04-252-018</v>
          </cell>
          <cell r="I2532" t="str">
            <v/>
          </cell>
          <cell r="J2532" t="str">
            <v/>
          </cell>
          <cell r="K2532" t="str">
            <v/>
          </cell>
          <cell r="L2532" t="str">
            <v/>
          </cell>
          <cell r="M2532" t="str">
            <v/>
          </cell>
          <cell r="N2532" t="str">
            <v/>
          </cell>
          <cell r="O2532" t="str">
            <v/>
          </cell>
          <cell r="P2532" t="str">
            <v/>
          </cell>
          <cell r="Q2532" t="str">
            <v/>
          </cell>
          <cell r="R2532" t="str">
            <v/>
          </cell>
          <cell r="S2532" t="str">
            <v/>
          </cell>
          <cell r="T2532" t="str">
            <v/>
          </cell>
        </row>
        <row r="2533">
          <cell r="G2533" t="str">
            <v>3707 DAKOTA AVE</v>
          </cell>
          <cell r="H2533" t="str">
            <v>41-04-277-079</v>
          </cell>
          <cell r="I2533" t="str">
            <v/>
          </cell>
          <cell r="J2533" t="str">
            <v/>
          </cell>
          <cell r="K2533" t="str">
            <v/>
          </cell>
          <cell r="L2533" t="str">
            <v/>
          </cell>
          <cell r="M2533" t="str">
            <v/>
          </cell>
          <cell r="N2533" t="str">
            <v/>
          </cell>
          <cell r="O2533" t="str">
            <v/>
          </cell>
          <cell r="P2533" t="str">
            <v/>
          </cell>
          <cell r="Q2533" t="str">
            <v/>
          </cell>
          <cell r="R2533" t="str">
            <v/>
          </cell>
          <cell r="S2533" t="str">
            <v/>
          </cell>
          <cell r="T2533" t="str">
            <v/>
          </cell>
        </row>
        <row r="2534">
          <cell r="G2534" t="str">
            <v>3405 DALE AVE</v>
          </cell>
          <cell r="H2534" t="str">
            <v>41-04-455-022</v>
          </cell>
          <cell r="I2534" t="str">
            <v>11/18/2019 12:40:37 PM</v>
          </cell>
          <cell r="J2534" t="str">
            <v>Resident Declined, Other (add staff comment)</v>
          </cell>
          <cell r="K2534" t="str">
            <v>Other (add staff comment)</v>
          </cell>
          <cell r="L2534" t="str">
            <v>Resident has a zero water filter pitcher.</v>
          </cell>
          <cell r="M2534" t="str">
            <v/>
          </cell>
          <cell r="N2534" t="str">
            <v/>
          </cell>
          <cell r="O2534" t="str">
            <v/>
          </cell>
          <cell r="P2534" t="str">
            <v/>
          </cell>
          <cell r="Q2534" t="str">
            <v/>
          </cell>
          <cell r="R2534" t="str">
            <v/>
          </cell>
          <cell r="S2534" t="str">
            <v/>
          </cell>
          <cell r="T2534" t="str">
            <v/>
          </cell>
        </row>
        <row r="2535">
          <cell r="G2535" t="str">
            <v>3518 DALE AVE</v>
          </cell>
          <cell r="H2535" t="str">
            <v>41-04-458-005</v>
          </cell>
          <cell r="I2535" t="str">
            <v>11/18/2019 9:00:00 AM</v>
          </cell>
          <cell r="J2535" t="str">
            <v>Resident Declined, Other (add staff comment)</v>
          </cell>
          <cell r="K2535" t="str">
            <v>Filter Cartridges Declined</v>
          </cell>
          <cell r="L2535" t="str">
            <v>Sink does not accept filter.</v>
          </cell>
          <cell r="M2535" t="str">
            <v/>
          </cell>
          <cell r="N2535" t="str">
            <v/>
          </cell>
          <cell r="O2535" t="str">
            <v/>
          </cell>
          <cell r="P2535" t="str">
            <v/>
          </cell>
          <cell r="Q2535" t="str">
            <v/>
          </cell>
          <cell r="R2535" t="str">
            <v/>
          </cell>
          <cell r="S2535" t="str">
            <v/>
          </cell>
          <cell r="T2535" t="str">
            <v/>
          </cell>
        </row>
        <row r="2536">
          <cell r="G2536" t="str">
            <v>3614 DALE AVE</v>
          </cell>
          <cell r="H2536" t="str">
            <v>41-04-458-012</v>
          </cell>
          <cell r="I2536" t="str">
            <v>11/19/2019 11:07:07 AM</v>
          </cell>
          <cell r="J2536" t="str">
            <v>Verification Complete, Visual Confirmation of Filter Installation By Staff</v>
          </cell>
          <cell r="K2536" t="str">
            <v>Filter Cartridges Provided</v>
          </cell>
          <cell r="L2536" t="str">
            <v>Pur</v>
          </cell>
          <cell r="M2536" t="str">
            <v/>
          </cell>
          <cell r="N2536" t="str">
            <v/>
          </cell>
          <cell r="O2536" t="str">
            <v/>
          </cell>
          <cell r="P2536" t="str">
            <v/>
          </cell>
          <cell r="Q2536" t="str">
            <v/>
          </cell>
          <cell r="R2536" t="str">
            <v/>
          </cell>
          <cell r="S2536" t="str">
            <v/>
          </cell>
          <cell r="T2536" t="str">
            <v/>
          </cell>
        </row>
        <row r="2537">
          <cell r="G2537" t="str">
            <v>127 DAMON ST</v>
          </cell>
          <cell r="H2537" t="str">
            <v>46-36-406-018</v>
          </cell>
          <cell r="I2537" t="str">
            <v/>
          </cell>
          <cell r="J2537" t="str">
            <v/>
          </cell>
          <cell r="K2537" t="str">
            <v/>
          </cell>
          <cell r="L2537" t="str">
            <v/>
          </cell>
          <cell r="M2537" t="str">
            <v/>
          </cell>
          <cell r="N2537" t="str">
            <v/>
          </cell>
          <cell r="O2537" t="str">
            <v/>
          </cell>
          <cell r="P2537" t="str">
            <v/>
          </cell>
          <cell r="Q2537" t="str">
            <v/>
          </cell>
          <cell r="R2537" t="str">
            <v/>
          </cell>
          <cell r="S2537" t="str">
            <v/>
          </cell>
          <cell r="T2537" t="str">
            <v/>
          </cell>
        </row>
        <row r="2538">
          <cell r="G2538" t="str">
            <v>2226 AITKEN AVE</v>
          </cell>
          <cell r="H2538" t="str">
            <v>41-20-128-017</v>
          </cell>
          <cell r="I2538" t="str">
            <v/>
          </cell>
          <cell r="J2538" t="str">
            <v/>
          </cell>
          <cell r="K2538" t="str">
            <v/>
          </cell>
          <cell r="L2538" t="str">
            <v/>
          </cell>
          <cell r="M2538" t="str">
            <v/>
          </cell>
          <cell r="N2538" t="str">
            <v/>
          </cell>
          <cell r="O2538" t="str">
            <v/>
          </cell>
          <cell r="P2538" t="str">
            <v/>
          </cell>
          <cell r="Q2538" t="str">
            <v/>
          </cell>
          <cell r="R2538" t="str">
            <v/>
          </cell>
          <cell r="S2538" t="str">
            <v/>
          </cell>
          <cell r="T2538" t="str">
            <v/>
          </cell>
        </row>
        <row r="2539">
          <cell r="G2539" t="str">
            <v>4911 ALPHA WAY</v>
          </cell>
          <cell r="H2539" t="str">
            <v>47-32-226-003</v>
          </cell>
          <cell r="I2539" t="str">
            <v>10/16/2019 9:36:19 AM</v>
          </cell>
          <cell r="J2539" t="str">
            <v>Verification Complete, Filter Installed By Staff</v>
          </cell>
          <cell r="K2539" t="str">
            <v>Filter Cartridges Provided</v>
          </cell>
          <cell r="L2539" t="str">
            <v/>
          </cell>
          <cell r="M2539" t="str">
            <v/>
          </cell>
          <cell r="N2539" t="str">
            <v/>
          </cell>
          <cell r="O2539" t="str">
            <v/>
          </cell>
          <cell r="P2539" t="str">
            <v/>
          </cell>
          <cell r="Q2539" t="str">
            <v/>
          </cell>
          <cell r="R2539" t="str">
            <v/>
          </cell>
          <cell r="S2539" t="str">
            <v/>
          </cell>
          <cell r="T2539" t="str">
            <v/>
          </cell>
        </row>
        <row r="2540">
          <cell r="G2540" t="str">
            <v>2805 HAMPSTEAD DR</v>
          </cell>
          <cell r="H2540" t="str">
            <v>47-28-301-011</v>
          </cell>
          <cell r="I2540" t="str">
            <v>10/17/2019 9:55:10 AM</v>
          </cell>
          <cell r="J2540" t="str">
            <v>Verification Complete, Visual Confirmation of Filter Installation By Staff</v>
          </cell>
          <cell r="K2540" t="str">
            <v>Filter Cartridges Provided</v>
          </cell>
          <cell r="L2540" t="str">
            <v/>
          </cell>
          <cell r="M2540" t="str">
            <v/>
          </cell>
          <cell r="N2540" t="str">
            <v/>
          </cell>
          <cell r="O2540" t="str">
            <v/>
          </cell>
          <cell r="P2540" t="str">
            <v/>
          </cell>
          <cell r="Q2540" t="str">
            <v/>
          </cell>
          <cell r="R2540" t="str">
            <v/>
          </cell>
          <cell r="S2540" t="str">
            <v/>
          </cell>
          <cell r="T2540" t="str">
            <v/>
          </cell>
        </row>
        <row r="2541">
          <cell r="G2541" t="str">
            <v>5931 WESTERN RD</v>
          </cell>
          <cell r="H2541" t="str">
            <v>47-28-301-009</v>
          </cell>
          <cell r="I2541" t="str">
            <v>10/17/2019 12:45:06 PM</v>
          </cell>
          <cell r="J2541" t="str">
            <v>Verification Complete, Filter Installed By Staff</v>
          </cell>
          <cell r="K2541" t="str">
            <v>Filter Cartridges Provided</v>
          </cell>
          <cell r="L2541" t="str">
            <v>Brita</v>
          </cell>
          <cell r="M2541" t="str">
            <v/>
          </cell>
          <cell r="N2541" t="str">
            <v/>
          </cell>
          <cell r="O2541" t="str">
            <v/>
          </cell>
          <cell r="P2541" t="str">
            <v/>
          </cell>
          <cell r="Q2541" t="str">
            <v/>
          </cell>
          <cell r="R2541" t="str">
            <v/>
          </cell>
          <cell r="S2541" t="str">
            <v/>
          </cell>
          <cell r="T2541" t="str">
            <v/>
          </cell>
        </row>
        <row r="2542">
          <cell r="G2542" t="str">
            <v>2716 GAMMA LN</v>
          </cell>
          <cell r="H2542" t="str">
            <v>47-32-232-007</v>
          </cell>
          <cell r="I2542" t="str">
            <v>10/17/2019 9:41:51 AM</v>
          </cell>
          <cell r="J2542" t="str">
            <v>Resident Declined, Alternative Water Filtration System</v>
          </cell>
          <cell r="K2542" t="str">
            <v>Filter Cartridges Declined</v>
          </cell>
          <cell r="L2542" t="str">
            <v/>
          </cell>
          <cell r="M2542" t="str">
            <v/>
          </cell>
          <cell r="N2542" t="str">
            <v/>
          </cell>
          <cell r="O2542" t="str">
            <v/>
          </cell>
          <cell r="P2542" t="str">
            <v/>
          </cell>
          <cell r="Q2542" t="str">
            <v/>
          </cell>
          <cell r="R2542" t="str">
            <v/>
          </cell>
          <cell r="S2542" t="str">
            <v/>
          </cell>
          <cell r="T2542" t="str">
            <v/>
          </cell>
        </row>
        <row r="2543">
          <cell r="G2543" t="str">
            <v>2728 GAMMA LN</v>
          </cell>
          <cell r="H2543" t="str">
            <v>47-33-103-004</v>
          </cell>
          <cell r="I2543" t="str">
            <v>10/16/2019 12:03:40 PM</v>
          </cell>
          <cell r="J2543" t="str">
            <v>Verification Not Needed, no Replacement Performed</v>
          </cell>
          <cell r="K2543" t="str">
            <v>Filter Cartridges Not Applicable</v>
          </cell>
          <cell r="L2543" t="str">
            <v/>
          </cell>
          <cell r="M2543" t="str">
            <v/>
          </cell>
          <cell r="N2543" t="str">
            <v/>
          </cell>
          <cell r="O2543" t="str">
            <v/>
          </cell>
          <cell r="P2543" t="str">
            <v/>
          </cell>
          <cell r="Q2543" t="str">
            <v/>
          </cell>
          <cell r="R2543" t="str">
            <v/>
          </cell>
          <cell r="S2543" t="str">
            <v/>
          </cell>
          <cell r="T2543" t="str">
            <v/>
          </cell>
        </row>
        <row r="2544">
          <cell r="G2544" t="str">
            <v>2802 GAMMA LN</v>
          </cell>
          <cell r="H2544" t="str">
            <v>47-33-103-006</v>
          </cell>
          <cell r="I2544" t="str">
            <v>10/16/2019 8:02:25 AM</v>
          </cell>
          <cell r="J2544" t="str">
            <v>Verification Complete, Visual Confirmation of Filter Installation By Staff</v>
          </cell>
          <cell r="K2544" t="str">
            <v>Filter Cartridges Provided</v>
          </cell>
          <cell r="L2544" t="str">
            <v>Brita Sink Unit</v>
          </cell>
          <cell r="M2544" t="str">
            <v/>
          </cell>
          <cell r="N2544" t="str">
            <v/>
          </cell>
          <cell r="O2544" t="str">
            <v/>
          </cell>
          <cell r="P2544" t="str">
            <v/>
          </cell>
          <cell r="Q2544" t="str">
            <v/>
          </cell>
          <cell r="R2544" t="str">
            <v/>
          </cell>
          <cell r="S2544" t="str">
            <v/>
          </cell>
          <cell r="T2544" t="str">
            <v/>
          </cell>
        </row>
        <row r="2545">
          <cell r="G2545" t="str">
            <v>2814 GAMMA LN</v>
          </cell>
          <cell r="H2545" t="str">
            <v>47-33-103-009</v>
          </cell>
          <cell r="I2545" t="str">
            <v>10/16/2019 9:22:04 AM</v>
          </cell>
          <cell r="J2545" t="str">
            <v>Verification Complete, Visual Confirmation of Filter Installation By Staff</v>
          </cell>
          <cell r="K2545" t="str">
            <v>Filter Cartridges Provided</v>
          </cell>
          <cell r="L2545" t="str">
            <v xml:space="preserve">Brita sink unit provided </v>
          </cell>
          <cell r="M2545" t="str">
            <v/>
          </cell>
          <cell r="N2545" t="str">
            <v/>
          </cell>
          <cell r="O2545" t="str">
            <v/>
          </cell>
          <cell r="P2545" t="str">
            <v/>
          </cell>
          <cell r="Q2545" t="str">
            <v/>
          </cell>
          <cell r="R2545" t="str">
            <v/>
          </cell>
          <cell r="S2545" t="str">
            <v/>
          </cell>
          <cell r="T2545" t="str">
            <v/>
          </cell>
        </row>
        <row r="2546">
          <cell r="G2546" t="str">
            <v>2817 GAMMA LN</v>
          </cell>
          <cell r="H2546" t="str">
            <v>47-33-102-032</v>
          </cell>
          <cell r="I2546" t="str">
            <v>10/16/2019 9:00:00 AM</v>
          </cell>
          <cell r="J2546" t="str">
            <v>Resident Declined, Other (add staff comment)</v>
          </cell>
          <cell r="K2546" t="str">
            <v>Filter Cartridges Declined</v>
          </cell>
          <cell r="L2546" t="str">
            <v>Resident declined</v>
          </cell>
          <cell r="M2546" t="str">
            <v/>
          </cell>
          <cell r="N2546" t="str">
            <v/>
          </cell>
          <cell r="O2546" t="str">
            <v/>
          </cell>
          <cell r="P2546" t="str">
            <v/>
          </cell>
          <cell r="Q2546" t="str">
            <v/>
          </cell>
          <cell r="R2546" t="str">
            <v/>
          </cell>
          <cell r="S2546" t="str">
            <v/>
          </cell>
          <cell r="T2546" t="str">
            <v/>
          </cell>
        </row>
        <row r="2547">
          <cell r="G2547" t="str">
            <v>2829 GAMMA LN</v>
          </cell>
          <cell r="H2547" t="str">
            <v>47-33-102-035</v>
          </cell>
          <cell r="I2547" t="str">
            <v>10/16/2019 10:41:08 AM</v>
          </cell>
          <cell r="J2547" t="str">
            <v>Verification Complete, Visual Confirmation of Filter Installation By Staff</v>
          </cell>
          <cell r="K2547" t="str">
            <v>Filter Cartridges Provided</v>
          </cell>
          <cell r="L2547" t="str">
            <v/>
          </cell>
          <cell r="M2547" t="str">
            <v/>
          </cell>
          <cell r="N2547" t="str">
            <v/>
          </cell>
          <cell r="O2547" t="str">
            <v/>
          </cell>
          <cell r="P2547" t="str">
            <v/>
          </cell>
          <cell r="Q2547" t="str">
            <v/>
          </cell>
          <cell r="R2547" t="str">
            <v/>
          </cell>
          <cell r="S2547" t="str">
            <v/>
          </cell>
          <cell r="T2547" t="str">
            <v/>
          </cell>
        </row>
        <row r="2548">
          <cell r="G2548" t="str">
            <v>2902 GAMMA LN</v>
          </cell>
          <cell r="H2548" t="str">
            <v>47-33-103-014</v>
          </cell>
          <cell r="I2548" t="str">
            <v>10/16/2019 10:38:08 AM</v>
          </cell>
          <cell r="J2548" t="str">
            <v>Verification Complete, Visual Confirmation of Filter Installation By Staff</v>
          </cell>
          <cell r="K2548" t="str">
            <v>Filter Cartridges Provided</v>
          </cell>
          <cell r="L2548" t="str">
            <v/>
          </cell>
          <cell r="M2548" t="str">
            <v/>
          </cell>
          <cell r="N2548" t="str">
            <v/>
          </cell>
          <cell r="O2548" t="str">
            <v/>
          </cell>
          <cell r="P2548" t="str">
            <v/>
          </cell>
          <cell r="Q2548" t="str">
            <v/>
          </cell>
          <cell r="R2548" t="str">
            <v/>
          </cell>
          <cell r="S2548" t="str">
            <v/>
          </cell>
          <cell r="T2548" t="str">
            <v/>
          </cell>
        </row>
        <row r="2549">
          <cell r="G2549" t="str">
            <v>2910 GAMMA LN</v>
          </cell>
          <cell r="H2549" t="str">
            <v>47-33-103-017</v>
          </cell>
          <cell r="I2549" t="str">
            <v>10/16/2019 12:12:09 PM</v>
          </cell>
          <cell r="J2549" t="str">
            <v>Verification Complete, Visual Confirmation of Filter Installation By Staff</v>
          </cell>
          <cell r="K2549" t="str">
            <v>Filter Cartridges Provided</v>
          </cell>
          <cell r="L2549" t="str">
            <v/>
          </cell>
          <cell r="M2549" t="str">
            <v/>
          </cell>
          <cell r="N2549" t="str">
            <v/>
          </cell>
          <cell r="O2549" t="str">
            <v/>
          </cell>
          <cell r="P2549" t="str">
            <v/>
          </cell>
          <cell r="Q2549" t="str">
            <v/>
          </cell>
          <cell r="R2549" t="str">
            <v/>
          </cell>
          <cell r="S2549" t="str">
            <v/>
          </cell>
          <cell r="T2549" t="str">
            <v/>
          </cell>
        </row>
        <row r="2550">
          <cell r="G2550" t="str">
            <v>2922 GAMMA LN</v>
          </cell>
          <cell r="H2550" t="str">
            <v>47-33-103-020</v>
          </cell>
          <cell r="I2550" t="str">
            <v/>
          </cell>
          <cell r="J2550" t="str">
            <v/>
          </cell>
          <cell r="K2550" t="str">
            <v/>
          </cell>
          <cell r="L2550" t="str">
            <v/>
          </cell>
          <cell r="M2550" t="str">
            <v/>
          </cell>
          <cell r="N2550" t="str">
            <v/>
          </cell>
          <cell r="O2550" t="str">
            <v/>
          </cell>
          <cell r="P2550" t="str">
            <v/>
          </cell>
          <cell r="Q2550" t="str">
            <v/>
          </cell>
          <cell r="R2550" t="str">
            <v/>
          </cell>
          <cell r="S2550" t="str">
            <v/>
          </cell>
          <cell r="T2550" t="str">
            <v/>
          </cell>
        </row>
        <row r="2551">
          <cell r="G2551" t="str">
            <v>2814 PLAINFIELD AVE</v>
          </cell>
          <cell r="H2551" t="str">
            <v>47-33-105-009</v>
          </cell>
          <cell r="I2551" t="str">
            <v>10/21/2019 8:26:27 AM</v>
          </cell>
          <cell r="J2551" t="str">
            <v>Verification Complete, Filter Installed By Staff</v>
          </cell>
          <cell r="K2551" t="str">
            <v>Filter Cartridges Provided</v>
          </cell>
          <cell r="L2551" t="str">
            <v/>
          </cell>
          <cell r="M2551" t="str">
            <v/>
          </cell>
          <cell r="N2551" t="str">
            <v/>
          </cell>
          <cell r="O2551" t="str">
            <v/>
          </cell>
          <cell r="P2551" t="str">
            <v/>
          </cell>
          <cell r="Q2551" t="str">
            <v/>
          </cell>
          <cell r="R2551" t="str">
            <v/>
          </cell>
          <cell r="S2551" t="str">
            <v/>
          </cell>
          <cell r="T2551" t="str">
            <v/>
          </cell>
        </row>
        <row r="2552">
          <cell r="G2552" t="str">
            <v>2822 PLAINFIELD AVE</v>
          </cell>
          <cell r="H2552" t="str">
            <v>47-33-105-012</v>
          </cell>
          <cell r="I2552" t="str">
            <v>10/18/2019 8:05:02 AM</v>
          </cell>
          <cell r="J2552" t="str">
            <v>Verification Complete, Visual Confirmation of Filter Installation By Staff</v>
          </cell>
          <cell r="K2552" t="str">
            <v>Filter Cartridges Provided</v>
          </cell>
          <cell r="L2552" t="str">
            <v/>
          </cell>
          <cell r="M2552" t="str">
            <v/>
          </cell>
          <cell r="N2552" t="str">
            <v/>
          </cell>
          <cell r="O2552" t="str">
            <v/>
          </cell>
          <cell r="P2552" t="str">
            <v/>
          </cell>
          <cell r="Q2552" t="str">
            <v/>
          </cell>
          <cell r="R2552" t="str">
            <v/>
          </cell>
          <cell r="S2552" t="str">
            <v/>
          </cell>
          <cell r="T2552" t="str">
            <v/>
          </cell>
        </row>
        <row r="2553">
          <cell r="G2553" t="str">
            <v>2810 PLAINFIELD AVE</v>
          </cell>
          <cell r="H2553" t="str">
            <v>47-33-105-008</v>
          </cell>
          <cell r="I2553" t="str">
            <v>10/16/2019 10:44:46 AM</v>
          </cell>
          <cell r="J2553" t="str">
            <v>Verification Complete, Visual Confirmation of Filter Installation By Staff</v>
          </cell>
          <cell r="K2553" t="str">
            <v>Filter Cartridges Provided</v>
          </cell>
          <cell r="L2553" t="str">
            <v/>
          </cell>
          <cell r="M2553" t="str">
            <v/>
          </cell>
          <cell r="N2553" t="str">
            <v/>
          </cell>
          <cell r="O2553" t="str">
            <v/>
          </cell>
          <cell r="P2553" t="str">
            <v/>
          </cell>
          <cell r="Q2553" t="str">
            <v/>
          </cell>
          <cell r="R2553" t="str">
            <v/>
          </cell>
          <cell r="S2553" t="str">
            <v/>
          </cell>
          <cell r="T2553" t="str">
            <v/>
          </cell>
        </row>
        <row r="2554">
          <cell r="G2554" t="str">
            <v>2734 PLAINFIELD AVE</v>
          </cell>
          <cell r="H2554" t="str">
            <v>47-33-105-004</v>
          </cell>
          <cell r="I2554" t="str">
            <v>10/17/2019 11:02:48 AM</v>
          </cell>
          <cell r="J2554" t="str">
            <v>Verification Complete, Filter Installed By Staff</v>
          </cell>
          <cell r="K2554" t="str">
            <v>Filter Cartridges Provided</v>
          </cell>
          <cell r="L2554" t="str">
            <v/>
          </cell>
          <cell r="M2554" t="str">
            <v/>
          </cell>
          <cell r="N2554" t="str">
            <v/>
          </cell>
          <cell r="O2554" t="str">
            <v/>
          </cell>
          <cell r="P2554" t="str">
            <v/>
          </cell>
          <cell r="Q2554" t="str">
            <v/>
          </cell>
          <cell r="R2554" t="str">
            <v/>
          </cell>
          <cell r="S2554" t="str">
            <v/>
          </cell>
          <cell r="T2554" t="str">
            <v/>
          </cell>
        </row>
        <row r="2555">
          <cell r="G2555" t="str">
            <v>2726 PLAINFIELD AVE</v>
          </cell>
          <cell r="H2555" t="str">
            <v>47-33-105-002</v>
          </cell>
          <cell r="I2555" t="str">
            <v>10/21/2019 10:08:50 AM</v>
          </cell>
          <cell r="J2555" t="str">
            <v>Verification Not Needed, no Replacement Performed</v>
          </cell>
          <cell r="K2555" t="str">
            <v>Resident Not Home</v>
          </cell>
          <cell r="L2555" t="str">
            <v/>
          </cell>
          <cell r="M2555" t="str">
            <v/>
          </cell>
          <cell r="N2555" t="str">
            <v/>
          </cell>
          <cell r="O2555" t="str">
            <v/>
          </cell>
          <cell r="P2555" t="str">
            <v/>
          </cell>
          <cell r="Q2555" t="str">
            <v/>
          </cell>
          <cell r="R2555" t="str">
            <v/>
          </cell>
          <cell r="S2555" t="str">
            <v/>
          </cell>
          <cell r="T2555" t="str">
            <v/>
          </cell>
        </row>
        <row r="2556">
          <cell r="G2556" t="str">
            <v>968 BARNEY AVE</v>
          </cell>
          <cell r="H2556" t="str">
            <v>40-14-358-018</v>
          </cell>
          <cell r="I2556" t="str">
            <v>10/16/2019 12:56:44 PM</v>
          </cell>
          <cell r="J2556" t="str">
            <v>Verification Complete, Visual Confirmation of Filter Installation By Staff</v>
          </cell>
          <cell r="K2556" t="str">
            <v>Filter Cartridges Provided</v>
          </cell>
          <cell r="L2556" t="str">
            <v/>
          </cell>
          <cell r="M2556" t="str">
            <v/>
          </cell>
          <cell r="N2556" t="str">
            <v/>
          </cell>
          <cell r="O2556" t="str">
            <v/>
          </cell>
          <cell r="P2556" t="str">
            <v/>
          </cell>
          <cell r="Q2556" t="str">
            <v/>
          </cell>
          <cell r="R2556" t="str">
            <v/>
          </cell>
          <cell r="S2556" t="str">
            <v/>
          </cell>
          <cell r="T2556" t="str">
            <v/>
          </cell>
        </row>
        <row r="2557">
          <cell r="G2557" t="str">
            <v>2917 GAMMA LN</v>
          </cell>
          <cell r="H2557" t="str">
            <v>47-33-102-040</v>
          </cell>
          <cell r="I2557" t="str">
            <v>10/18/2019 8:11:29 AM</v>
          </cell>
          <cell r="J2557" t="str">
            <v>Verification Complete, Visual Confirmation of Filter Installation By Staff</v>
          </cell>
          <cell r="K2557" t="str">
            <v>Filter Cartridges Provided</v>
          </cell>
          <cell r="L2557" t="str">
            <v>Brita</v>
          </cell>
          <cell r="M2557" t="str">
            <v/>
          </cell>
          <cell r="N2557" t="str">
            <v/>
          </cell>
          <cell r="O2557" t="str">
            <v/>
          </cell>
          <cell r="P2557" t="str">
            <v/>
          </cell>
          <cell r="Q2557" t="str">
            <v/>
          </cell>
          <cell r="R2557" t="str">
            <v/>
          </cell>
          <cell r="S2557" t="str">
            <v/>
          </cell>
          <cell r="T2557" t="str">
            <v/>
          </cell>
        </row>
        <row r="2558">
          <cell r="G2558" t="str">
            <v>2406 PLAINFIELD AVE</v>
          </cell>
          <cell r="H2558" t="str">
            <v>47-32-234-009</v>
          </cell>
          <cell r="I2558" t="str">
            <v/>
          </cell>
          <cell r="J2558" t="str">
            <v/>
          </cell>
          <cell r="K2558" t="str">
            <v/>
          </cell>
          <cell r="L2558" t="str">
            <v/>
          </cell>
          <cell r="M2558" t="str">
            <v/>
          </cell>
          <cell r="N2558" t="str">
            <v/>
          </cell>
          <cell r="O2558" t="str">
            <v/>
          </cell>
          <cell r="P2558" t="str">
            <v/>
          </cell>
          <cell r="Q2558" t="str">
            <v/>
          </cell>
          <cell r="R2558" t="str">
            <v/>
          </cell>
          <cell r="S2558" t="str">
            <v/>
          </cell>
          <cell r="T2558" t="str">
            <v/>
          </cell>
        </row>
        <row r="2559">
          <cell r="G2559" t="str">
            <v>2711 EPSILON TR</v>
          </cell>
          <cell r="H2559" t="str">
            <v>47-32-232-009</v>
          </cell>
          <cell r="I2559" t="str">
            <v>10/18/2019 11:11:22 AM</v>
          </cell>
          <cell r="J2559" t="str">
            <v>Verification Complete, Visual Confirmation of Filter Installation By Staff</v>
          </cell>
          <cell r="K2559" t="str">
            <v>Filter Cartridges Provided</v>
          </cell>
          <cell r="L2559" t="str">
            <v/>
          </cell>
          <cell r="M2559" t="str">
            <v/>
          </cell>
          <cell r="N2559" t="str">
            <v/>
          </cell>
          <cell r="O2559" t="str">
            <v/>
          </cell>
          <cell r="P2559" t="str">
            <v/>
          </cell>
          <cell r="Q2559" t="str">
            <v/>
          </cell>
          <cell r="R2559" t="str">
            <v/>
          </cell>
          <cell r="S2559" t="str">
            <v/>
          </cell>
          <cell r="T2559" t="str">
            <v/>
          </cell>
        </row>
        <row r="2560">
          <cell r="G2560" t="str">
            <v>2809 EPSILON TR</v>
          </cell>
          <cell r="H2560" t="str">
            <v>47-33-103-027</v>
          </cell>
          <cell r="I2560" t="str">
            <v>10/17/2019 8:17:31 AM</v>
          </cell>
          <cell r="J2560" t="str">
            <v>Verification Complete, Visual Confirmation of Filter Installation By Staff</v>
          </cell>
          <cell r="K2560" t="str">
            <v>Filter Cartridges Provided</v>
          </cell>
          <cell r="L2560" t="str">
            <v/>
          </cell>
          <cell r="M2560" t="str">
            <v/>
          </cell>
          <cell r="N2560" t="str">
            <v/>
          </cell>
          <cell r="O2560" t="str">
            <v/>
          </cell>
          <cell r="P2560" t="str">
            <v/>
          </cell>
          <cell r="Q2560" t="str">
            <v/>
          </cell>
          <cell r="R2560" t="str">
            <v/>
          </cell>
          <cell r="S2560" t="str">
            <v/>
          </cell>
          <cell r="T2560" t="str">
            <v/>
          </cell>
        </row>
        <row r="2561">
          <cell r="G2561" t="str">
            <v>2817 EPSILON TR</v>
          </cell>
          <cell r="H2561" t="str">
            <v>47-33-103-030</v>
          </cell>
          <cell r="I2561" t="str">
            <v>11/5/2019 9:43:26 AM</v>
          </cell>
          <cell r="J2561" t="str">
            <v>Verification Complete, Visual Confirmation of Filter Installation By Staff</v>
          </cell>
          <cell r="K2561" t="str">
            <v>Filter Cartridges Provided</v>
          </cell>
          <cell r="L2561" t="str">
            <v/>
          </cell>
          <cell r="M2561" t="str">
            <v/>
          </cell>
          <cell r="N2561" t="str">
            <v/>
          </cell>
          <cell r="O2561" t="str">
            <v/>
          </cell>
          <cell r="P2561" t="str">
            <v/>
          </cell>
          <cell r="Q2561" t="str">
            <v/>
          </cell>
          <cell r="R2561" t="str">
            <v/>
          </cell>
          <cell r="S2561" t="str">
            <v/>
          </cell>
          <cell r="T2561" t="str">
            <v/>
          </cell>
        </row>
        <row r="2562">
          <cell r="G2562" t="str">
            <v>2822 EPSILON TR</v>
          </cell>
          <cell r="H2562" t="str">
            <v>47-33-104-011</v>
          </cell>
          <cell r="I2562" t="str">
            <v>10/18/2019 8:19:20 AM</v>
          </cell>
          <cell r="J2562" t="str">
            <v>Verification Complete, Visual Confirmation of Filter Installation By Staff</v>
          </cell>
          <cell r="K2562" t="str">
            <v>Filter Cartridges Provided</v>
          </cell>
          <cell r="L2562" t="str">
            <v>Brita sink unit</v>
          </cell>
          <cell r="M2562" t="str">
            <v/>
          </cell>
          <cell r="N2562" t="str">
            <v/>
          </cell>
          <cell r="O2562" t="str">
            <v/>
          </cell>
          <cell r="P2562" t="str">
            <v/>
          </cell>
          <cell r="Q2562" t="str">
            <v/>
          </cell>
          <cell r="R2562" t="str">
            <v/>
          </cell>
          <cell r="S2562" t="str">
            <v/>
          </cell>
          <cell r="T2562" t="str">
            <v/>
          </cell>
        </row>
        <row r="2563">
          <cell r="G2563" t="str">
            <v>2825 EPSILON TR</v>
          </cell>
          <cell r="H2563" t="str">
            <v>47-33-103-033</v>
          </cell>
          <cell r="I2563" t="str">
            <v>10/18/2019 9:21:39 AM</v>
          </cell>
          <cell r="J2563" t="str">
            <v>Verification Complete, Visual Confirmation of Filter Installation By Staff</v>
          </cell>
          <cell r="K2563" t="str">
            <v>Filter Cartridges Provided</v>
          </cell>
          <cell r="L2563" t="str">
            <v>Brita</v>
          </cell>
          <cell r="M2563" t="str">
            <v/>
          </cell>
          <cell r="N2563" t="str">
            <v/>
          </cell>
          <cell r="O2563" t="str">
            <v/>
          </cell>
          <cell r="P2563" t="str">
            <v/>
          </cell>
          <cell r="Q2563" t="str">
            <v/>
          </cell>
          <cell r="R2563" t="str">
            <v/>
          </cell>
          <cell r="S2563" t="str">
            <v/>
          </cell>
          <cell r="T2563" t="str">
            <v/>
          </cell>
        </row>
        <row r="2564">
          <cell r="G2564" t="str">
            <v>2905 EPSILON TR</v>
          </cell>
          <cell r="H2564" t="str">
            <v>47-33-103-036</v>
          </cell>
          <cell r="I2564" t="str">
            <v>10/21/2019 11:48:42 AM</v>
          </cell>
          <cell r="J2564" t="str">
            <v>Verification Complete, Visual Confirmation of Filter Installation By Staff</v>
          </cell>
          <cell r="K2564" t="str">
            <v>Filter Cartridges Provided</v>
          </cell>
          <cell r="L2564" t="str">
            <v/>
          </cell>
          <cell r="M2564" t="str">
            <v/>
          </cell>
          <cell r="N2564" t="str">
            <v/>
          </cell>
          <cell r="O2564" t="str">
            <v/>
          </cell>
          <cell r="P2564" t="str">
            <v/>
          </cell>
          <cell r="Q2564" t="str">
            <v/>
          </cell>
          <cell r="R2564" t="str">
            <v/>
          </cell>
          <cell r="S2564" t="str">
            <v/>
          </cell>
          <cell r="T2564" t="str">
            <v/>
          </cell>
        </row>
        <row r="2565">
          <cell r="G2565" t="str">
            <v>2917 EPSILON TR</v>
          </cell>
          <cell r="H2565" t="str">
            <v>47-33-103-039</v>
          </cell>
          <cell r="I2565" t="str">
            <v>10/17/2019 9:10:14 AM</v>
          </cell>
          <cell r="J2565" t="str">
            <v>Verification Complete, Visual Confirmation of Filter Installation By Staff</v>
          </cell>
          <cell r="K2565" t="str">
            <v>Filter Cartridges Provided</v>
          </cell>
          <cell r="L2565" t="str">
            <v/>
          </cell>
          <cell r="M2565" t="str">
            <v/>
          </cell>
          <cell r="N2565" t="str">
            <v/>
          </cell>
          <cell r="O2565" t="str">
            <v/>
          </cell>
          <cell r="P2565" t="str">
            <v/>
          </cell>
          <cell r="Q2565" t="str">
            <v/>
          </cell>
          <cell r="R2565" t="str">
            <v/>
          </cell>
          <cell r="S2565" t="str">
            <v/>
          </cell>
          <cell r="T2565" t="str">
            <v/>
          </cell>
        </row>
        <row r="2566">
          <cell r="G2566" t="str">
            <v>2905 ALPHA WAY</v>
          </cell>
          <cell r="H2566" t="str">
            <v>47-33-101-010</v>
          </cell>
          <cell r="I2566" t="str">
            <v>10/17/2019 11:26:44 AM</v>
          </cell>
          <cell r="J2566" t="str">
            <v>Resident Declined, Other (add staff comment)</v>
          </cell>
          <cell r="K2566" t="str">
            <v>Filter Cartridges Provided</v>
          </cell>
          <cell r="L2566" t="str">
            <v>Unable to use Brinta sink unit for that type of sink.</v>
          </cell>
          <cell r="M2566" t="str">
            <v/>
          </cell>
          <cell r="N2566" t="str">
            <v/>
          </cell>
          <cell r="O2566" t="str">
            <v/>
          </cell>
          <cell r="P2566" t="str">
            <v/>
          </cell>
          <cell r="Q2566" t="str">
            <v/>
          </cell>
          <cell r="R2566" t="str">
            <v/>
          </cell>
          <cell r="S2566" t="str">
            <v/>
          </cell>
          <cell r="T2566" t="str">
            <v/>
          </cell>
        </row>
        <row r="2567">
          <cell r="G2567" t="str">
            <v>2921 ALPHA WAY</v>
          </cell>
          <cell r="H2567" t="str">
            <v>47-33-101-014</v>
          </cell>
          <cell r="I2567" t="str">
            <v>10/17/2019 1:16:20 PM</v>
          </cell>
          <cell r="J2567" t="str">
            <v>Resident Declined, Other (add staff comment)</v>
          </cell>
          <cell r="K2567" t="str">
            <v>Filter Cartridges Provided</v>
          </cell>
          <cell r="L2567" t="str">
            <v>Called the resident and they declined.</v>
          </cell>
          <cell r="M2567" t="str">
            <v/>
          </cell>
          <cell r="N2567" t="str">
            <v/>
          </cell>
          <cell r="O2567" t="str">
            <v/>
          </cell>
          <cell r="P2567" t="str">
            <v/>
          </cell>
          <cell r="Q2567" t="str">
            <v/>
          </cell>
          <cell r="R2567" t="str">
            <v/>
          </cell>
          <cell r="S2567" t="str">
            <v/>
          </cell>
          <cell r="T2567" t="str">
            <v/>
          </cell>
        </row>
        <row r="2568">
          <cell r="G2568" t="str">
            <v>2933 ALPHA WAY</v>
          </cell>
          <cell r="H2568" t="str">
            <v>47-33-101-017</v>
          </cell>
          <cell r="I2568" t="str">
            <v>10/17/2019 11:40:00 AM</v>
          </cell>
          <cell r="J2568" t="str">
            <v>Verification Incomplete, Resident Not Home</v>
          </cell>
          <cell r="K2568" t="str">
            <v>Resident Not Home</v>
          </cell>
          <cell r="L2568" t="str">
            <v/>
          </cell>
          <cell r="M2568" t="str">
            <v>10/17/2019 1:07:29 PM</v>
          </cell>
          <cell r="N2568" t="str">
            <v>Verification Complete, Visual Confirmation of Filter Installation By Staff</v>
          </cell>
          <cell r="O2568" t="str">
            <v>Filter Cartridges Provided</v>
          </cell>
          <cell r="P2568" t="str">
            <v/>
          </cell>
          <cell r="Q2568" t="str">
            <v/>
          </cell>
          <cell r="R2568" t="str">
            <v/>
          </cell>
          <cell r="S2568" t="str">
            <v/>
          </cell>
          <cell r="T2568" t="str">
            <v/>
          </cell>
        </row>
        <row r="2569">
          <cell r="G2569" t="str">
            <v>747 WALDMAN AVE</v>
          </cell>
          <cell r="H2569" t="str">
            <v>41-19-384-002</v>
          </cell>
          <cell r="I2569" t="str">
            <v>10/24/2019 11:23:54 AM</v>
          </cell>
          <cell r="J2569" t="str">
            <v>Verification Not Needed, no Replacement Performed</v>
          </cell>
          <cell r="K2569" t="str">
            <v>Filter Cartridges Not Applicable</v>
          </cell>
          <cell r="L2569" t="str">
            <v/>
          </cell>
          <cell r="M2569" t="str">
            <v/>
          </cell>
          <cell r="N2569" t="str">
            <v/>
          </cell>
          <cell r="O2569" t="str">
            <v/>
          </cell>
          <cell r="P2569" t="str">
            <v/>
          </cell>
          <cell r="Q2569" t="str">
            <v/>
          </cell>
          <cell r="R2569" t="str">
            <v/>
          </cell>
          <cell r="S2569" t="str">
            <v/>
          </cell>
          <cell r="T2569" t="str">
            <v/>
          </cell>
        </row>
        <row r="2570">
          <cell r="G2570" t="str">
            <v>1901 LYNBROOK DR</v>
          </cell>
          <cell r="H2570" t="str">
            <v>40-25-152-009</v>
          </cell>
          <cell r="I2570" t="str">
            <v>10/8/2019 12:00:00 PM</v>
          </cell>
          <cell r="J2570" t="str">
            <v>Verification Not Needed, no Replacement Performed</v>
          </cell>
          <cell r="K2570" t="str">
            <v>Filter Cartridges Not Applicable</v>
          </cell>
          <cell r="L2570" t="str">
            <v/>
          </cell>
          <cell r="M2570" t="str">
            <v/>
          </cell>
          <cell r="N2570" t="str">
            <v/>
          </cell>
          <cell r="O2570" t="str">
            <v/>
          </cell>
          <cell r="P2570" t="str">
            <v/>
          </cell>
          <cell r="Q2570" t="str">
            <v/>
          </cell>
          <cell r="R2570" t="str">
            <v/>
          </cell>
          <cell r="S2570" t="str">
            <v/>
          </cell>
          <cell r="T2570" t="str">
            <v/>
          </cell>
        </row>
        <row r="2571">
          <cell r="G2571" t="str">
            <v>1702 LYNBROOK DR</v>
          </cell>
          <cell r="H2571" t="str">
            <v>40-25-176-033</v>
          </cell>
          <cell r="I2571" t="str">
            <v>10/14/2019 12:00:00 PM</v>
          </cell>
          <cell r="J2571" t="str">
            <v>Verification Not Needed, no Replacement Performed</v>
          </cell>
          <cell r="K2571" t="str">
            <v>Filter Cartridges Not Applicable</v>
          </cell>
          <cell r="L2571" t="str">
            <v/>
          </cell>
          <cell r="M2571" t="str">
            <v/>
          </cell>
          <cell r="N2571" t="str">
            <v/>
          </cell>
          <cell r="O2571" t="str">
            <v/>
          </cell>
          <cell r="P2571" t="str">
            <v/>
          </cell>
          <cell r="Q2571" t="str">
            <v/>
          </cell>
          <cell r="R2571" t="str">
            <v/>
          </cell>
          <cell r="S2571" t="str">
            <v/>
          </cell>
          <cell r="T2571" t="str">
            <v/>
          </cell>
        </row>
        <row r="2572">
          <cell r="G2572" t="str">
            <v>1905 LYNBROOK DR</v>
          </cell>
          <cell r="H2572" t="str">
            <v>40-25-152-008</v>
          </cell>
          <cell r="I2572" t="str">
            <v>10/8/2019 12:00:00 PM</v>
          </cell>
          <cell r="J2572" t="str">
            <v>Verification Not Needed, no Replacement Performed</v>
          </cell>
          <cell r="K2572" t="str">
            <v>Filter Cartridges Not Applicable</v>
          </cell>
          <cell r="L2572" t="str">
            <v/>
          </cell>
          <cell r="M2572" t="str">
            <v/>
          </cell>
          <cell r="N2572" t="str">
            <v/>
          </cell>
          <cell r="O2572" t="str">
            <v/>
          </cell>
          <cell r="P2572" t="str">
            <v/>
          </cell>
          <cell r="Q2572" t="str">
            <v/>
          </cell>
          <cell r="R2572" t="str">
            <v/>
          </cell>
          <cell r="S2572" t="str">
            <v/>
          </cell>
          <cell r="T2572" t="str">
            <v/>
          </cell>
        </row>
        <row r="2573">
          <cell r="G2573" t="str">
            <v>1717 LYNBROOK DR</v>
          </cell>
          <cell r="H2573" t="str">
            <v>40-25-177-009</v>
          </cell>
          <cell r="I2573" t="str">
            <v>10/11/2019 12:00:00 PM</v>
          </cell>
          <cell r="J2573" t="str">
            <v>Verification Not Needed, no Replacement Performed</v>
          </cell>
          <cell r="K2573" t="str">
            <v>Filter Cartridges Not Applicable</v>
          </cell>
          <cell r="L2573" t="str">
            <v/>
          </cell>
          <cell r="M2573" t="str">
            <v/>
          </cell>
          <cell r="N2573" t="str">
            <v/>
          </cell>
          <cell r="O2573" t="str">
            <v/>
          </cell>
          <cell r="P2573" t="str">
            <v/>
          </cell>
          <cell r="Q2573" t="str">
            <v/>
          </cell>
          <cell r="R2573" t="str">
            <v/>
          </cell>
          <cell r="S2573" t="str">
            <v/>
          </cell>
          <cell r="T2573" t="str">
            <v/>
          </cell>
        </row>
        <row r="2574">
          <cell r="G2574" t="str">
            <v>1933 LYNBROOK DR</v>
          </cell>
          <cell r="H2574" t="str">
            <v>40-25-152-001</v>
          </cell>
          <cell r="I2574" t="str">
            <v>10/9/2019 12:00:00 PM</v>
          </cell>
          <cell r="J2574" t="str">
            <v>Verification Not Needed, no Replacement Performed</v>
          </cell>
          <cell r="K2574" t="str">
            <v>Filter Cartridges Not Applicable</v>
          </cell>
          <cell r="L2574" t="str">
            <v/>
          </cell>
          <cell r="M2574" t="str">
            <v/>
          </cell>
          <cell r="N2574" t="str">
            <v/>
          </cell>
          <cell r="O2574" t="str">
            <v/>
          </cell>
          <cell r="P2574" t="str">
            <v/>
          </cell>
          <cell r="Q2574" t="str">
            <v/>
          </cell>
          <cell r="R2574" t="str">
            <v/>
          </cell>
          <cell r="S2574" t="str">
            <v/>
          </cell>
          <cell r="T2574" t="str">
            <v/>
          </cell>
        </row>
        <row r="2575">
          <cell r="G2575" t="str">
            <v>1718 LYNBROOK DR</v>
          </cell>
          <cell r="H2575" t="str">
            <v>40-25-176-017</v>
          </cell>
          <cell r="I2575" t="str">
            <v>10/11/2019 12:00:00 PM</v>
          </cell>
          <cell r="J2575" t="str">
            <v>Verification Not Needed, no Replacement Performed</v>
          </cell>
          <cell r="K2575" t="str">
            <v>Filter Cartridges Not Applicable</v>
          </cell>
          <cell r="L2575" t="str">
            <v/>
          </cell>
          <cell r="M2575" t="str">
            <v/>
          </cell>
          <cell r="N2575" t="str">
            <v/>
          </cell>
          <cell r="O2575" t="str">
            <v/>
          </cell>
          <cell r="P2575" t="str">
            <v/>
          </cell>
          <cell r="Q2575" t="str">
            <v/>
          </cell>
          <cell r="R2575" t="str">
            <v/>
          </cell>
          <cell r="S2575" t="str">
            <v/>
          </cell>
          <cell r="T2575" t="str">
            <v/>
          </cell>
        </row>
        <row r="2576">
          <cell r="G2576" t="str">
            <v>1929 LYNBROOK DR</v>
          </cell>
          <cell r="H2576" t="str">
            <v>40-25-152-002</v>
          </cell>
          <cell r="I2576" t="str">
            <v>10/10/2019 12:00:00 PM</v>
          </cell>
          <cell r="J2576" t="str">
            <v>Verification Not Needed, no Replacement Performed</v>
          </cell>
          <cell r="K2576" t="str">
            <v>Filter Cartridges Not Applicable</v>
          </cell>
          <cell r="L2576" t="str">
            <v/>
          </cell>
          <cell r="M2576" t="str">
            <v/>
          </cell>
          <cell r="N2576" t="str">
            <v/>
          </cell>
          <cell r="O2576" t="str">
            <v/>
          </cell>
          <cell r="P2576" t="str">
            <v/>
          </cell>
          <cell r="Q2576" t="str">
            <v/>
          </cell>
          <cell r="R2576" t="str">
            <v/>
          </cell>
          <cell r="S2576" t="str">
            <v/>
          </cell>
          <cell r="T2576" t="str">
            <v/>
          </cell>
        </row>
        <row r="2577">
          <cell r="G2577" t="str">
            <v>1722 LYNBROOK DR</v>
          </cell>
          <cell r="H2577" t="str">
            <v>40-25-176-016</v>
          </cell>
          <cell r="I2577" t="str">
            <v>10/11/2019 12:00:00 PM</v>
          </cell>
          <cell r="J2577" t="str">
            <v>Verification Not Needed, no Replacement Performed</v>
          </cell>
          <cell r="K2577" t="str">
            <v>Filter Cartridges Not Applicable</v>
          </cell>
          <cell r="L2577" t="str">
            <v/>
          </cell>
          <cell r="M2577" t="str">
            <v/>
          </cell>
          <cell r="N2577" t="str">
            <v/>
          </cell>
          <cell r="O2577" t="str">
            <v/>
          </cell>
          <cell r="P2577" t="str">
            <v/>
          </cell>
          <cell r="Q2577" t="str">
            <v/>
          </cell>
          <cell r="R2577" t="str">
            <v/>
          </cell>
          <cell r="S2577" t="str">
            <v/>
          </cell>
          <cell r="T2577" t="str">
            <v/>
          </cell>
        </row>
        <row r="2578">
          <cell r="G2578" t="str">
            <v>1726 LYNBROOK DR</v>
          </cell>
          <cell r="H2578" t="str">
            <v>40-25-176-015</v>
          </cell>
          <cell r="I2578" t="str">
            <v>10/11/2019 12:00:00 PM</v>
          </cell>
          <cell r="J2578" t="str">
            <v>Verification Not Needed, no Replacement Performed</v>
          </cell>
          <cell r="K2578" t="str">
            <v>Filter Cartridges Not Applicable</v>
          </cell>
          <cell r="L2578" t="str">
            <v/>
          </cell>
          <cell r="M2578" t="str">
            <v/>
          </cell>
          <cell r="N2578" t="str">
            <v/>
          </cell>
          <cell r="O2578" t="str">
            <v/>
          </cell>
          <cell r="P2578" t="str">
            <v/>
          </cell>
          <cell r="Q2578" t="str">
            <v/>
          </cell>
          <cell r="R2578" t="str">
            <v/>
          </cell>
          <cell r="S2578" t="str">
            <v/>
          </cell>
          <cell r="T2578" t="str">
            <v/>
          </cell>
        </row>
        <row r="2579">
          <cell r="G2579" t="str">
            <v>1725 LYNBROOK DR</v>
          </cell>
          <cell r="H2579" t="str">
            <v>40-25-177-007</v>
          </cell>
          <cell r="I2579" t="str">
            <v>10/11/2019 12:00:00 PM</v>
          </cell>
          <cell r="J2579" t="str">
            <v>Verification Not Needed, no Replacement Performed</v>
          </cell>
          <cell r="K2579" t="str">
            <v>Filter Cartridges Not Applicable</v>
          </cell>
          <cell r="L2579" t="str">
            <v/>
          </cell>
          <cell r="M2579" t="str">
            <v/>
          </cell>
          <cell r="N2579" t="str">
            <v/>
          </cell>
          <cell r="O2579" t="str">
            <v/>
          </cell>
          <cell r="P2579" t="str">
            <v/>
          </cell>
          <cell r="Q2579" t="str">
            <v/>
          </cell>
          <cell r="R2579" t="str">
            <v/>
          </cell>
          <cell r="S2579" t="str">
            <v/>
          </cell>
          <cell r="T2579" t="str">
            <v/>
          </cell>
        </row>
        <row r="2580">
          <cell r="G2580" t="str">
            <v>1730 LYNBROOK DR</v>
          </cell>
          <cell r="H2580" t="str">
            <v>40-25-176-014</v>
          </cell>
          <cell r="I2580" t="str">
            <v>10/11/2019 12:00:00 PM</v>
          </cell>
          <cell r="J2580" t="str">
            <v>Verification Not Needed, no Replacement Performed</v>
          </cell>
          <cell r="K2580" t="str">
            <v>Filter Cartridges Not Applicable</v>
          </cell>
          <cell r="L2580" t="str">
            <v/>
          </cell>
          <cell r="M2580" t="str">
            <v/>
          </cell>
          <cell r="N2580" t="str">
            <v/>
          </cell>
          <cell r="O2580" t="str">
            <v/>
          </cell>
          <cell r="P2580" t="str">
            <v/>
          </cell>
          <cell r="Q2580" t="str">
            <v/>
          </cell>
          <cell r="R2580" t="str">
            <v/>
          </cell>
          <cell r="S2580" t="str">
            <v/>
          </cell>
          <cell r="T2580" t="str">
            <v/>
          </cell>
        </row>
        <row r="2581">
          <cell r="G2581" t="str">
            <v>1818 LYNBROOK DR</v>
          </cell>
          <cell r="H2581" t="str">
            <v>40-25-151-039</v>
          </cell>
          <cell r="I2581" t="str">
            <v>10/10/2019 12:00:00 PM</v>
          </cell>
          <cell r="J2581" t="str">
            <v>Verification Not Needed, no Replacement Performed</v>
          </cell>
          <cell r="K2581" t="str">
            <v>Filter Cartridges Not Applicable</v>
          </cell>
          <cell r="L2581" t="str">
            <v/>
          </cell>
          <cell r="M2581" t="str">
            <v/>
          </cell>
          <cell r="N2581" t="str">
            <v/>
          </cell>
          <cell r="O2581" t="str">
            <v/>
          </cell>
          <cell r="P2581" t="str">
            <v/>
          </cell>
          <cell r="Q2581" t="str">
            <v/>
          </cell>
          <cell r="R2581" t="str">
            <v/>
          </cell>
          <cell r="S2581" t="str">
            <v/>
          </cell>
          <cell r="T2581" t="str">
            <v/>
          </cell>
        </row>
        <row r="2582">
          <cell r="G2582" t="str">
            <v>1825 LYNBROOK DR</v>
          </cell>
          <cell r="H2582" t="str">
            <v>40-25-152-013</v>
          </cell>
          <cell r="I2582" t="str">
            <v>10/10/2019 12:00:00 PM</v>
          </cell>
          <cell r="J2582" t="str">
            <v>Verification Not Needed, no Replacement Performed</v>
          </cell>
          <cell r="K2582" t="str">
            <v>Filter Cartridges Not Applicable</v>
          </cell>
          <cell r="L2582" t="str">
            <v/>
          </cell>
          <cell r="M2582" t="str">
            <v/>
          </cell>
          <cell r="N2582" t="str">
            <v/>
          </cell>
          <cell r="O2582" t="str">
            <v/>
          </cell>
          <cell r="P2582" t="str">
            <v/>
          </cell>
          <cell r="Q2582" t="str">
            <v/>
          </cell>
          <cell r="R2582" t="str">
            <v/>
          </cell>
          <cell r="S2582" t="str">
            <v/>
          </cell>
          <cell r="T2582" t="str">
            <v/>
          </cell>
        </row>
        <row r="2583">
          <cell r="G2583" t="str">
            <v>1834 LYNBROOK DR</v>
          </cell>
          <cell r="H2583" t="str">
            <v>40-25-151-036</v>
          </cell>
          <cell r="I2583" t="str">
            <v>10/10/2019 12:00:00 PM</v>
          </cell>
          <cell r="J2583" t="str">
            <v>Verification Not Needed, no Replacement Performed</v>
          </cell>
          <cell r="K2583" t="str">
            <v>Filter Cartridges Not Applicable</v>
          </cell>
          <cell r="L2583" t="str">
            <v/>
          </cell>
          <cell r="M2583" t="str">
            <v/>
          </cell>
          <cell r="N2583" t="str">
            <v/>
          </cell>
          <cell r="O2583" t="str">
            <v/>
          </cell>
          <cell r="P2583" t="str">
            <v/>
          </cell>
          <cell r="Q2583" t="str">
            <v/>
          </cell>
          <cell r="R2583" t="str">
            <v/>
          </cell>
          <cell r="S2583" t="str">
            <v/>
          </cell>
          <cell r="T2583" t="str">
            <v/>
          </cell>
        </row>
        <row r="2584">
          <cell r="G2584" t="str">
            <v>1714 LYNBROOK DR</v>
          </cell>
          <cell r="H2584" t="str">
            <v>40-25-176-019</v>
          </cell>
          <cell r="I2584" t="str">
            <v>10/14/2019 12:00:00 PM</v>
          </cell>
          <cell r="J2584" t="str">
            <v>Verification Not Needed, no Replacement Performed</v>
          </cell>
          <cell r="K2584" t="str">
            <v>Filter Cartridges Not Applicable</v>
          </cell>
          <cell r="L2584" t="str">
            <v/>
          </cell>
          <cell r="M2584" t="str">
            <v/>
          </cell>
          <cell r="N2584" t="str">
            <v/>
          </cell>
          <cell r="O2584" t="str">
            <v/>
          </cell>
          <cell r="P2584" t="str">
            <v/>
          </cell>
          <cell r="Q2584" t="str">
            <v/>
          </cell>
          <cell r="R2584" t="str">
            <v/>
          </cell>
          <cell r="S2584" t="str">
            <v/>
          </cell>
          <cell r="T2584" t="str">
            <v/>
          </cell>
        </row>
        <row r="2585">
          <cell r="G2585" t="str">
            <v>1701 LYNBROOK DR</v>
          </cell>
          <cell r="H2585" t="str">
            <v>40-25-177-013</v>
          </cell>
          <cell r="I2585" t="str">
            <v>10/14/2019 12:00:00 PM</v>
          </cell>
          <cell r="J2585" t="str">
            <v>Verification Not Needed, no Replacement Performed</v>
          </cell>
          <cell r="K2585" t="str">
            <v>Filter Cartridges Not Applicable</v>
          </cell>
          <cell r="L2585" t="str">
            <v/>
          </cell>
          <cell r="M2585" t="str">
            <v/>
          </cell>
          <cell r="N2585" t="str">
            <v/>
          </cell>
          <cell r="O2585" t="str">
            <v/>
          </cell>
          <cell r="P2585" t="str">
            <v/>
          </cell>
          <cell r="Q2585" t="str">
            <v/>
          </cell>
          <cell r="R2585" t="str">
            <v/>
          </cell>
          <cell r="S2585" t="str">
            <v/>
          </cell>
          <cell r="T2585" t="str">
            <v/>
          </cell>
        </row>
        <row r="2586">
          <cell r="G2586" t="str">
            <v>1709 LYNBROOK DR</v>
          </cell>
          <cell r="H2586" t="str">
            <v>40-25-177-011</v>
          </cell>
          <cell r="I2586" t="str">
            <v>10/14/2019 12:00:00 PM</v>
          </cell>
          <cell r="J2586" t="str">
            <v>Verification Not Needed, no Replacement Performed</v>
          </cell>
          <cell r="K2586" t="str">
            <v>Filter Cartridges Not Applicable</v>
          </cell>
          <cell r="L2586" t="str">
            <v/>
          </cell>
          <cell r="M2586" t="str">
            <v/>
          </cell>
          <cell r="N2586" t="str">
            <v/>
          </cell>
          <cell r="O2586" t="str">
            <v/>
          </cell>
          <cell r="P2586" t="str">
            <v/>
          </cell>
          <cell r="Q2586" t="str">
            <v/>
          </cell>
          <cell r="R2586" t="str">
            <v/>
          </cell>
          <cell r="S2586" t="str">
            <v/>
          </cell>
          <cell r="T2586" t="str">
            <v/>
          </cell>
        </row>
        <row r="2587">
          <cell r="G2587" t="str">
            <v>1713 LYNBROOK DR</v>
          </cell>
          <cell r="H2587" t="str">
            <v>40-25-177-010</v>
          </cell>
          <cell r="I2587" t="str">
            <v>10/14/2019 12:00:00 PM</v>
          </cell>
          <cell r="J2587" t="str">
            <v>Verification Not Needed, no Replacement Performed</v>
          </cell>
          <cell r="K2587" t="str">
            <v>Filter Cartridges Not Applicable</v>
          </cell>
          <cell r="L2587" t="str">
            <v/>
          </cell>
          <cell r="M2587" t="str">
            <v/>
          </cell>
          <cell r="N2587" t="str">
            <v/>
          </cell>
          <cell r="O2587" t="str">
            <v/>
          </cell>
          <cell r="P2587" t="str">
            <v/>
          </cell>
          <cell r="Q2587" t="str">
            <v/>
          </cell>
          <cell r="R2587" t="str">
            <v/>
          </cell>
          <cell r="S2587" t="str">
            <v/>
          </cell>
          <cell r="T2587" t="str">
            <v/>
          </cell>
        </row>
        <row r="2588">
          <cell r="G2588" t="str">
            <v>1806 PENBROOK LN</v>
          </cell>
          <cell r="H2588" t="str">
            <v>40-25-103-026</v>
          </cell>
          <cell r="I2588" t="str">
            <v/>
          </cell>
          <cell r="J2588" t="str">
            <v/>
          </cell>
          <cell r="K2588" t="str">
            <v/>
          </cell>
          <cell r="L2588" t="str">
            <v/>
          </cell>
          <cell r="M2588" t="str">
            <v/>
          </cell>
          <cell r="N2588" t="str">
            <v/>
          </cell>
          <cell r="O2588" t="str">
            <v/>
          </cell>
          <cell r="P2588" t="str">
            <v/>
          </cell>
          <cell r="Q2588" t="str">
            <v/>
          </cell>
          <cell r="R2588" t="str">
            <v/>
          </cell>
          <cell r="S2588" t="str">
            <v/>
          </cell>
          <cell r="T2588" t="str">
            <v/>
          </cell>
        </row>
        <row r="2589">
          <cell r="G2589" t="str">
            <v>1825 PENBROOK LN</v>
          </cell>
          <cell r="H2589" t="str">
            <v>40-25-104-022</v>
          </cell>
          <cell r="I2589" t="str">
            <v>10/14/2019 12:00:00 PM</v>
          </cell>
          <cell r="J2589" t="str">
            <v>Verification Not Needed, no Replacement Performed</v>
          </cell>
          <cell r="K2589" t="str">
            <v>Filter Cartridges Not Applicable</v>
          </cell>
          <cell r="L2589" t="str">
            <v/>
          </cell>
          <cell r="M2589" t="str">
            <v/>
          </cell>
          <cell r="N2589" t="str">
            <v/>
          </cell>
          <cell r="O2589" t="str">
            <v/>
          </cell>
          <cell r="P2589" t="str">
            <v/>
          </cell>
          <cell r="Q2589" t="str">
            <v/>
          </cell>
          <cell r="R2589" t="str">
            <v/>
          </cell>
          <cell r="S2589" t="str">
            <v/>
          </cell>
          <cell r="T2589" t="str">
            <v/>
          </cell>
        </row>
        <row r="2590">
          <cell r="G2590" t="str">
            <v>3619 BRIARWOOD DR</v>
          </cell>
          <cell r="H2590" t="str">
            <v>40-24-376-077</v>
          </cell>
          <cell r="I2590" t="str">
            <v>10/14/2019 12:00:00 PM</v>
          </cell>
          <cell r="J2590" t="str">
            <v>Verification Not Needed, no Replacement Performed</v>
          </cell>
          <cell r="K2590" t="str">
            <v>Filter Cartridges Not Applicable</v>
          </cell>
          <cell r="L2590" t="str">
            <v/>
          </cell>
          <cell r="M2590" t="str">
            <v/>
          </cell>
          <cell r="N2590" t="str">
            <v/>
          </cell>
          <cell r="O2590" t="str">
            <v/>
          </cell>
          <cell r="P2590" t="str">
            <v/>
          </cell>
          <cell r="Q2590" t="str">
            <v/>
          </cell>
          <cell r="R2590" t="str">
            <v/>
          </cell>
          <cell r="S2590" t="str">
            <v/>
          </cell>
          <cell r="T2590" t="str">
            <v/>
          </cell>
        </row>
        <row r="2591">
          <cell r="G2591" t="str">
            <v>1705 LYNBROOK DR</v>
          </cell>
          <cell r="H2591" t="str">
            <v>40-25-177-012</v>
          </cell>
          <cell r="I2591" t="str">
            <v>10/14/2019 12:00:00 PM</v>
          </cell>
          <cell r="J2591" t="str">
            <v>Verification Not Needed, no Replacement Performed</v>
          </cell>
          <cell r="K2591" t="str">
            <v>Filter Cartridges Not Applicable</v>
          </cell>
          <cell r="L2591" t="str">
            <v/>
          </cell>
          <cell r="M2591" t="str">
            <v/>
          </cell>
          <cell r="N2591" t="str">
            <v/>
          </cell>
          <cell r="O2591" t="str">
            <v/>
          </cell>
          <cell r="P2591" t="str">
            <v/>
          </cell>
          <cell r="Q2591" t="str">
            <v/>
          </cell>
          <cell r="R2591" t="str">
            <v/>
          </cell>
          <cell r="S2591" t="str">
            <v/>
          </cell>
          <cell r="T2591" t="str">
            <v/>
          </cell>
        </row>
        <row r="2592">
          <cell r="G2592" t="str">
            <v>4501 LYNBROOK DR</v>
          </cell>
          <cell r="H2592" t="str">
            <v>40-25-176-034</v>
          </cell>
          <cell r="I2592" t="str">
            <v>10/14/2019 12:00:00 PM</v>
          </cell>
          <cell r="J2592" t="str">
            <v>Verification Not Needed, no Replacement Performed</v>
          </cell>
          <cell r="K2592" t="str">
            <v>Filter Cartridges Not Applicable</v>
          </cell>
          <cell r="L2592" t="str">
            <v/>
          </cell>
          <cell r="M2592" t="str">
            <v/>
          </cell>
          <cell r="N2592" t="str">
            <v/>
          </cell>
          <cell r="O2592" t="str">
            <v/>
          </cell>
          <cell r="P2592" t="str">
            <v/>
          </cell>
          <cell r="Q2592" t="str">
            <v/>
          </cell>
          <cell r="R2592" t="str">
            <v/>
          </cell>
          <cell r="S2592" t="str">
            <v/>
          </cell>
          <cell r="T2592" t="str">
            <v/>
          </cell>
        </row>
        <row r="2593">
          <cell r="G2593" t="str">
            <v>1709 BAYBERRY LN</v>
          </cell>
          <cell r="H2593" t="str">
            <v>40-24-378-036</v>
          </cell>
          <cell r="I2593" t="str">
            <v>10/14/2019 12:00:00 PM</v>
          </cell>
          <cell r="J2593" t="str">
            <v>Verification Not Needed, no Replacement Performed</v>
          </cell>
          <cell r="K2593" t="str">
            <v>Filter Cartridges Not Applicable</v>
          </cell>
          <cell r="L2593" t="str">
            <v/>
          </cell>
          <cell r="M2593" t="str">
            <v/>
          </cell>
          <cell r="N2593" t="str">
            <v/>
          </cell>
          <cell r="O2593" t="str">
            <v/>
          </cell>
          <cell r="P2593" t="str">
            <v/>
          </cell>
          <cell r="Q2593" t="str">
            <v/>
          </cell>
          <cell r="R2593" t="str">
            <v/>
          </cell>
          <cell r="S2593" t="str">
            <v/>
          </cell>
          <cell r="T2593" t="str">
            <v/>
          </cell>
        </row>
        <row r="2594">
          <cell r="G2594" t="str">
            <v>4028 PARK FOREST DR</v>
          </cell>
          <cell r="H2594" t="str">
            <v>40-25-101-092</v>
          </cell>
          <cell r="I2594" t="str">
            <v/>
          </cell>
          <cell r="J2594" t="str">
            <v/>
          </cell>
          <cell r="K2594" t="str">
            <v/>
          </cell>
          <cell r="L2594" t="str">
            <v/>
          </cell>
          <cell r="M2594" t="str">
            <v/>
          </cell>
          <cell r="N2594" t="str">
            <v/>
          </cell>
          <cell r="O2594" t="str">
            <v/>
          </cell>
          <cell r="P2594" t="str">
            <v/>
          </cell>
          <cell r="Q2594" t="str">
            <v/>
          </cell>
          <cell r="R2594" t="str">
            <v/>
          </cell>
          <cell r="S2594" t="str">
            <v/>
          </cell>
          <cell r="T2594" t="str">
            <v/>
          </cell>
        </row>
        <row r="2595">
          <cell r="G2595" t="str">
            <v>3834 PARK FOREST DR</v>
          </cell>
          <cell r="H2595" t="str">
            <v>40-25-101-014</v>
          </cell>
          <cell r="I2595" t="str">
            <v/>
          </cell>
          <cell r="J2595" t="str">
            <v/>
          </cell>
          <cell r="K2595" t="str">
            <v/>
          </cell>
          <cell r="L2595" t="str">
            <v/>
          </cell>
          <cell r="M2595" t="str">
            <v/>
          </cell>
          <cell r="N2595" t="str">
            <v/>
          </cell>
          <cell r="O2595" t="str">
            <v/>
          </cell>
          <cell r="P2595" t="str">
            <v/>
          </cell>
          <cell r="Q2595" t="str">
            <v/>
          </cell>
          <cell r="R2595" t="str">
            <v/>
          </cell>
          <cell r="S2595" t="str">
            <v/>
          </cell>
          <cell r="T2595" t="str">
            <v/>
          </cell>
        </row>
        <row r="2596">
          <cell r="G2596" t="str">
            <v>1808 PARK FOREST DR</v>
          </cell>
          <cell r="H2596" t="str">
            <v>40-25-102-016</v>
          </cell>
          <cell r="I2596" t="str">
            <v>10/15/2019 12:00:00 PM</v>
          </cell>
          <cell r="J2596" t="str">
            <v>Verification Not Needed, no Replacement Performed</v>
          </cell>
          <cell r="K2596" t="str">
            <v>Filter Cartridges Not Applicable</v>
          </cell>
          <cell r="L2596" t="str">
            <v/>
          </cell>
          <cell r="M2596" t="str">
            <v/>
          </cell>
          <cell r="N2596" t="str">
            <v/>
          </cell>
          <cell r="O2596" t="str">
            <v/>
          </cell>
          <cell r="P2596" t="str">
            <v/>
          </cell>
          <cell r="Q2596" t="str">
            <v/>
          </cell>
          <cell r="R2596" t="str">
            <v/>
          </cell>
          <cell r="S2596" t="str">
            <v/>
          </cell>
          <cell r="T2596" t="str">
            <v/>
          </cell>
        </row>
        <row r="2597">
          <cell r="G2597" t="str">
            <v>4107 PARK FOREST DR</v>
          </cell>
          <cell r="H2597" t="str">
            <v>40-25-105-002</v>
          </cell>
          <cell r="I2597" t="str">
            <v>10/22/2019 4:33:00 PM</v>
          </cell>
          <cell r="J2597" t="str">
            <v>Verification Not Needed, no Replacement Performed</v>
          </cell>
          <cell r="K2597" t="str">
            <v>Filter Cartridges Not Applicable</v>
          </cell>
          <cell r="L2597" t="str">
            <v/>
          </cell>
          <cell r="M2597" t="str">
            <v/>
          </cell>
          <cell r="N2597" t="str">
            <v/>
          </cell>
          <cell r="O2597" t="str">
            <v/>
          </cell>
          <cell r="P2597" t="str">
            <v/>
          </cell>
          <cell r="Q2597" t="str">
            <v/>
          </cell>
          <cell r="R2597" t="str">
            <v/>
          </cell>
          <cell r="S2597" t="str">
            <v/>
          </cell>
          <cell r="T2597" t="str">
            <v/>
          </cell>
        </row>
        <row r="2598">
          <cell r="G2598" t="str">
            <v>3836 PARK FOREST DR</v>
          </cell>
          <cell r="H2598" t="str">
            <v>40-25-101-015</v>
          </cell>
          <cell r="I2598" t="str">
            <v/>
          </cell>
          <cell r="J2598" t="str">
            <v/>
          </cell>
          <cell r="K2598" t="str">
            <v/>
          </cell>
          <cell r="L2598" t="str">
            <v/>
          </cell>
          <cell r="M2598" t="str">
            <v/>
          </cell>
          <cell r="N2598" t="str">
            <v/>
          </cell>
          <cell r="O2598" t="str">
            <v/>
          </cell>
          <cell r="P2598" t="str">
            <v/>
          </cell>
          <cell r="Q2598" t="str">
            <v/>
          </cell>
          <cell r="R2598" t="str">
            <v/>
          </cell>
          <cell r="S2598" t="str">
            <v/>
          </cell>
          <cell r="T2598" t="str">
            <v/>
          </cell>
        </row>
        <row r="2599">
          <cell r="G2599" t="str">
            <v>1811 PARK FOREST DR</v>
          </cell>
          <cell r="H2599" t="str">
            <v>40-25-103-012</v>
          </cell>
          <cell r="I2599" t="str">
            <v>10/15/2019 12:00:00 PM</v>
          </cell>
          <cell r="J2599" t="str">
            <v>Verification Not Needed, no Replacement Performed</v>
          </cell>
          <cell r="K2599" t="str">
            <v>Filter Cartridges Not Applicable</v>
          </cell>
          <cell r="L2599" t="str">
            <v/>
          </cell>
          <cell r="M2599" t="str">
            <v/>
          </cell>
          <cell r="N2599" t="str">
            <v/>
          </cell>
          <cell r="O2599" t="str">
            <v/>
          </cell>
          <cell r="P2599" t="str">
            <v/>
          </cell>
          <cell r="Q2599" t="str">
            <v/>
          </cell>
          <cell r="R2599" t="str">
            <v/>
          </cell>
          <cell r="S2599" t="str">
            <v/>
          </cell>
          <cell r="T2599" t="str">
            <v/>
          </cell>
        </row>
        <row r="2600">
          <cell r="G2600" t="str">
            <v>4110 PARK FOREST DR</v>
          </cell>
          <cell r="H2600" t="str">
            <v>40-25-101-034</v>
          </cell>
          <cell r="I2600" t="str">
            <v/>
          </cell>
          <cell r="J2600" t="str">
            <v/>
          </cell>
          <cell r="K2600" t="str">
            <v/>
          </cell>
          <cell r="L2600" t="str">
            <v/>
          </cell>
          <cell r="M2600" t="str">
            <v/>
          </cell>
          <cell r="N2600" t="str">
            <v/>
          </cell>
          <cell r="O2600" t="str">
            <v/>
          </cell>
          <cell r="P2600" t="str">
            <v/>
          </cell>
          <cell r="Q2600" t="str">
            <v/>
          </cell>
          <cell r="R2600" t="str">
            <v/>
          </cell>
          <cell r="S2600" t="str">
            <v/>
          </cell>
          <cell r="T2600" t="str">
            <v/>
          </cell>
        </row>
        <row r="2601">
          <cell r="G2601" t="str">
            <v>1812 PARK FOREST DR</v>
          </cell>
          <cell r="H2601" t="str">
            <v>40-25-102-015</v>
          </cell>
          <cell r="I2601" t="str">
            <v>10/15/2019 12:00:00 PM</v>
          </cell>
          <cell r="J2601" t="str">
            <v>Verification Not Needed, no Replacement Performed</v>
          </cell>
          <cell r="K2601" t="str">
            <v>Filter Cartridges Not Applicable</v>
          </cell>
          <cell r="L2601" t="str">
            <v/>
          </cell>
          <cell r="M2601" t="str">
            <v/>
          </cell>
          <cell r="N2601" t="str">
            <v/>
          </cell>
          <cell r="O2601" t="str">
            <v/>
          </cell>
          <cell r="P2601" t="str">
            <v/>
          </cell>
          <cell r="Q2601" t="str">
            <v/>
          </cell>
          <cell r="R2601" t="str">
            <v/>
          </cell>
          <cell r="S2601" t="str">
            <v/>
          </cell>
          <cell r="T2601" t="str">
            <v/>
          </cell>
        </row>
        <row r="2602">
          <cell r="G2602" t="str">
            <v>3850 PARK FOREST DR</v>
          </cell>
          <cell r="H2602" t="str">
            <v>40-25-101-023</v>
          </cell>
          <cell r="I2602" t="str">
            <v>10/22/2019 4:09:15 PM</v>
          </cell>
          <cell r="J2602" t="str">
            <v>Verification Not Needed, no Replacement Performed</v>
          </cell>
          <cell r="K2602" t="str">
            <v>Filter Cartridges Not Applicable</v>
          </cell>
          <cell r="L2602" t="str">
            <v/>
          </cell>
          <cell r="M2602" t="str">
            <v/>
          </cell>
          <cell r="N2602" t="str">
            <v/>
          </cell>
          <cell r="O2602" t="str">
            <v/>
          </cell>
          <cell r="P2602" t="str">
            <v/>
          </cell>
          <cell r="Q2602" t="str">
            <v/>
          </cell>
          <cell r="R2602" t="str">
            <v/>
          </cell>
          <cell r="S2602" t="str">
            <v/>
          </cell>
          <cell r="T2602" t="str">
            <v/>
          </cell>
        </row>
        <row r="2603">
          <cell r="G2603" t="str">
            <v>4209 PARK FOREST DR</v>
          </cell>
          <cell r="H2603" t="str">
            <v>40-25-106-002</v>
          </cell>
          <cell r="I2603" t="str">
            <v>10/15/2019 12:00:00 PM</v>
          </cell>
          <cell r="J2603" t="str">
            <v>Verification Not Needed, no Replacement Performed</v>
          </cell>
          <cell r="K2603" t="str">
            <v>Filter Cartridges Not Applicable</v>
          </cell>
          <cell r="L2603" t="str">
            <v/>
          </cell>
          <cell r="M2603" t="str">
            <v/>
          </cell>
          <cell r="N2603" t="str">
            <v/>
          </cell>
          <cell r="O2603" t="str">
            <v/>
          </cell>
          <cell r="P2603" t="str">
            <v/>
          </cell>
          <cell r="Q2603" t="str">
            <v/>
          </cell>
          <cell r="R2603" t="str">
            <v/>
          </cell>
          <cell r="S2603" t="str">
            <v/>
          </cell>
          <cell r="T2603" t="str">
            <v/>
          </cell>
        </row>
        <row r="2604">
          <cell r="G2604" t="str">
            <v>1816 PARK FOREST DR</v>
          </cell>
          <cell r="H2604" t="str">
            <v>40-25-102-014</v>
          </cell>
          <cell r="I2604" t="str">
            <v>10/16/2019 12:00:00 PM</v>
          </cell>
          <cell r="J2604" t="str">
            <v>Verification Not Needed, no Replacement Performed</v>
          </cell>
          <cell r="K2604" t="str">
            <v>Filter Cartridges Not Applicable</v>
          </cell>
          <cell r="L2604" t="str">
            <v/>
          </cell>
          <cell r="M2604" t="str">
            <v/>
          </cell>
          <cell r="N2604" t="str">
            <v/>
          </cell>
          <cell r="O2604" t="str">
            <v/>
          </cell>
          <cell r="P2604" t="str">
            <v/>
          </cell>
          <cell r="Q2604" t="str">
            <v/>
          </cell>
          <cell r="R2604" t="str">
            <v/>
          </cell>
          <cell r="S2604" t="str">
            <v/>
          </cell>
          <cell r="T2604" t="str">
            <v/>
          </cell>
        </row>
        <row r="2605">
          <cell r="G2605" t="str">
            <v>3910 PARK FOREST DR</v>
          </cell>
          <cell r="H2605" t="str">
            <v>40-25-101-073</v>
          </cell>
          <cell r="I2605" t="str">
            <v/>
          </cell>
          <cell r="J2605" t="str">
            <v/>
          </cell>
          <cell r="K2605" t="str">
            <v/>
          </cell>
          <cell r="L2605" t="str">
            <v/>
          </cell>
          <cell r="M2605" t="str">
            <v/>
          </cell>
          <cell r="N2605" t="str">
            <v/>
          </cell>
          <cell r="O2605" t="str">
            <v/>
          </cell>
          <cell r="P2605" t="str">
            <v/>
          </cell>
          <cell r="Q2605" t="str">
            <v/>
          </cell>
          <cell r="R2605" t="str">
            <v/>
          </cell>
          <cell r="S2605" t="str">
            <v/>
          </cell>
          <cell r="T2605" t="str">
            <v/>
          </cell>
        </row>
        <row r="2606">
          <cell r="G2606" t="str">
            <v>4224 PARK FOREST DR</v>
          </cell>
          <cell r="H2606" t="str">
            <v>40-25-101-084</v>
          </cell>
          <cell r="I2606" t="str">
            <v/>
          </cell>
          <cell r="J2606" t="str">
            <v/>
          </cell>
          <cell r="K2606" t="str">
            <v/>
          </cell>
          <cell r="L2606" t="str">
            <v/>
          </cell>
          <cell r="M2606" t="str">
            <v/>
          </cell>
          <cell r="N2606" t="str">
            <v/>
          </cell>
          <cell r="O2606" t="str">
            <v/>
          </cell>
          <cell r="P2606" t="str">
            <v/>
          </cell>
          <cell r="Q2606" t="str">
            <v/>
          </cell>
          <cell r="R2606" t="str">
            <v/>
          </cell>
          <cell r="S2606" t="str">
            <v/>
          </cell>
          <cell r="T2606" t="str">
            <v/>
          </cell>
        </row>
        <row r="2607">
          <cell r="G2607" t="str">
            <v>1827 PARK FOREST DR</v>
          </cell>
          <cell r="H2607" t="str">
            <v>40-25-103-008</v>
          </cell>
          <cell r="I2607" t="str">
            <v>10/15/2019 12:00:00 PM</v>
          </cell>
          <cell r="J2607" t="str">
            <v>Verification Not Needed, no Replacement Performed</v>
          </cell>
          <cell r="K2607" t="str">
            <v>Filter Cartridges Not Applicable</v>
          </cell>
          <cell r="L2607" t="str">
            <v/>
          </cell>
          <cell r="M2607" t="str">
            <v/>
          </cell>
          <cell r="N2607" t="str">
            <v/>
          </cell>
          <cell r="O2607" t="str">
            <v/>
          </cell>
          <cell r="P2607" t="str">
            <v/>
          </cell>
          <cell r="Q2607" t="str">
            <v/>
          </cell>
          <cell r="R2607" t="str">
            <v/>
          </cell>
          <cell r="S2607" t="str">
            <v/>
          </cell>
          <cell r="T2607" t="str">
            <v/>
          </cell>
        </row>
        <row r="2608">
          <cell r="G2608" t="str">
            <v>3915 PARK FOREST DR</v>
          </cell>
          <cell r="H2608" t="str">
            <v>40-25-104-007</v>
          </cell>
          <cell r="I2608" t="str">
            <v>10/15/2019 12:00:00 PM</v>
          </cell>
          <cell r="J2608" t="str">
            <v>Verification Not Needed, no Replacement Performed</v>
          </cell>
          <cell r="K2608" t="str">
            <v>Filter Cartridges Not Applicable</v>
          </cell>
          <cell r="L2608" t="str">
            <v/>
          </cell>
          <cell r="M2608" t="str">
            <v/>
          </cell>
          <cell r="N2608" t="str">
            <v/>
          </cell>
          <cell r="O2608" t="str">
            <v/>
          </cell>
          <cell r="P2608" t="str">
            <v/>
          </cell>
          <cell r="Q2608" t="str">
            <v/>
          </cell>
          <cell r="R2608" t="str">
            <v/>
          </cell>
          <cell r="S2608" t="str">
            <v/>
          </cell>
          <cell r="T2608" t="str">
            <v/>
          </cell>
        </row>
        <row r="2609">
          <cell r="G2609" t="str">
            <v>1902 PARK FOREST DR</v>
          </cell>
          <cell r="H2609" t="str">
            <v>40-25-102-008</v>
          </cell>
          <cell r="I2609" t="str">
            <v>10/15/2019 12:00:00 PM</v>
          </cell>
          <cell r="J2609" t="str">
            <v>Verification Not Needed, no Replacement Performed</v>
          </cell>
          <cell r="K2609" t="str">
            <v>Filter Cartridges Not Applicable</v>
          </cell>
          <cell r="L2609" t="str">
            <v/>
          </cell>
          <cell r="M2609" t="str">
            <v/>
          </cell>
          <cell r="N2609" t="str">
            <v/>
          </cell>
          <cell r="O2609" t="str">
            <v/>
          </cell>
          <cell r="P2609" t="str">
            <v/>
          </cell>
          <cell r="Q2609" t="str">
            <v/>
          </cell>
          <cell r="R2609" t="str">
            <v/>
          </cell>
          <cell r="S2609" t="str">
            <v/>
          </cell>
          <cell r="T2609" t="str">
            <v/>
          </cell>
        </row>
        <row r="2610">
          <cell r="G2610" t="str">
            <v>4001 PARK FOREST DR</v>
          </cell>
          <cell r="H2610" t="str">
            <v>40-25-104-008</v>
          </cell>
          <cell r="I2610" t="str">
            <v>10/15/2019 12:00:00 PM</v>
          </cell>
          <cell r="J2610" t="str">
            <v>Verification Not Needed, no Replacement Performed</v>
          </cell>
          <cell r="K2610" t="str">
            <v>Filter Cartridges Not Applicable</v>
          </cell>
          <cell r="L2610" t="str">
            <v/>
          </cell>
          <cell r="M2610" t="str">
            <v/>
          </cell>
          <cell r="N2610" t="str">
            <v/>
          </cell>
          <cell r="O2610" t="str">
            <v/>
          </cell>
          <cell r="P2610" t="str">
            <v/>
          </cell>
          <cell r="Q2610" t="str">
            <v/>
          </cell>
          <cell r="R2610" t="str">
            <v/>
          </cell>
          <cell r="S2610" t="str">
            <v/>
          </cell>
          <cell r="T2610" t="str">
            <v/>
          </cell>
        </row>
        <row r="2611">
          <cell r="G2611" t="str">
            <v>1918 PARK FOREST DR</v>
          </cell>
          <cell r="H2611" t="str">
            <v>40-25-102-003</v>
          </cell>
          <cell r="I2611" t="str">
            <v>10/15/2019 12:00:00 PM</v>
          </cell>
          <cell r="J2611" t="str">
            <v>Verification Not Needed, no Replacement Performed</v>
          </cell>
          <cell r="K2611" t="str">
            <v>Filter Cartridges Not Applicable</v>
          </cell>
          <cell r="L2611" t="str">
            <v/>
          </cell>
          <cell r="M2611" t="str">
            <v/>
          </cell>
          <cell r="N2611" t="str">
            <v/>
          </cell>
          <cell r="O2611" t="str">
            <v/>
          </cell>
          <cell r="P2611" t="str">
            <v/>
          </cell>
          <cell r="Q2611" t="str">
            <v/>
          </cell>
          <cell r="R2611" t="str">
            <v/>
          </cell>
          <cell r="S2611" t="str">
            <v/>
          </cell>
          <cell r="T2611" t="str">
            <v/>
          </cell>
        </row>
        <row r="2612">
          <cell r="G2612" t="str">
            <v>4004 PARK FOREST DR</v>
          </cell>
          <cell r="H2612" t="str">
            <v>40-25-101-025</v>
          </cell>
          <cell r="I2612" t="str">
            <v>10/22/2019 5:00:00 PM</v>
          </cell>
          <cell r="J2612" t="str">
            <v>Verification Not Needed, no Replacement Performed</v>
          </cell>
          <cell r="K2612" t="str">
            <v>Filter Cartridges Not Applicable</v>
          </cell>
          <cell r="L2612" t="str">
            <v/>
          </cell>
          <cell r="M2612" t="str">
            <v/>
          </cell>
          <cell r="N2612" t="str">
            <v/>
          </cell>
          <cell r="O2612" t="str">
            <v/>
          </cell>
          <cell r="P2612" t="str">
            <v/>
          </cell>
          <cell r="Q2612" t="str">
            <v/>
          </cell>
          <cell r="R2612" t="str">
            <v/>
          </cell>
          <cell r="S2612" t="str">
            <v/>
          </cell>
          <cell r="T2612" t="str">
            <v/>
          </cell>
        </row>
        <row r="2613">
          <cell r="G2613" t="str">
            <v>1925 PARK FOREST DR</v>
          </cell>
          <cell r="H2613" t="str">
            <v>40-25-103-001</v>
          </cell>
          <cell r="I2613" t="str">
            <v>10/15/2019 12:00:00 PM</v>
          </cell>
          <cell r="J2613" t="str">
            <v>Verification Not Needed, no Replacement Performed</v>
          </cell>
          <cell r="K2613" t="str">
            <v>Filter Cartridges Not Applicable</v>
          </cell>
          <cell r="L2613" t="str">
            <v/>
          </cell>
          <cell r="M2613" t="str">
            <v/>
          </cell>
          <cell r="N2613" t="str">
            <v/>
          </cell>
          <cell r="O2613" t="str">
            <v/>
          </cell>
          <cell r="P2613" t="str">
            <v/>
          </cell>
          <cell r="Q2613" t="str">
            <v/>
          </cell>
          <cell r="R2613" t="str">
            <v/>
          </cell>
          <cell r="S2613" t="str">
            <v/>
          </cell>
          <cell r="T2613" t="str">
            <v/>
          </cell>
        </row>
        <row r="2614">
          <cell r="G2614" t="str">
            <v>4006 PARK FOREST DR</v>
          </cell>
          <cell r="H2614" t="str">
            <v>40-25-101-026</v>
          </cell>
          <cell r="I2614" t="str">
            <v>10/22/2019 4:07:00 PM</v>
          </cell>
          <cell r="J2614" t="str">
            <v>Verification Not Needed, no Replacement Performed</v>
          </cell>
          <cell r="K2614" t="str">
            <v>Filter Cartridges Not Applicable</v>
          </cell>
          <cell r="L2614" t="str">
            <v/>
          </cell>
          <cell r="M2614" t="str">
            <v/>
          </cell>
          <cell r="N2614" t="str">
            <v/>
          </cell>
          <cell r="O2614" t="str">
            <v/>
          </cell>
          <cell r="P2614" t="str">
            <v/>
          </cell>
          <cell r="Q2614" t="str">
            <v/>
          </cell>
          <cell r="R2614" t="str">
            <v/>
          </cell>
          <cell r="S2614" t="str">
            <v/>
          </cell>
          <cell r="T2614" t="str">
            <v/>
          </cell>
        </row>
        <row r="2615">
          <cell r="G2615" t="str">
            <v>3822 PARK FOREST DR</v>
          </cell>
          <cell r="H2615" t="str">
            <v>40-25-101-009</v>
          </cell>
          <cell r="I2615" t="str">
            <v>10/22/2019 5:00:00 PM</v>
          </cell>
          <cell r="J2615" t="str">
            <v>Verification Not Needed, no Replacement Performed</v>
          </cell>
          <cell r="K2615" t="str">
            <v>Filter Cartridges Not Applicable</v>
          </cell>
          <cell r="L2615" t="str">
            <v/>
          </cell>
          <cell r="M2615" t="str">
            <v/>
          </cell>
          <cell r="N2615" t="str">
            <v/>
          </cell>
          <cell r="O2615" t="str">
            <v/>
          </cell>
          <cell r="P2615" t="str">
            <v/>
          </cell>
          <cell r="Q2615" t="str">
            <v/>
          </cell>
          <cell r="R2615" t="str">
            <v/>
          </cell>
          <cell r="S2615" t="str">
            <v/>
          </cell>
          <cell r="T2615" t="str">
            <v/>
          </cell>
        </row>
        <row r="2616">
          <cell r="G2616" t="str">
            <v>4012 PARK FOREST DR</v>
          </cell>
          <cell r="H2616" t="str">
            <v>40-25-101-029</v>
          </cell>
          <cell r="I2616" t="str">
            <v/>
          </cell>
          <cell r="J2616" t="str">
            <v/>
          </cell>
          <cell r="K2616" t="str">
            <v/>
          </cell>
          <cell r="L2616" t="str">
            <v/>
          </cell>
          <cell r="M2616" t="str">
            <v/>
          </cell>
          <cell r="N2616" t="str">
            <v/>
          </cell>
          <cell r="O2616" t="str">
            <v/>
          </cell>
          <cell r="P2616" t="str">
            <v/>
          </cell>
          <cell r="Q2616" t="str">
            <v/>
          </cell>
          <cell r="R2616" t="str">
            <v/>
          </cell>
          <cell r="S2616" t="str">
            <v/>
          </cell>
          <cell r="T2616" t="str">
            <v/>
          </cell>
        </row>
        <row r="2617">
          <cell r="G2617" t="str">
            <v>3830 PARK FOREST DR</v>
          </cell>
          <cell r="H2617" t="str">
            <v>40-25-101-012</v>
          </cell>
          <cell r="I2617" t="str">
            <v>10/22/2019 4:11:12 PM</v>
          </cell>
          <cell r="J2617" t="str">
            <v>Verification Not Needed, no Replacement Performed</v>
          </cell>
          <cell r="K2617" t="str">
            <v>Filter Cartridges Not Applicable</v>
          </cell>
          <cell r="L2617" t="str">
            <v/>
          </cell>
          <cell r="M2617" t="str">
            <v/>
          </cell>
          <cell r="N2617" t="str">
            <v/>
          </cell>
          <cell r="O2617" t="str">
            <v/>
          </cell>
          <cell r="P2617" t="str">
            <v/>
          </cell>
          <cell r="Q2617" t="str">
            <v/>
          </cell>
          <cell r="R2617" t="str">
            <v/>
          </cell>
          <cell r="S2617" t="str">
            <v/>
          </cell>
          <cell r="T2617" t="str">
            <v/>
          </cell>
        </row>
        <row r="2618">
          <cell r="G2618" t="str">
            <v>4022 PARK FOREST DR</v>
          </cell>
          <cell r="H2618" t="str">
            <v>40-25-101-089</v>
          </cell>
          <cell r="I2618" t="str">
            <v/>
          </cell>
          <cell r="J2618" t="str">
            <v/>
          </cell>
          <cell r="K2618" t="str">
            <v/>
          </cell>
          <cell r="L2618" t="str">
            <v/>
          </cell>
          <cell r="M2618" t="str">
            <v/>
          </cell>
          <cell r="N2618" t="str">
            <v/>
          </cell>
          <cell r="O2618" t="str">
            <v/>
          </cell>
          <cell r="P2618" t="str">
            <v/>
          </cell>
          <cell r="Q2618" t="str">
            <v/>
          </cell>
          <cell r="R2618" t="str">
            <v/>
          </cell>
          <cell r="S2618" t="str">
            <v/>
          </cell>
          <cell r="T2618" t="str">
            <v/>
          </cell>
        </row>
        <row r="2619">
          <cell r="G2619" t="str">
            <v>1831 PARK FOREST DR</v>
          </cell>
          <cell r="H2619" t="str">
            <v>40-25-103-007</v>
          </cell>
          <cell r="I2619" t="str">
            <v>10/15/2019 12:00:00 PM</v>
          </cell>
          <cell r="J2619" t="str">
            <v>Verification Not Needed, no Replacement Performed</v>
          </cell>
          <cell r="K2619" t="str">
            <v>Filter Cartridges Not Applicable</v>
          </cell>
          <cell r="L2619" t="str">
            <v/>
          </cell>
          <cell r="M2619" t="str">
            <v/>
          </cell>
          <cell r="N2619" t="str">
            <v/>
          </cell>
          <cell r="O2619" t="str">
            <v/>
          </cell>
          <cell r="P2619" t="str">
            <v/>
          </cell>
          <cell r="Q2619" t="str">
            <v/>
          </cell>
          <cell r="R2619" t="str">
            <v/>
          </cell>
          <cell r="S2619" t="str">
            <v/>
          </cell>
          <cell r="T2619" t="str">
            <v/>
          </cell>
        </row>
        <row r="2620">
          <cell r="G2620" t="str">
            <v>1819 PARK FOREST DR</v>
          </cell>
          <cell r="H2620" t="str">
            <v>40-25-103-010</v>
          </cell>
          <cell r="I2620" t="str">
            <v>10/15/2019 12:00:00 PM</v>
          </cell>
          <cell r="J2620" t="str">
            <v>Verification Not Needed, no Replacement Performed</v>
          </cell>
          <cell r="K2620" t="str">
            <v>Filter Cartridges Not Applicable</v>
          </cell>
          <cell r="L2620" t="str">
            <v/>
          </cell>
          <cell r="M2620" t="str">
            <v/>
          </cell>
          <cell r="N2620" t="str">
            <v/>
          </cell>
          <cell r="O2620" t="str">
            <v/>
          </cell>
          <cell r="P2620" t="str">
            <v/>
          </cell>
          <cell r="Q2620" t="str">
            <v/>
          </cell>
          <cell r="R2620" t="str">
            <v/>
          </cell>
          <cell r="S2620" t="str">
            <v/>
          </cell>
          <cell r="T2620" t="str">
            <v/>
          </cell>
        </row>
        <row r="2621">
          <cell r="G2621" t="str">
            <v>1823 PARK FOREST DR</v>
          </cell>
          <cell r="H2621" t="str">
            <v>40-25-103-009</v>
          </cell>
          <cell r="I2621" t="str">
            <v>10/15/2019 12:00:00 PM</v>
          </cell>
          <cell r="J2621" t="str">
            <v>Verification Not Needed, no Replacement Performed</v>
          </cell>
          <cell r="K2621" t="str">
            <v>Filter Cartridges Not Applicable</v>
          </cell>
          <cell r="L2621" t="str">
            <v/>
          </cell>
          <cell r="M2621" t="str">
            <v/>
          </cell>
          <cell r="N2621" t="str">
            <v/>
          </cell>
          <cell r="O2621" t="str">
            <v/>
          </cell>
          <cell r="P2621" t="str">
            <v/>
          </cell>
          <cell r="Q2621" t="str">
            <v/>
          </cell>
          <cell r="R2621" t="str">
            <v/>
          </cell>
          <cell r="S2621" t="str">
            <v/>
          </cell>
          <cell r="T2621" t="str">
            <v/>
          </cell>
        </row>
        <row r="2622">
          <cell r="G2622" t="str">
            <v>2909 ALPHA WAY</v>
          </cell>
          <cell r="H2622" t="str">
            <v>47-33-101-011</v>
          </cell>
          <cell r="I2622" t="str">
            <v/>
          </cell>
          <cell r="J2622" t="str">
            <v/>
          </cell>
          <cell r="K2622" t="str">
            <v/>
          </cell>
          <cell r="L2622" t="str">
            <v/>
          </cell>
          <cell r="M2622" t="str">
            <v/>
          </cell>
          <cell r="N2622" t="str">
            <v/>
          </cell>
          <cell r="O2622" t="str">
            <v/>
          </cell>
          <cell r="P2622" t="str">
            <v/>
          </cell>
          <cell r="Q2622" t="str">
            <v/>
          </cell>
          <cell r="R2622" t="str">
            <v/>
          </cell>
          <cell r="S2622" t="str">
            <v/>
          </cell>
          <cell r="T2622" t="str">
            <v/>
          </cell>
        </row>
        <row r="2623">
          <cell r="G2623" t="str">
            <v>2826 ALPHA WAY</v>
          </cell>
          <cell r="H2623" t="str">
            <v>47-33-102-013</v>
          </cell>
          <cell r="I2623" t="str">
            <v/>
          </cell>
          <cell r="J2623" t="str">
            <v/>
          </cell>
          <cell r="K2623" t="str">
            <v/>
          </cell>
          <cell r="L2623" t="str">
            <v/>
          </cell>
          <cell r="M2623" t="str">
            <v/>
          </cell>
          <cell r="N2623" t="str">
            <v/>
          </cell>
          <cell r="O2623" t="str">
            <v/>
          </cell>
          <cell r="P2623" t="str">
            <v/>
          </cell>
          <cell r="Q2623" t="str">
            <v/>
          </cell>
          <cell r="R2623" t="str">
            <v/>
          </cell>
          <cell r="S2623" t="str">
            <v/>
          </cell>
          <cell r="T2623" t="str">
            <v/>
          </cell>
        </row>
        <row r="2624">
          <cell r="G2624" t="str">
            <v>2818 ALPHA WAY</v>
          </cell>
          <cell r="H2624" t="str">
            <v>47-33-102-010</v>
          </cell>
          <cell r="I2624" t="str">
            <v>10/18/2019 9:27:47 AM</v>
          </cell>
          <cell r="J2624" t="str">
            <v>Verification Complete, Filter Installed By Staff</v>
          </cell>
          <cell r="K2624" t="str">
            <v>Filter Cartridges Provided</v>
          </cell>
          <cell r="L2624" t="str">
            <v/>
          </cell>
          <cell r="M2624" t="str">
            <v/>
          </cell>
          <cell r="N2624" t="str">
            <v/>
          </cell>
          <cell r="O2624" t="str">
            <v/>
          </cell>
          <cell r="P2624" t="str">
            <v/>
          </cell>
          <cell r="Q2624" t="str">
            <v/>
          </cell>
          <cell r="R2624" t="str">
            <v/>
          </cell>
          <cell r="S2624" t="str">
            <v/>
          </cell>
          <cell r="T2624" t="str">
            <v/>
          </cell>
        </row>
        <row r="2625">
          <cell r="G2625" t="str">
            <v>2729 ALPHA WAY</v>
          </cell>
          <cell r="H2625" t="str">
            <v>47-33-101-003</v>
          </cell>
          <cell r="I2625" t="str">
            <v/>
          </cell>
          <cell r="J2625" t="str">
            <v/>
          </cell>
          <cell r="K2625" t="str">
            <v/>
          </cell>
          <cell r="L2625" t="str">
            <v/>
          </cell>
          <cell r="M2625" t="str">
            <v/>
          </cell>
          <cell r="N2625" t="str">
            <v/>
          </cell>
          <cell r="O2625" t="str">
            <v/>
          </cell>
          <cell r="P2625" t="str">
            <v/>
          </cell>
          <cell r="Q2625" t="str">
            <v/>
          </cell>
          <cell r="R2625" t="str">
            <v/>
          </cell>
          <cell r="S2625" t="str">
            <v/>
          </cell>
          <cell r="T2625" t="str">
            <v/>
          </cell>
        </row>
        <row r="2626">
          <cell r="G2626" t="str">
            <v>2725 ALPHA WAY</v>
          </cell>
          <cell r="H2626" t="str">
            <v>47-33-101-002</v>
          </cell>
          <cell r="I2626" t="str">
            <v/>
          </cell>
          <cell r="J2626" t="str">
            <v/>
          </cell>
          <cell r="K2626" t="str">
            <v/>
          </cell>
          <cell r="L2626" t="str">
            <v/>
          </cell>
          <cell r="M2626" t="str">
            <v/>
          </cell>
          <cell r="N2626" t="str">
            <v/>
          </cell>
          <cell r="O2626" t="str">
            <v/>
          </cell>
          <cell r="P2626" t="str">
            <v/>
          </cell>
          <cell r="Q2626" t="str">
            <v/>
          </cell>
          <cell r="R2626" t="str">
            <v/>
          </cell>
          <cell r="S2626" t="str">
            <v/>
          </cell>
          <cell r="T2626" t="str">
            <v/>
          </cell>
        </row>
        <row r="2627">
          <cell r="G2627" t="str">
            <v>2721 ALPHA WAY</v>
          </cell>
          <cell r="H2627" t="str">
            <v>47-32-227-007</v>
          </cell>
          <cell r="I2627" t="str">
            <v>10/21/2019 8:09:37 AM</v>
          </cell>
          <cell r="J2627" t="str">
            <v>Verification Complete, Visual Confirmation of Filter Installation By Staff</v>
          </cell>
          <cell r="K2627" t="str">
            <v>Filter Cartridges Provided</v>
          </cell>
          <cell r="L2627" t="str">
            <v/>
          </cell>
          <cell r="M2627" t="str">
            <v/>
          </cell>
          <cell r="N2627" t="str">
            <v/>
          </cell>
          <cell r="O2627" t="str">
            <v/>
          </cell>
          <cell r="P2627" t="str">
            <v/>
          </cell>
          <cell r="Q2627" t="str">
            <v/>
          </cell>
          <cell r="R2627" t="str">
            <v/>
          </cell>
          <cell r="S2627" t="str">
            <v/>
          </cell>
          <cell r="T2627" t="str">
            <v/>
          </cell>
        </row>
        <row r="2628">
          <cell r="G2628" t="str">
            <v>2706 ALPHA WAY</v>
          </cell>
          <cell r="H2628" t="str">
            <v>47-32-231-002</v>
          </cell>
          <cell r="I2628" t="str">
            <v>10/18/2019 10:00:00 AM</v>
          </cell>
          <cell r="J2628" t="str">
            <v>Verification Complete, Filter Installed By Staff</v>
          </cell>
          <cell r="K2628" t="str">
            <v>Filter Cartridges Provided</v>
          </cell>
          <cell r="L2628" t="str">
            <v/>
          </cell>
          <cell r="M2628" t="str">
            <v/>
          </cell>
          <cell r="N2628" t="str">
            <v/>
          </cell>
          <cell r="O2628" t="str">
            <v/>
          </cell>
          <cell r="P2628" t="str">
            <v/>
          </cell>
          <cell r="Q2628" t="str">
            <v/>
          </cell>
          <cell r="R2628" t="str">
            <v/>
          </cell>
          <cell r="S2628" t="str">
            <v/>
          </cell>
          <cell r="T2628" t="str">
            <v/>
          </cell>
        </row>
        <row r="2629">
          <cell r="G2629" t="str">
            <v>2917 ALPHA WAY</v>
          </cell>
          <cell r="H2629" t="str">
            <v>47-33-101-013</v>
          </cell>
          <cell r="I2629" t="str">
            <v>10/21/2019 8:20:36 AM</v>
          </cell>
          <cell r="J2629" t="str">
            <v>Verification Complete, Visual Confirmation of Filter Installation By Staff</v>
          </cell>
          <cell r="K2629" t="str">
            <v>Filter Cartridges Provided</v>
          </cell>
          <cell r="L2629" t="str">
            <v/>
          </cell>
          <cell r="M2629" t="str">
            <v/>
          </cell>
          <cell r="N2629" t="str">
            <v/>
          </cell>
          <cell r="O2629" t="str">
            <v/>
          </cell>
          <cell r="P2629" t="str">
            <v/>
          </cell>
          <cell r="Q2629" t="str">
            <v/>
          </cell>
          <cell r="R2629" t="str">
            <v/>
          </cell>
          <cell r="S2629" t="str">
            <v/>
          </cell>
          <cell r="T2629" t="str">
            <v/>
          </cell>
        </row>
        <row r="2630">
          <cell r="G2630" t="str">
            <v>2841 HAMPSTEAD DR</v>
          </cell>
          <cell r="H2630" t="str">
            <v>47-28-301-021</v>
          </cell>
          <cell r="I2630" t="str">
            <v>10/21/2019 10:19:22 AM</v>
          </cell>
          <cell r="J2630" t="str">
            <v>Verification Complete, Visual Confirmation of Filter Installation By Staff</v>
          </cell>
          <cell r="K2630" t="str">
            <v>Filter Cartridges Provided</v>
          </cell>
          <cell r="L2630" t="str">
            <v>Brita</v>
          </cell>
          <cell r="M2630" t="str">
            <v/>
          </cell>
          <cell r="N2630" t="str">
            <v/>
          </cell>
          <cell r="O2630" t="str">
            <v/>
          </cell>
          <cell r="P2630" t="str">
            <v/>
          </cell>
          <cell r="Q2630" t="str">
            <v/>
          </cell>
          <cell r="R2630" t="str">
            <v/>
          </cell>
          <cell r="S2630" t="str">
            <v/>
          </cell>
          <cell r="T2630" t="str">
            <v/>
          </cell>
        </row>
        <row r="2631">
          <cell r="G2631" t="str">
            <v>988 JOHNSON AVE</v>
          </cell>
          <cell r="H2631" t="str">
            <v>40-15-486-021</v>
          </cell>
          <cell r="I2631" t="str">
            <v/>
          </cell>
          <cell r="J2631" t="str">
            <v/>
          </cell>
          <cell r="K2631" t="str">
            <v/>
          </cell>
          <cell r="L2631" t="str">
            <v/>
          </cell>
          <cell r="M2631" t="str">
            <v/>
          </cell>
          <cell r="N2631" t="str">
            <v/>
          </cell>
          <cell r="O2631" t="str">
            <v/>
          </cell>
          <cell r="P2631" t="str">
            <v/>
          </cell>
          <cell r="Q2631" t="str">
            <v/>
          </cell>
          <cell r="R2631" t="str">
            <v/>
          </cell>
          <cell r="S2631" t="str">
            <v/>
          </cell>
          <cell r="T2631" t="str">
            <v/>
          </cell>
        </row>
        <row r="2632">
          <cell r="G2632" t="str">
            <v>4205 BRANCH RD</v>
          </cell>
          <cell r="H2632" t="str">
            <v>47-33-303-011</v>
          </cell>
          <cell r="I2632" t="str">
            <v/>
          </cell>
          <cell r="J2632" t="str">
            <v/>
          </cell>
          <cell r="K2632" t="str">
            <v/>
          </cell>
          <cell r="L2632" t="str">
            <v/>
          </cell>
          <cell r="M2632" t="str">
            <v/>
          </cell>
          <cell r="N2632" t="str">
            <v/>
          </cell>
          <cell r="O2632" t="str">
            <v/>
          </cell>
          <cell r="P2632" t="str">
            <v/>
          </cell>
          <cell r="Q2632" t="str">
            <v/>
          </cell>
          <cell r="R2632" t="str">
            <v/>
          </cell>
          <cell r="S2632" t="str">
            <v/>
          </cell>
          <cell r="T2632" t="str">
            <v/>
          </cell>
        </row>
        <row r="2633">
          <cell r="G2633" t="str">
            <v>5928 WINDCLIFF TR</v>
          </cell>
          <cell r="H2633" t="str">
            <v>47-28-304-063</v>
          </cell>
          <cell r="I2633" t="str">
            <v>10/21/2019 8:42:29 AM</v>
          </cell>
          <cell r="J2633" t="str">
            <v>Verification Complete, Visual Confirmation of Filter Installation By Staff</v>
          </cell>
          <cell r="K2633" t="str">
            <v>Filter Cartridges Provided</v>
          </cell>
          <cell r="L2633" t="str">
            <v/>
          </cell>
          <cell r="M2633" t="str">
            <v/>
          </cell>
          <cell r="N2633" t="str">
            <v/>
          </cell>
          <cell r="O2633" t="str">
            <v/>
          </cell>
          <cell r="P2633" t="str">
            <v/>
          </cell>
          <cell r="Q2633" t="str">
            <v/>
          </cell>
          <cell r="R2633" t="str">
            <v/>
          </cell>
          <cell r="S2633" t="str">
            <v/>
          </cell>
          <cell r="T2633" t="str">
            <v/>
          </cell>
        </row>
        <row r="2634">
          <cell r="G2634" t="str">
            <v>2810 GAMMA LN</v>
          </cell>
          <cell r="H2634" t="str">
            <v>47-33-103-008</v>
          </cell>
          <cell r="I2634" t="str">
            <v>10/22/2019 10:31:28 AM</v>
          </cell>
          <cell r="J2634" t="str">
            <v>Verification Complete, Visual Confirmation of Filter Installation By Staff</v>
          </cell>
          <cell r="K2634" t="str">
            <v>Filter Cartridges Provided</v>
          </cell>
          <cell r="L2634" t="str">
            <v/>
          </cell>
          <cell r="M2634" t="str">
            <v/>
          </cell>
          <cell r="N2634" t="str">
            <v/>
          </cell>
          <cell r="O2634" t="str">
            <v/>
          </cell>
          <cell r="P2634" t="str">
            <v/>
          </cell>
          <cell r="Q2634" t="str">
            <v/>
          </cell>
          <cell r="R2634" t="str">
            <v/>
          </cell>
          <cell r="S2634" t="str">
            <v/>
          </cell>
          <cell r="T2634" t="str">
            <v/>
          </cell>
        </row>
        <row r="2635">
          <cell r="G2635" t="str">
            <v>4908 WESTERN RD</v>
          </cell>
          <cell r="H2635" t="str">
            <v>47-32-232-002</v>
          </cell>
          <cell r="I2635" t="str">
            <v>10/21/2019 10:45:26 AM</v>
          </cell>
          <cell r="J2635" t="str">
            <v>Verification Incomplete, Resident Not Home</v>
          </cell>
          <cell r="K2635" t="str">
            <v>Resident Not Home</v>
          </cell>
          <cell r="L2635" t="str">
            <v/>
          </cell>
          <cell r="M2635" t="str">
            <v>10/21/2019 11:02:16 AM</v>
          </cell>
          <cell r="N2635" t="str">
            <v>Verification Incomplete, Other (add staff comment)</v>
          </cell>
          <cell r="O2635" t="str">
            <v>Other (add staff comment)</v>
          </cell>
          <cell r="P2635" t="str">
            <v xml:space="preserve">Cannot install filter system on faucet. </v>
          </cell>
          <cell r="Q2635" t="str">
            <v/>
          </cell>
          <cell r="R2635" t="str">
            <v/>
          </cell>
          <cell r="S2635" t="str">
            <v/>
          </cell>
          <cell r="T2635" t="str">
            <v/>
          </cell>
        </row>
        <row r="2636">
          <cell r="G2636" t="str">
            <v>3218 CLAIRMONT ST</v>
          </cell>
          <cell r="H2636" t="str">
            <v>40-23-154-017</v>
          </cell>
          <cell r="I2636" t="str">
            <v>10/22/2019 9:24:00 AM</v>
          </cell>
          <cell r="J2636" t="str">
            <v>Resident Declined, Other (add staff comment)</v>
          </cell>
          <cell r="K2636" t="str">
            <v>Filter Cartridges Declined</v>
          </cell>
          <cell r="L2636" t="str">
            <v>Resident didn't want a sink filter</v>
          </cell>
          <cell r="M2636" t="str">
            <v/>
          </cell>
          <cell r="N2636" t="str">
            <v/>
          </cell>
          <cell r="O2636" t="str">
            <v/>
          </cell>
          <cell r="P2636" t="str">
            <v/>
          </cell>
          <cell r="Q2636" t="str">
            <v/>
          </cell>
          <cell r="R2636" t="str">
            <v/>
          </cell>
          <cell r="S2636" t="str">
            <v/>
          </cell>
          <cell r="T2636" t="str">
            <v/>
          </cell>
        </row>
        <row r="2637">
          <cell r="G2637" t="str">
            <v>3821 BEECHWOOD AVE</v>
          </cell>
          <cell r="H2637" t="str">
            <v>41-04-428-019</v>
          </cell>
          <cell r="I2637" t="str">
            <v/>
          </cell>
          <cell r="J2637" t="str">
            <v/>
          </cell>
          <cell r="K2637" t="str">
            <v/>
          </cell>
          <cell r="L2637" t="str">
            <v/>
          </cell>
          <cell r="M2637" t="str">
            <v/>
          </cell>
          <cell r="N2637" t="str">
            <v/>
          </cell>
          <cell r="O2637" t="str">
            <v/>
          </cell>
          <cell r="P2637" t="str">
            <v/>
          </cell>
          <cell r="Q2637" t="str">
            <v/>
          </cell>
          <cell r="R2637" t="str">
            <v/>
          </cell>
          <cell r="S2637" t="str">
            <v/>
          </cell>
          <cell r="T2637" t="str">
            <v/>
          </cell>
        </row>
        <row r="2638">
          <cell r="G2638" t="str">
            <v>3733 BEECHWOOD AVE</v>
          </cell>
          <cell r="H2638" t="str">
            <v>41-04-427-023</v>
          </cell>
          <cell r="I2638" t="str">
            <v/>
          </cell>
          <cell r="J2638" t="str">
            <v/>
          </cell>
          <cell r="K2638" t="str">
            <v/>
          </cell>
          <cell r="L2638" t="str">
            <v/>
          </cell>
          <cell r="M2638" t="str">
            <v/>
          </cell>
          <cell r="N2638" t="str">
            <v/>
          </cell>
          <cell r="O2638" t="str">
            <v/>
          </cell>
          <cell r="P2638" t="str">
            <v/>
          </cell>
          <cell r="Q2638" t="str">
            <v/>
          </cell>
          <cell r="R2638" t="str">
            <v/>
          </cell>
          <cell r="S2638" t="str">
            <v/>
          </cell>
          <cell r="T2638" t="str">
            <v/>
          </cell>
        </row>
        <row r="2639">
          <cell r="G2639" t="str">
            <v>3156 BEECHWOOD AVE</v>
          </cell>
          <cell r="H2639" t="str">
            <v>41-04-330-018</v>
          </cell>
          <cell r="I2639" t="str">
            <v/>
          </cell>
          <cell r="J2639" t="str">
            <v/>
          </cell>
          <cell r="K2639" t="str">
            <v/>
          </cell>
          <cell r="L2639" t="str">
            <v/>
          </cell>
          <cell r="M2639" t="str">
            <v/>
          </cell>
          <cell r="N2639" t="str">
            <v/>
          </cell>
          <cell r="O2639" t="str">
            <v/>
          </cell>
          <cell r="P2639" t="str">
            <v/>
          </cell>
          <cell r="Q2639" t="str">
            <v/>
          </cell>
          <cell r="R2639" t="str">
            <v/>
          </cell>
          <cell r="S2639" t="str">
            <v/>
          </cell>
          <cell r="T2639" t="str">
            <v/>
          </cell>
        </row>
        <row r="2640">
          <cell r="G2640" t="str">
            <v>3822 BEECHWOOD AVE</v>
          </cell>
          <cell r="H2640" t="str">
            <v>41-04-430-006</v>
          </cell>
          <cell r="I2640" t="str">
            <v/>
          </cell>
          <cell r="J2640" t="str">
            <v/>
          </cell>
          <cell r="K2640" t="str">
            <v/>
          </cell>
          <cell r="L2640" t="str">
            <v/>
          </cell>
          <cell r="M2640" t="str">
            <v/>
          </cell>
          <cell r="N2640" t="str">
            <v/>
          </cell>
          <cell r="O2640" t="str">
            <v/>
          </cell>
          <cell r="P2640" t="str">
            <v/>
          </cell>
          <cell r="Q2640" t="str">
            <v/>
          </cell>
          <cell r="R2640" t="str">
            <v/>
          </cell>
          <cell r="S2640" t="str">
            <v/>
          </cell>
          <cell r="T2640" t="str">
            <v/>
          </cell>
        </row>
        <row r="2641">
          <cell r="G2641" t="str">
            <v>3738 BEECHWOOD AVE</v>
          </cell>
          <cell r="H2641" t="str">
            <v>41-04-429-012</v>
          </cell>
          <cell r="I2641" t="str">
            <v>11/21/2019 8:39:45 AM</v>
          </cell>
          <cell r="J2641" t="str">
            <v>Resident Declined, Resident Already Installed Filter</v>
          </cell>
          <cell r="K2641" t="str">
            <v>Filter Cartridges Declined</v>
          </cell>
          <cell r="L2641" t="str">
            <v/>
          </cell>
          <cell r="M2641" t="str">
            <v/>
          </cell>
          <cell r="N2641" t="str">
            <v/>
          </cell>
          <cell r="O2641" t="str">
            <v/>
          </cell>
          <cell r="P2641" t="str">
            <v/>
          </cell>
          <cell r="Q2641" t="str">
            <v/>
          </cell>
          <cell r="R2641" t="str">
            <v/>
          </cell>
          <cell r="S2641" t="str">
            <v/>
          </cell>
          <cell r="T2641" t="str">
            <v/>
          </cell>
        </row>
        <row r="2642">
          <cell r="G2642" t="str">
            <v>3202 BEECHWOOD AVE</v>
          </cell>
          <cell r="H2642" t="str">
            <v>41-04-331-001</v>
          </cell>
          <cell r="I2642" t="str">
            <v/>
          </cell>
          <cell r="J2642" t="str">
            <v/>
          </cell>
          <cell r="K2642" t="str">
            <v/>
          </cell>
          <cell r="L2642" t="str">
            <v/>
          </cell>
          <cell r="M2642" t="str">
            <v/>
          </cell>
          <cell r="N2642" t="str">
            <v/>
          </cell>
          <cell r="O2642" t="str">
            <v/>
          </cell>
          <cell r="P2642" t="str">
            <v/>
          </cell>
          <cell r="Q2642" t="str">
            <v/>
          </cell>
          <cell r="R2642" t="str">
            <v/>
          </cell>
          <cell r="S2642" t="str">
            <v/>
          </cell>
          <cell r="T2642" t="str">
            <v/>
          </cell>
        </row>
        <row r="2643">
          <cell r="G2643" t="str">
            <v>3741 BEECHWOOD AVE</v>
          </cell>
          <cell r="H2643" t="str">
            <v>41-04-427-025</v>
          </cell>
          <cell r="I2643" t="str">
            <v>11/21/2019 7:45:59 AM</v>
          </cell>
          <cell r="J2643" t="str">
            <v>Resident Declined, Other (add staff comment)</v>
          </cell>
          <cell r="K2643" t="str">
            <v>Other (add staff comment)</v>
          </cell>
          <cell r="L2643" t="str">
            <v>Resident has water filter pitcher. Cannot connect water filter system to faucet.</v>
          </cell>
          <cell r="M2643" t="str">
            <v/>
          </cell>
          <cell r="N2643" t="str">
            <v/>
          </cell>
          <cell r="O2643" t="str">
            <v/>
          </cell>
          <cell r="P2643" t="str">
            <v/>
          </cell>
          <cell r="Q2643" t="str">
            <v/>
          </cell>
          <cell r="R2643" t="str">
            <v/>
          </cell>
          <cell r="S2643" t="str">
            <v/>
          </cell>
          <cell r="T2643" t="str">
            <v/>
          </cell>
        </row>
        <row r="2644">
          <cell r="G2644" t="str">
            <v>3825 BEECHWOOD AVE</v>
          </cell>
          <cell r="H2644" t="str">
            <v>41-04-428-020</v>
          </cell>
          <cell r="I2644" t="str">
            <v/>
          </cell>
          <cell r="J2644" t="str">
            <v/>
          </cell>
          <cell r="K2644" t="str">
            <v/>
          </cell>
          <cell r="L2644" t="str">
            <v/>
          </cell>
          <cell r="M2644" t="str">
            <v/>
          </cell>
          <cell r="N2644" t="str">
            <v/>
          </cell>
          <cell r="O2644" t="str">
            <v/>
          </cell>
          <cell r="P2644" t="str">
            <v/>
          </cell>
          <cell r="Q2644" t="str">
            <v/>
          </cell>
          <cell r="R2644" t="str">
            <v/>
          </cell>
          <cell r="S2644" t="str">
            <v/>
          </cell>
          <cell r="T2644" t="str">
            <v/>
          </cell>
        </row>
        <row r="2645">
          <cell r="G2645" t="str">
            <v>3220 BEECHWOOD AVE</v>
          </cell>
          <cell r="H2645" t="str">
            <v>41-04-331-004</v>
          </cell>
          <cell r="I2645" t="str">
            <v/>
          </cell>
          <cell r="J2645" t="str">
            <v/>
          </cell>
          <cell r="K2645" t="str">
            <v/>
          </cell>
          <cell r="L2645" t="str">
            <v/>
          </cell>
          <cell r="M2645" t="str">
            <v/>
          </cell>
          <cell r="N2645" t="str">
            <v/>
          </cell>
          <cell r="O2645" t="str">
            <v/>
          </cell>
          <cell r="P2645" t="str">
            <v/>
          </cell>
          <cell r="Q2645" t="str">
            <v/>
          </cell>
          <cell r="R2645" t="str">
            <v/>
          </cell>
          <cell r="S2645" t="str">
            <v/>
          </cell>
          <cell r="T2645" t="str">
            <v/>
          </cell>
        </row>
        <row r="2646">
          <cell r="G2646" t="str">
            <v>3801 BEECHWOOD AVE</v>
          </cell>
          <cell r="H2646" t="str">
            <v>41-04-428-013</v>
          </cell>
          <cell r="I2646" t="str">
            <v/>
          </cell>
          <cell r="J2646" t="str">
            <v/>
          </cell>
          <cell r="K2646" t="str">
            <v/>
          </cell>
          <cell r="L2646" t="str">
            <v/>
          </cell>
          <cell r="M2646" t="str">
            <v/>
          </cell>
          <cell r="N2646" t="str">
            <v/>
          </cell>
          <cell r="O2646" t="str">
            <v/>
          </cell>
          <cell r="P2646" t="str">
            <v/>
          </cell>
          <cell r="Q2646" t="str">
            <v/>
          </cell>
          <cell r="R2646" t="str">
            <v/>
          </cell>
          <cell r="S2646" t="str">
            <v/>
          </cell>
          <cell r="T2646" t="str">
            <v/>
          </cell>
        </row>
        <row r="2647">
          <cell r="G2647" t="str">
            <v>3830 BEECHWOOD AVE</v>
          </cell>
          <cell r="H2647" t="str">
            <v>41-04-430-008</v>
          </cell>
          <cell r="I2647" t="str">
            <v/>
          </cell>
          <cell r="J2647" t="str">
            <v/>
          </cell>
          <cell r="K2647" t="str">
            <v/>
          </cell>
          <cell r="L2647" t="str">
            <v/>
          </cell>
          <cell r="M2647" t="str">
            <v/>
          </cell>
          <cell r="N2647" t="str">
            <v/>
          </cell>
          <cell r="O2647" t="str">
            <v/>
          </cell>
          <cell r="P2647" t="str">
            <v/>
          </cell>
          <cell r="Q2647" t="str">
            <v/>
          </cell>
          <cell r="R2647" t="str">
            <v/>
          </cell>
          <cell r="S2647" t="str">
            <v/>
          </cell>
          <cell r="T2647" t="str">
            <v/>
          </cell>
        </row>
        <row r="2648">
          <cell r="G2648" t="str">
            <v>3702 BEECHWOOD AVE</v>
          </cell>
          <cell r="H2648" t="str">
            <v>41-04-429-001</v>
          </cell>
          <cell r="I2648" t="str">
            <v/>
          </cell>
          <cell r="J2648" t="str">
            <v/>
          </cell>
          <cell r="K2648" t="str">
            <v/>
          </cell>
          <cell r="L2648" t="str">
            <v/>
          </cell>
          <cell r="M2648" t="str">
            <v/>
          </cell>
          <cell r="N2648" t="str">
            <v/>
          </cell>
          <cell r="O2648" t="str">
            <v/>
          </cell>
          <cell r="P2648" t="str">
            <v/>
          </cell>
          <cell r="Q2648" t="str">
            <v/>
          </cell>
          <cell r="R2648" t="str">
            <v/>
          </cell>
          <cell r="S2648" t="str">
            <v/>
          </cell>
          <cell r="T2648" t="str">
            <v/>
          </cell>
        </row>
        <row r="2649">
          <cell r="G2649" t="str">
            <v>3802 BEECHWOOD AVE</v>
          </cell>
          <cell r="H2649" t="str">
            <v>41-04-430-001</v>
          </cell>
          <cell r="I2649" t="str">
            <v/>
          </cell>
          <cell r="J2649" t="str">
            <v/>
          </cell>
          <cell r="K2649" t="str">
            <v/>
          </cell>
          <cell r="L2649" t="str">
            <v/>
          </cell>
          <cell r="M2649" t="str">
            <v/>
          </cell>
          <cell r="N2649" t="str">
            <v/>
          </cell>
          <cell r="O2649" t="str">
            <v/>
          </cell>
          <cell r="P2649" t="str">
            <v/>
          </cell>
          <cell r="Q2649" t="str">
            <v/>
          </cell>
          <cell r="R2649" t="str">
            <v/>
          </cell>
          <cell r="S2649" t="str">
            <v/>
          </cell>
          <cell r="T2649" t="str">
            <v/>
          </cell>
        </row>
        <row r="2650">
          <cell r="G2650" t="str">
            <v>3826 BEECHWOOD AVE</v>
          </cell>
          <cell r="H2650" t="str">
            <v>41-04-430-007</v>
          </cell>
          <cell r="I2650" t="str">
            <v/>
          </cell>
          <cell r="J2650" t="str">
            <v/>
          </cell>
          <cell r="K2650" t="str">
            <v/>
          </cell>
          <cell r="L2650" t="str">
            <v/>
          </cell>
          <cell r="M2650" t="str">
            <v/>
          </cell>
          <cell r="N2650" t="str">
            <v/>
          </cell>
          <cell r="O2650" t="str">
            <v/>
          </cell>
          <cell r="P2650" t="str">
            <v/>
          </cell>
          <cell r="Q2650" t="str">
            <v/>
          </cell>
          <cell r="R2650" t="str">
            <v/>
          </cell>
          <cell r="S2650" t="str">
            <v/>
          </cell>
          <cell r="T2650" t="str">
            <v/>
          </cell>
        </row>
        <row r="2651">
          <cell r="G2651" t="str">
            <v>3705 BEECHWOOD AVE</v>
          </cell>
          <cell r="H2651" t="str">
            <v>41-04-427-016</v>
          </cell>
          <cell r="I2651" t="str">
            <v>11/25/2019 9:19:49 AM</v>
          </cell>
          <cell r="J2651" t="str">
            <v>Verification Complete, Visual Confirmation of Filter Installation By Staff</v>
          </cell>
          <cell r="K2651" t="str">
            <v>Filter Cartridges Provided</v>
          </cell>
          <cell r="L2651" t="str">
            <v/>
          </cell>
          <cell r="M2651" t="str">
            <v/>
          </cell>
          <cell r="N2651" t="str">
            <v/>
          </cell>
          <cell r="O2651" t="str">
            <v/>
          </cell>
          <cell r="P2651" t="str">
            <v/>
          </cell>
          <cell r="Q2651" t="str">
            <v/>
          </cell>
          <cell r="R2651" t="str">
            <v/>
          </cell>
          <cell r="S2651" t="str">
            <v/>
          </cell>
          <cell r="T2651" t="str">
            <v/>
          </cell>
        </row>
        <row r="2652">
          <cell r="G2652" t="str">
            <v>3806 BEECHWOOD AVE</v>
          </cell>
          <cell r="H2652" t="str">
            <v>41-04-430-002</v>
          </cell>
          <cell r="I2652" t="str">
            <v>11/25/2019 10:50:57 AM</v>
          </cell>
          <cell r="J2652" t="str">
            <v>Resident Declined, Other (add staff comment)</v>
          </cell>
          <cell r="K2652" t="str">
            <v>Filter Cartridges Declined</v>
          </cell>
          <cell r="L2652" t="str">
            <v/>
          </cell>
          <cell r="M2652" t="str">
            <v/>
          </cell>
          <cell r="N2652" t="str">
            <v/>
          </cell>
          <cell r="O2652" t="str">
            <v/>
          </cell>
          <cell r="P2652" t="str">
            <v/>
          </cell>
          <cell r="Q2652" t="str">
            <v/>
          </cell>
          <cell r="R2652" t="str">
            <v/>
          </cell>
          <cell r="S2652" t="str">
            <v/>
          </cell>
          <cell r="T2652" t="str">
            <v/>
          </cell>
        </row>
        <row r="2653">
          <cell r="G2653" t="str">
            <v>3837 BEECHWOOD AVE</v>
          </cell>
          <cell r="H2653" t="str">
            <v>41-04-428-024</v>
          </cell>
          <cell r="I2653" t="str">
            <v/>
          </cell>
          <cell r="J2653" t="str">
            <v/>
          </cell>
          <cell r="K2653" t="str">
            <v/>
          </cell>
          <cell r="L2653" t="str">
            <v/>
          </cell>
          <cell r="M2653" t="str">
            <v/>
          </cell>
          <cell r="N2653" t="str">
            <v/>
          </cell>
          <cell r="O2653" t="str">
            <v/>
          </cell>
          <cell r="P2653" t="str">
            <v/>
          </cell>
          <cell r="Q2653" t="str">
            <v/>
          </cell>
          <cell r="R2653" t="str">
            <v/>
          </cell>
          <cell r="S2653" t="str">
            <v/>
          </cell>
          <cell r="T2653" t="str">
            <v/>
          </cell>
        </row>
        <row r="2654">
          <cell r="G2654" t="str">
            <v>3709 BEECHWOOD AVE</v>
          </cell>
          <cell r="H2654" t="str">
            <v>41-04-427-017</v>
          </cell>
          <cell r="I2654" t="str">
            <v/>
          </cell>
          <cell r="J2654" t="str">
            <v/>
          </cell>
          <cell r="K2654" t="str">
            <v/>
          </cell>
          <cell r="L2654" t="str">
            <v/>
          </cell>
          <cell r="M2654" t="str">
            <v/>
          </cell>
          <cell r="N2654" t="str">
            <v/>
          </cell>
          <cell r="O2654" t="str">
            <v/>
          </cell>
          <cell r="P2654" t="str">
            <v/>
          </cell>
          <cell r="Q2654" t="str">
            <v/>
          </cell>
          <cell r="R2654" t="str">
            <v/>
          </cell>
          <cell r="S2654" t="str">
            <v/>
          </cell>
          <cell r="T2654" t="str">
            <v/>
          </cell>
        </row>
        <row r="2655">
          <cell r="G2655" t="str">
            <v>3817 BEECHWOOD AVE</v>
          </cell>
          <cell r="H2655" t="str">
            <v>41-04-428-017</v>
          </cell>
          <cell r="I2655" t="str">
            <v/>
          </cell>
          <cell r="J2655" t="str">
            <v/>
          </cell>
          <cell r="K2655" t="str">
            <v/>
          </cell>
          <cell r="L2655" t="str">
            <v/>
          </cell>
          <cell r="M2655" t="str">
            <v/>
          </cell>
          <cell r="N2655" t="str">
            <v/>
          </cell>
          <cell r="O2655" t="str">
            <v/>
          </cell>
          <cell r="P2655" t="str">
            <v/>
          </cell>
          <cell r="Q2655" t="str">
            <v/>
          </cell>
          <cell r="R2655" t="str">
            <v/>
          </cell>
          <cell r="S2655" t="str">
            <v/>
          </cell>
          <cell r="T2655" t="str">
            <v/>
          </cell>
        </row>
        <row r="2656">
          <cell r="G2656" t="str">
            <v>3833 BEECHWOOD AVE</v>
          </cell>
          <cell r="H2656" t="str">
            <v>41-04-428-023</v>
          </cell>
          <cell r="I2656" t="str">
            <v/>
          </cell>
          <cell r="J2656" t="str">
            <v/>
          </cell>
          <cell r="K2656" t="str">
            <v/>
          </cell>
          <cell r="L2656" t="str">
            <v/>
          </cell>
          <cell r="M2656" t="str">
            <v/>
          </cell>
          <cell r="N2656" t="str">
            <v/>
          </cell>
          <cell r="O2656" t="str">
            <v/>
          </cell>
          <cell r="P2656" t="str">
            <v/>
          </cell>
          <cell r="Q2656" t="str">
            <v/>
          </cell>
          <cell r="R2656" t="str">
            <v/>
          </cell>
          <cell r="S2656" t="str">
            <v/>
          </cell>
          <cell r="T2656" t="str">
            <v/>
          </cell>
        </row>
        <row r="2657">
          <cell r="G2657" t="str">
            <v>3713 BEECHWOOD AVE</v>
          </cell>
          <cell r="H2657" t="str">
            <v>41-04-427-018</v>
          </cell>
          <cell r="I2657" t="str">
            <v/>
          </cell>
          <cell r="J2657" t="str">
            <v/>
          </cell>
          <cell r="K2657" t="str">
            <v/>
          </cell>
          <cell r="L2657" t="str">
            <v/>
          </cell>
          <cell r="M2657" t="str">
            <v/>
          </cell>
          <cell r="N2657" t="str">
            <v/>
          </cell>
          <cell r="O2657" t="str">
            <v/>
          </cell>
          <cell r="P2657" t="str">
            <v/>
          </cell>
          <cell r="Q2657" t="str">
            <v/>
          </cell>
          <cell r="R2657" t="str">
            <v/>
          </cell>
          <cell r="S2657" t="str">
            <v/>
          </cell>
          <cell r="T2657" t="str">
            <v/>
          </cell>
        </row>
        <row r="2658">
          <cell r="G2658" t="str">
            <v>3813 BEECHWOOD AVE</v>
          </cell>
          <cell r="H2658" t="str">
            <v>41-04-428-016</v>
          </cell>
          <cell r="I2658" t="str">
            <v/>
          </cell>
          <cell r="J2658" t="str">
            <v/>
          </cell>
          <cell r="K2658" t="str">
            <v/>
          </cell>
          <cell r="L2658" t="str">
            <v/>
          </cell>
          <cell r="M2658" t="str">
            <v/>
          </cell>
          <cell r="N2658" t="str">
            <v/>
          </cell>
          <cell r="O2658" t="str">
            <v/>
          </cell>
          <cell r="P2658" t="str">
            <v/>
          </cell>
          <cell r="Q2658" t="str">
            <v/>
          </cell>
          <cell r="R2658" t="str">
            <v/>
          </cell>
          <cell r="S2658" t="str">
            <v/>
          </cell>
          <cell r="T2658" t="str">
            <v/>
          </cell>
        </row>
        <row r="2659">
          <cell r="G2659" t="str">
            <v>3834 BEECHWOOD AVE</v>
          </cell>
          <cell r="H2659" t="str">
            <v>41-04-430-009</v>
          </cell>
          <cell r="I2659" t="str">
            <v>11/22/2019 10:32:31 AM</v>
          </cell>
          <cell r="J2659" t="str">
            <v>Resident Declined, Alternative Water Filtration System</v>
          </cell>
          <cell r="K2659" t="str">
            <v>Filter Cartridges Declined</v>
          </cell>
          <cell r="L2659" t="str">
            <v/>
          </cell>
          <cell r="M2659" t="str">
            <v/>
          </cell>
          <cell r="N2659" t="str">
            <v/>
          </cell>
          <cell r="O2659" t="str">
            <v/>
          </cell>
          <cell r="P2659" t="str">
            <v/>
          </cell>
          <cell r="Q2659" t="str">
            <v/>
          </cell>
          <cell r="R2659" t="str">
            <v/>
          </cell>
          <cell r="S2659" t="str">
            <v/>
          </cell>
          <cell r="T2659" t="str">
            <v/>
          </cell>
        </row>
        <row r="2660">
          <cell r="G2660" t="str">
            <v>3729 BEECHWOOD AVE</v>
          </cell>
          <cell r="H2660" t="str">
            <v>41-04-427-022</v>
          </cell>
          <cell r="I2660" t="str">
            <v/>
          </cell>
          <cell r="J2660" t="str">
            <v/>
          </cell>
          <cell r="K2660" t="str">
            <v/>
          </cell>
          <cell r="L2660" t="str">
            <v/>
          </cell>
          <cell r="M2660" t="str">
            <v/>
          </cell>
          <cell r="N2660" t="str">
            <v/>
          </cell>
          <cell r="O2660" t="str">
            <v/>
          </cell>
          <cell r="P2660" t="str">
            <v/>
          </cell>
          <cell r="Q2660" t="str">
            <v/>
          </cell>
          <cell r="R2660" t="str">
            <v/>
          </cell>
          <cell r="S2660" t="str">
            <v/>
          </cell>
          <cell r="T2660" t="str">
            <v/>
          </cell>
        </row>
        <row r="2661">
          <cell r="G2661" t="str">
            <v>3814 BEECHWOOD AVE</v>
          </cell>
          <cell r="H2661" t="str">
            <v>41-04-430-004</v>
          </cell>
          <cell r="I2661" t="str">
            <v/>
          </cell>
          <cell r="J2661" t="str">
            <v/>
          </cell>
          <cell r="K2661" t="str">
            <v/>
          </cell>
          <cell r="L2661" t="str">
            <v/>
          </cell>
          <cell r="M2661" t="str">
            <v/>
          </cell>
          <cell r="N2661" t="str">
            <v/>
          </cell>
          <cell r="O2661" t="str">
            <v/>
          </cell>
          <cell r="P2661" t="str">
            <v/>
          </cell>
          <cell r="Q2661" t="str">
            <v/>
          </cell>
          <cell r="R2661" t="str">
            <v/>
          </cell>
          <cell r="S2661" t="str">
            <v/>
          </cell>
          <cell r="T2661" t="str">
            <v/>
          </cell>
        </row>
        <row r="2662">
          <cell r="G2662" t="str">
            <v>3841 BEECHWOOD AVE</v>
          </cell>
          <cell r="H2662" t="str">
            <v>41-04-428-025</v>
          </cell>
          <cell r="I2662" t="str">
            <v>11/25/2019 12:06:15 PM</v>
          </cell>
          <cell r="J2662" t="str">
            <v>Verification Complete, Visual Confirmation of Filter Installation By Staff</v>
          </cell>
          <cell r="K2662" t="str">
            <v>Filter Cartridges Provided</v>
          </cell>
          <cell r="L2662" t="str">
            <v/>
          </cell>
          <cell r="M2662" t="str">
            <v/>
          </cell>
          <cell r="N2662" t="str">
            <v/>
          </cell>
          <cell r="O2662" t="str">
            <v/>
          </cell>
          <cell r="P2662" t="str">
            <v/>
          </cell>
          <cell r="Q2662" t="str">
            <v/>
          </cell>
          <cell r="R2662" t="str">
            <v/>
          </cell>
          <cell r="S2662" t="str">
            <v/>
          </cell>
          <cell r="T2662" t="str">
            <v/>
          </cell>
        </row>
        <row r="2663">
          <cell r="G2663" t="str">
            <v>3725 BEECHWOOD AVE</v>
          </cell>
          <cell r="H2663" t="str">
            <v>41-04-427-021</v>
          </cell>
          <cell r="I2663" t="str">
            <v/>
          </cell>
          <cell r="J2663" t="str">
            <v/>
          </cell>
          <cell r="K2663" t="str">
            <v/>
          </cell>
          <cell r="L2663" t="str">
            <v/>
          </cell>
          <cell r="M2663" t="str">
            <v/>
          </cell>
          <cell r="N2663" t="str">
            <v/>
          </cell>
          <cell r="O2663" t="str">
            <v/>
          </cell>
          <cell r="P2663" t="str">
            <v/>
          </cell>
          <cell r="Q2663" t="str">
            <v/>
          </cell>
          <cell r="R2663" t="str">
            <v/>
          </cell>
          <cell r="S2663" t="str">
            <v/>
          </cell>
          <cell r="T2663" t="str">
            <v/>
          </cell>
        </row>
        <row r="2664">
          <cell r="G2664" t="str">
            <v>3818 BEECHWOOD AVE</v>
          </cell>
          <cell r="H2664" t="str">
            <v>41-04-430-005</v>
          </cell>
          <cell r="I2664" t="str">
            <v/>
          </cell>
          <cell r="J2664" t="str">
            <v/>
          </cell>
          <cell r="K2664" t="str">
            <v/>
          </cell>
          <cell r="L2664" t="str">
            <v/>
          </cell>
          <cell r="M2664" t="str">
            <v/>
          </cell>
          <cell r="N2664" t="str">
            <v/>
          </cell>
          <cell r="O2664" t="str">
            <v/>
          </cell>
          <cell r="P2664" t="str">
            <v/>
          </cell>
          <cell r="Q2664" t="str">
            <v/>
          </cell>
          <cell r="R2664" t="str">
            <v/>
          </cell>
          <cell r="S2664" t="str">
            <v/>
          </cell>
          <cell r="T2664" t="str">
            <v/>
          </cell>
        </row>
        <row r="2665">
          <cell r="G2665" t="str">
            <v>3737 BEECHWOOD AVE</v>
          </cell>
          <cell r="H2665" t="str">
            <v>41-04-427-024</v>
          </cell>
          <cell r="I2665" t="str">
            <v/>
          </cell>
          <cell r="J2665" t="str">
            <v/>
          </cell>
          <cell r="K2665" t="str">
            <v/>
          </cell>
          <cell r="L2665" t="str">
            <v/>
          </cell>
          <cell r="M2665" t="str">
            <v/>
          </cell>
          <cell r="N2665" t="str">
            <v/>
          </cell>
          <cell r="O2665" t="str">
            <v/>
          </cell>
          <cell r="P2665" t="str">
            <v/>
          </cell>
          <cell r="Q2665" t="str">
            <v/>
          </cell>
          <cell r="R2665" t="str">
            <v/>
          </cell>
          <cell r="S2665" t="str">
            <v/>
          </cell>
          <cell r="T2665" t="str">
            <v/>
          </cell>
        </row>
        <row r="2666">
          <cell r="G2666" t="str">
            <v>360 E ATHERTON RD</v>
          </cell>
          <cell r="H2666" t="str">
            <v>41-29-101-008</v>
          </cell>
          <cell r="I2666" t="str">
            <v/>
          </cell>
          <cell r="J2666" t="str">
            <v/>
          </cell>
          <cell r="K2666" t="str">
            <v/>
          </cell>
          <cell r="L2666" t="str">
            <v/>
          </cell>
          <cell r="M2666" t="str">
            <v/>
          </cell>
          <cell r="N2666" t="str">
            <v/>
          </cell>
          <cell r="O2666" t="str">
            <v/>
          </cell>
          <cell r="P2666" t="str">
            <v/>
          </cell>
          <cell r="Q2666" t="str">
            <v/>
          </cell>
          <cell r="R2666" t="str">
            <v/>
          </cell>
          <cell r="S2666" t="str">
            <v/>
          </cell>
          <cell r="T2666" t="str">
            <v/>
          </cell>
        </row>
        <row r="2667">
          <cell r="G2667" t="str">
            <v>2801 AVENUE A</v>
          </cell>
          <cell r="H2667" t="str">
            <v>40-01-276-032</v>
          </cell>
          <cell r="I2667" t="str">
            <v/>
          </cell>
          <cell r="J2667" t="str">
            <v/>
          </cell>
          <cell r="K2667" t="str">
            <v/>
          </cell>
          <cell r="L2667" t="str">
            <v/>
          </cell>
          <cell r="M2667" t="str">
            <v/>
          </cell>
          <cell r="N2667" t="str">
            <v/>
          </cell>
          <cell r="O2667" t="str">
            <v/>
          </cell>
          <cell r="P2667" t="str">
            <v/>
          </cell>
          <cell r="Q2667" t="str">
            <v/>
          </cell>
          <cell r="R2667" t="str">
            <v/>
          </cell>
          <cell r="S2667" t="str">
            <v/>
          </cell>
          <cell r="T2667" t="str">
            <v/>
          </cell>
        </row>
        <row r="2668">
          <cell r="G2668" t="str">
            <v>802 BARRIE AVE</v>
          </cell>
          <cell r="H2668" t="str">
            <v>41-19-304-024</v>
          </cell>
          <cell r="I2668" t="str">
            <v>11/14/2019 1:50:00 PM</v>
          </cell>
          <cell r="J2668" t="str">
            <v>Verification Not Needed, no Replacement Performed</v>
          </cell>
          <cell r="K2668" t="str">
            <v/>
          </cell>
          <cell r="L2668" t="str">
            <v/>
          </cell>
          <cell r="M2668" t="str">
            <v/>
          </cell>
          <cell r="N2668" t="str">
            <v/>
          </cell>
          <cell r="O2668" t="str">
            <v/>
          </cell>
          <cell r="P2668" t="str">
            <v/>
          </cell>
          <cell r="Q2668" t="str">
            <v/>
          </cell>
          <cell r="R2668" t="str">
            <v/>
          </cell>
          <cell r="S2668" t="str">
            <v/>
          </cell>
          <cell r="T2668" t="str">
            <v/>
          </cell>
        </row>
        <row r="2669">
          <cell r="G2669" t="str">
            <v>808 BARRIE AVE</v>
          </cell>
          <cell r="H2669" t="str">
            <v>41-19-304-023</v>
          </cell>
          <cell r="I2669" t="str">
            <v/>
          </cell>
          <cell r="J2669" t="str">
            <v/>
          </cell>
          <cell r="K2669" t="str">
            <v/>
          </cell>
          <cell r="L2669" t="str">
            <v/>
          </cell>
          <cell r="M2669" t="str">
            <v/>
          </cell>
          <cell r="N2669" t="str">
            <v/>
          </cell>
          <cell r="O2669" t="str">
            <v/>
          </cell>
          <cell r="P2669" t="str">
            <v/>
          </cell>
          <cell r="Q2669" t="str">
            <v/>
          </cell>
          <cell r="R2669" t="str">
            <v/>
          </cell>
          <cell r="S2669" t="str">
            <v/>
          </cell>
          <cell r="T2669" t="str">
            <v/>
          </cell>
        </row>
        <row r="2670">
          <cell r="G2670" t="str">
            <v>638 BARRIE AVE</v>
          </cell>
          <cell r="H2670" t="str">
            <v>41-19-329-014</v>
          </cell>
          <cell r="I2670" t="str">
            <v/>
          </cell>
          <cell r="J2670" t="str">
            <v/>
          </cell>
          <cell r="K2670" t="str">
            <v/>
          </cell>
          <cell r="L2670" t="str">
            <v/>
          </cell>
          <cell r="M2670" t="str">
            <v/>
          </cell>
          <cell r="N2670" t="str">
            <v/>
          </cell>
          <cell r="O2670" t="str">
            <v/>
          </cell>
          <cell r="P2670" t="str">
            <v/>
          </cell>
          <cell r="Q2670" t="str">
            <v/>
          </cell>
          <cell r="R2670" t="str">
            <v/>
          </cell>
          <cell r="S2670" t="str">
            <v/>
          </cell>
          <cell r="T2670" t="str">
            <v/>
          </cell>
        </row>
        <row r="2671">
          <cell r="G2671" t="str">
            <v>853 BARRIE AVE</v>
          </cell>
          <cell r="H2671" t="str">
            <v>41-19-306-001</v>
          </cell>
          <cell r="I2671" t="str">
            <v>11/14/2019 10:38:33 AM</v>
          </cell>
          <cell r="J2671" t="str">
            <v>Verification Not Needed, no Replacement Performed</v>
          </cell>
          <cell r="K2671" t="str">
            <v>Filter Cartridges Not Applicable</v>
          </cell>
          <cell r="L2671" t="str">
            <v/>
          </cell>
          <cell r="M2671" t="str">
            <v/>
          </cell>
          <cell r="N2671" t="str">
            <v/>
          </cell>
          <cell r="O2671" t="str">
            <v/>
          </cell>
          <cell r="P2671" t="str">
            <v/>
          </cell>
          <cell r="Q2671" t="str">
            <v/>
          </cell>
          <cell r="R2671" t="str">
            <v/>
          </cell>
          <cell r="S2671" t="str">
            <v/>
          </cell>
          <cell r="T2671" t="str">
            <v/>
          </cell>
        </row>
        <row r="2672">
          <cell r="G2672" t="str">
            <v>1019 BARRIE AVE</v>
          </cell>
          <cell r="H2672" t="str">
            <v>40-24-428-017</v>
          </cell>
          <cell r="I2672" t="str">
            <v/>
          </cell>
          <cell r="J2672" t="str">
            <v/>
          </cell>
          <cell r="K2672" t="str">
            <v/>
          </cell>
          <cell r="L2672" t="str">
            <v/>
          </cell>
          <cell r="M2672" t="str">
            <v/>
          </cell>
          <cell r="N2672" t="str">
            <v/>
          </cell>
          <cell r="O2672" t="str">
            <v/>
          </cell>
          <cell r="P2672" t="str">
            <v/>
          </cell>
          <cell r="Q2672" t="str">
            <v/>
          </cell>
          <cell r="R2672" t="str">
            <v/>
          </cell>
          <cell r="S2672" t="str">
            <v/>
          </cell>
          <cell r="T2672" t="str">
            <v/>
          </cell>
        </row>
        <row r="2673">
          <cell r="G2673" t="str">
            <v>118 E BELVIDERE AVE</v>
          </cell>
          <cell r="H2673" t="str">
            <v>41-19-431-008</v>
          </cell>
          <cell r="I2673" t="str">
            <v/>
          </cell>
          <cell r="J2673" t="str">
            <v/>
          </cell>
          <cell r="K2673" t="str">
            <v/>
          </cell>
          <cell r="L2673" t="str">
            <v/>
          </cell>
          <cell r="M2673" t="str">
            <v/>
          </cell>
          <cell r="N2673" t="str">
            <v/>
          </cell>
          <cell r="O2673" t="str">
            <v/>
          </cell>
          <cell r="P2673" t="str">
            <v/>
          </cell>
          <cell r="Q2673" t="str">
            <v/>
          </cell>
          <cell r="R2673" t="str">
            <v/>
          </cell>
          <cell r="S2673" t="str">
            <v/>
          </cell>
          <cell r="T2673" t="str">
            <v/>
          </cell>
        </row>
        <row r="2674">
          <cell r="G2674" t="str">
            <v>139 E BELVIDERE AVE</v>
          </cell>
          <cell r="H2674" t="str">
            <v>41-19-428-025</v>
          </cell>
          <cell r="I2674" t="str">
            <v/>
          </cell>
          <cell r="J2674" t="str">
            <v/>
          </cell>
          <cell r="K2674" t="str">
            <v/>
          </cell>
          <cell r="L2674" t="str">
            <v/>
          </cell>
          <cell r="M2674" t="str">
            <v/>
          </cell>
          <cell r="N2674" t="str">
            <v/>
          </cell>
          <cell r="O2674" t="str">
            <v/>
          </cell>
          <cell r="P2674" t="str">
            <v/>
          </cell>
          <cell r="Q2674" t="str">
            <v/>
          </cell>
          <cell r="R2674" t="str">
            <v/>
          </cell>
          <cell r="S2674" t="str">
            <v/>
          </cell>
          <cell r="T2674" t="str">
            <v/>
          </cell>
        </row>
        <row r="2675">
          <cell r="G2675" t="str">
            <v>3718 BENNETT AVE</v>
          </cell>
          <cell r="H2675" t="str">
            <v>41-04-476-044</v>
          </cell>
          <cell r="I2675" t="str">
            <v>11/19/2019 12:00:23 PM</v>
          </cell>
          <cell r="J2675" t="str">
            <v>Resident Declined, Alternative Water Filtration System</v>
          </cell>
          <cell r="K2675" t="str">
            <v>Filter Cartridges Declined</v>
          </cell>
          <cell r="L2675" t="str">
            <v xml:space="preserve">Resident has an in home RO  system. </v>
          </cell>
          <cell r="M2675" t="str">
            <v/>
          </cell>
          <cell r="N2675" t="str">
            <v/>
          </cell>
          <cell r="O2675" t="str">
            <v/>
          </cell>
          <cell r="P2675" t="str">
            <v/>
          </cell>
          <cell r="Q2675" t="str">
            <v/>
          </cell>
          <cell r="R2675" t="str">
            <v/>
          </cell>
          <cell r="S2675" t="str">
            <v/>
          </cell>
          <cell r="T2675" t="str">
            <v/>
          </cell>
        </row>
        <row r="2676">
          <cell r="G2676" t="str">
            <v>3127 BENNETT AVE</v>
          </cell>
          <cell r="H2676" t="str">
            <v>41-04-376-021</v>
          </cell>
          <cell r="I2676" t="str">
            <v/>
          </cell>
          <cell r="J2676" t="str">
            <v/>
          </cell>
          <cell r="K2676" t="str">
            <v/>
          </cell>
          <cell r="L2676" t="str">
            <v/>
          </cell>
          <cell r="M2676" t="str">
            <v/>
          </cell>
          <cell r="N2676" t="str">
            <v/>
          </cell>
          <cell r="O2676" t="str">
            <v/>
          </cell>
          <cell r="P2676" t="str">
            <v/>
          </cell>
          <cell r="Q2676" t="str">
            <v/>
          </cell>
          <cell r="R2676" t="str">
            <v/>
          </cell>
          <cell r="S2676" t="str">
            <v/>
          </cell>
          <cell r="T2676" t="str">
            <v/>
          </cell>
        </row>
        <row r="2677">
          <cell r="G2677" t="str">
            <v>3525 BENNETT AVE</v>
          </cell>
          <cell r="H2677" t="str">
            <v>41-04-452-021</v>
          </cell>
          <cell r="I2677" t="str">
            <v>11/18/2019 10:04:54 AM</v>
          </cell>
          <cell r="J2677" t="str">
            <v>Verification Complete, Visual Confirmation of Filter Installation By Staff</v>
          </cell>
          <cell r="K2677" t="str">
            <v>Filter Cartridges Provided</v>
          </cell>
          <cell r="L2677" t="str">
            <v/>
          </cell>
          <cell r="M2677" t="str">
            <v/>
          </cell>
          <cell r="N2677" t="str">
            <v/>
          </cell>
          <cell r="O2677" t="str">
            <v/>
          </cell>
          <cell r="P2677" t="str">
            <v/>
          </cell>
          <cell r="Q2677" t="str">
            <v/>
          </cell>
          <cell r="R2677" t="str">
            <v/>
          </cell>
          <cell r="S2677" t="str">
            <v/>
          </cell>
          <cell r="T2677" t="str">
            <v/>
          </cell>
        </row>
        <row r="2678">
          <cell r="G2678" t="str">
            <v>3724 BENNETT AVE</v>
          </cell>
          <cell r="H2678" t="str">
            <v>41-04-476-045</v>
          </cell>
          <cell r="I2678" t="str">
            <v/>
          </cell>
          <cell r="J2678" t="str">
            <v/>
          </cell>
          <cell r="K2678" t="str">
            <v/>
          </cell>
          <cell r="L2678" t="str">
            <v/>
          </cell>
          <cell r="M2678" t="str">
            <v/>
          </cell>
          <cell r="N2678" t="str">
            <v/>
          </cell>
          <cell r="O2678" t="str">
            <v/>
          </cell>
          <cell r="P2678" t="str">
            <v/>
          </cell>
          <cell r="Q2678" t="str">
            <v/>
          </cell>
          <cell r="R2678" t="str">
            <v/>
          </cell>
          <cell r="S2678" t="str">
            <v/>
          </cell>
          <cell r="T2678" t="str">
            <v/>
          </cell>
        </row>
        <row r="2679">
          <cell r="G2679" t="str">
            <v>3132 BENNETT AVE</v>
          </cell>
          <cell r="H2679" t="str">
            <v>41-04-379-011</v>
          </cell>
          <cell r="I2679" t="str">
            <v/>
          </cell>
          <cell r="J2679" t="str">
            <v/>
          </cell>
          <cell r="K2679" t="str">
            <v/>
          </cell>
          <cell r="L2679" t="str">
            <v/>
          </cell>
          <cell r="M2679" t="str">
            <v/>
          </cell>
          <cell r="N2679" t="str">
            <v/>
          </cell>
          <cell r="O2679" t="str">
            <v/>
          </cell>
          <cell r="P2679" t="str">
            <v/>
          </cell>
          <cell r="Q2679" t="str">
            <v/>
          </cell>
          <cell r="R2679" t="str">
            <v/>
          </cell>
          <cell r="S2679" t="str">
            <v/>
          </cell>
          <cell r="T2679" t="str">
            <v/>
          </cell>
        </row>
        <row r="2680">
          <cell r="G2680" t="str">
            <v>1225 NIAGARA AVE</v>
          </cell>
          <cell r="H2680" t="str">
            <v>40-12-163-039</v>
          </cell>
          <cell r="I2680" t="str">
            <v/>
          </cell>
          <cell r="J2680" t="str">
            <v/>
          </cell>
          <cell r="K2680" t="str">
            <v/>
          </cell>
          <cell r="L2680" t="str">
            <v/>
          </cell>
          <cell r="M2680" t="str">
            <v/>
          </cell>
          <cell r="N2680" t="str">
            <v/>
          </cell>
          <cell r="O2680" t="str">
            <v/>
          </cell>
          <cell r="P2680" t="str">
            <v/>
          </cell>
          <cell r="Q2680" t="str">
            <v/>
          </cell>
          <cell r="R2680" t="str">
            <v/>
          </cell>
          <cell r="S2680" t="str">
            <v/>
          </cell>
          <cell r="T2680" t="str">
            <v/>
          </cell>
        </row>
        <row r="2681">
          <cell r="G2681" t="str">
            <v>3601 BENNETT AVE</v>
          </cell>
          <cell r="H2681" t="str">
            <v>41-04-452-022</v>
          </cell>
          <cell r="I2681" t="str">
            <v>11/19/2019 10:48:18 AM</v>
          </cell>
          <cell r="J2681" t="str">
            <v>Verification Incomplete, Resident Not Home</v>
          </cell>
          <cell r="K2681" t="str">
            <v>Filter Cartridges Provided</v>
          </cell>
          <cell r="L2681" t="str">
            <v/>
          </cell>
          <cell r="M2681" t="str">
            <v/>
          </cell>
          <cell r="N2681" t="str">
            <v/>
          </cell>
          <cell r="O2681" t="str">
            <v/>
          </cell>
          <cell r="P2681" t="str">
            <v/>
          </cell>
          <cell r="Q2681" t="str">
            <v/>
          </cell>
          <cell r="R2681" t="str">
            <v/>
          </cell>
          <cell r="S2681" t="str">
            <v/>
          </cell>
          <cell r="T2681" t="str">
            <v/>
          </cell>
        </row>
        <row r="2682">
          <cell r="G2682" t="str">
            <v>3727 BENNETT AVE</v>
          </cell>
          <cell r="H2682" t="str">
            <v>41-04-476-033</v>
          </cell>
          <cell r="I2682" t="str">
            <v/>
          </cell>
          <cell r="J2682" t="str">
            <v/>
          </cell>
          <cell r="K2682" t="str">
            <v/>
          </cell>
          <cell r="L2682" t="str">
            <v/>
          </cell>
          <cell r="M2682" t="str">
            <v/>
          </cell>
          <cell r="N2682" t="str">
            <v/>
          </cell>
          <cell r="O2682" t="str">
            <v/>
          </cell>
          <cell r="P2682" t="str">
            <v/>
          </cell>
          <cell r="Q2682" t="str">
            <v/>
          </cell>
          <cell r="R2682" t="str">
            <v/>
          </cell>
          <cell r="S2682" t="str">
            <v/>
          </cell>
          <cell r="T2682" t="str">
            <v/>
          </cell>
        </row>
        <row r="2683">
          <cell r="G2683" t="str">
            <v>3220 BENNETT AVE</v>
          </cell>
          <cell r="H2683" t="str">
            <v>41-04-380-006</v>
          </cell>
          <cell r="I2683" t="str">
            <v/>
          </cell>
          <cell r="J2683" t="str">
            <v/>
          </cell>
          <cell r="K2683" t="str">
            <v/>
          </cell>
          <cell r="L2683" t="str">
            <v/>
          </cell>
          <cell r="M2683" t="str">
            <v/>
          </cell>
          <cell r="N2683" t="str">
            <v/>
          </cell>
          <cell r="O2683" t="str">
            <v/>
          </cell>
          <cell r="P2683" t="str">
            <v/>
          </cell>
          <cell r="Q2683" t="str">
            <v/>
          </cell>
          <cell r="R2683" t="str">
            <v/>
          </cell>
          <cell r="S2683" t="str">
            <v/>
          </cell>
          <cell r="T2683" t="str">
            <v/>
          </cell>
        </row>
        <row r="2684">
          <cell r="G2684" t="str">
            <v>3605 BENNETT AVE</v>
          </cell>
          <cell r="H2684" t="str">
            <v>41-04-452-023</v>
          </cell>
          <cell r="I2684" t="str">
            <v/>
          </cell>
          <cell r="J2684" t="str">
            <v/>
          </cell>
          <cell r="K2684" t="str">
            <v/>
          </cell>
          <cell r="L2684" t="str">
            <v/>
          </cell>
          <cell r="M2684" t="str">
            <v/>
          </cell>
          <cell r="N2684" t="str">
            <v/>
          </cell>
          <cell r="O2684" t="str">
            <v/>
          </cell>
          <cell r="P2684" t="str">
            <v/>
          </cell>
          <cell r="Q2684" t="str">
            <v/>
          </cell>
          <cell r="R2684" t="str">
            <v/>
          </cell>
          <cell r="S2684" t="str">
            <v/>
          </cell>
          <cell r="T2684" t="str">
            <v/>
          </cell>
        </row>
        <row r="2685">
          <cell r="G2685" t="str">
            <v>3738 BENNETT AVE</v>
          </cell>
          <cell r="H2685" t="str">
            <v>41-04-476-048</v>
          </cell>
          <cell r="I2685" t="str">
            <v/>
          </cell>
          <cell r="J2685" t="str">
            <v/>
          </cell>
          <cell r="K2685" t="str">
            <v/>
          </cell>
          <cell r="L2685" t="str">
            <v/>
          </cell>
          <cell r="M2685" t="str">
            <v/>
          </cell>
          <cell r="N2685" t="str">
            <v/>
          </cell>
          <cell r="O2685" t="str">
            <v/>
          </cell>
          <cell r="P2685" t="str">
            <v/>
          </cell>
          <cell r="Q2685" t="str">
            <v/>
          </cell>
          <cell r="R2685" t="str">
            <v/>
          </cell>
          <cell r="S2685" t="str">
            <v/>
          </cell>
          <cell r="T2685" t="str">
            <v/>
          </cell>
        </row>
        <row r="2686">
          <cell r="G2686" t="str">
            <v>3316 BENNETT AVE</v>
          </cell>
          <cell r="H2686" t="str">
            <v>41-04-453-007</v>
          </cell>
          <cell r="I2686" t="str">
            <v>11/19/2019 7:44:59 AM</v>
          </cell>
          <cell r="J2686" t="str">
            <v>Resident Declined, Other (add staff comment)</v>
          </cell>
          <cell r="K2686" t="str">
            <v>Other (add staff comment)</v>
          </cell>
          <cell r="L2686" t="str">
            <v>Could not install water filter system on faucet. (See pic)</v>
          </cell>
          <cell r="M2686" t="str">
            <v/>
          </cell>
          <cell r="N2686" t="str">
            <v/>
          </cell>
          <cell r="O2686" t="str">
            <v/>
          </cell>
          <cell r="P2686" t="str">
            <v/>
          </cell>
          <cell r="Q2686" t="str">
            <v/>
          </cell>
          <cell r="R2686" t="str">
            <v/>
          </cell>
          <cell r="S2686" t="str">
            <v/>
          </cell>
          <cell r="T2686" t="str">
            <v/>
          </cell>
        </row>
        <row r="2687">
          <cell r="G2687" t="str">
            <v>3613 BENNETT AVE</v>
          </cell>
          <cell r="H2687" t="str">
            <v>41-04-452-025</v>
          </cell>
          <cell r="I2687" t="str">
            <v/>
          </cell>
          <cell r="J2687" t="str">
            <v/>
          </cell>
          <cell r="K2687" t="str">
            <v/>
          </cell>
          <cell r="L2687" t="str">
            <v/>
          </cell>
          <cell r="M2687" t="str">
            <v/>
          </cell>
          <cell r="N2687" t="str">
            <v/>
          </cell>
          <cell r="O2687" t="str">
            <v/>
          </cell>
          <cell r="P2687" t="str">
            <v/>
          </cell>
          <cell r="Q2687" t="str">
            <v/>
          </cell>
          <cell r="R2687" t="str">
            <v/>
          </cell>
          <cell r="S2687" t="str">
            <v/>
          </cell>
          <cell r="T2687" t="str">
            <v/>
          </cell>
        </row>
        <row r="2688">
          <cell r="G2688" t="str">
            <v>3745 BENNETT AVE</v>
          </cell>
          <cell r="H2688" t="str">
            <v>41-04-476-038</v>
          </cell>
          <cell r="I2688" t="str">
            <v>11/19/2019 10:12:10 AM</v>
          </cell>
          <cell r="J2688" t="str">
            <v>Verification Complete, Visual Confirmation of Filter Installation By Staff</v>
          </cell>
          <cell r="K2688" t="str">
            <v>Filter Cartridges Provided</v>
          </cell>
          <cell r="L2688" t="str">
            <v>Brita</v>
          </cell>
          <cell r="M2688" t="str">
            <v/>
          </cell>
          <cell r="N2688" t="str">
            <v/>
          </cell>
          <cell r="O2688" t="str">
            <v/>
          </cell>
          <cell r="P2688" t="str">
            <v/>
          </cell>
          <cell r="Q2688" t="str">
            <v/>
          </cell>
          <cell r="R2688" t="str">
            <v/>
          </cell>
          <cell r="S2688" t="str">
            <v/>
          </cell>
          <cell r="T2688" t="str">
            <v/>
          </cell>
        </row>
        <row r="2689">
          <cell r="G2689" t="str">
            <v>3323 BENNETT AVE</v>
          </cell>
          <cell r="H2689" t="str">
            <v>41-04-451-019</v>
          </cell>
          <cell r="I2689" t="str">
            <v>11/18/2019 12:12:15 PM</v>
          </cell>
          <cell r="J2689" t="str">
            <v>Verification Complete, Visual Confirmation of Filter Installation By Staff</v>
          </cell>
          <cell r="K2689" t="str">
            <v>Filter Cartridges Provided</v>
          </cell>
          <cell r="L2689" t="str">
            <v/>
          </cell>
          <cell r="M2689" t="str">
            <v/>
          </cell>
          <cell r="N2689" t="str">
            <v/>
          </cell>
          <cell r="O2689" t="str">
            <v/>
          </cell>
          <cell r="P2689" t="str">
            <v/>
          </cell>
          <cell r="Q2689" t="str">
            <v/>
          </cell>
          <cell r="R2689" t="str">
            <v/>
          </cell>
          <cell r="S2689" t="str">
            <v/>
          </cell>
          <cell r="T2689" t="str">
            <v/>
          </cell>
        </row>
        <row r="2690">
          <cell r="G2690" t="str">
            <v>3614 BENNETT AVE</v>
          </cell>
          <cell r="H2690" t="str">
            <v>41-04-454-012</v>
          </cell>
          <cell r="I2690" t="str">
            <v/>
          </cell>
          <cell r="J2690" t="str">
            <v/>
          </cell>
          <cell r="K2690" t="str">
            <v/>
          </cell>
          <cell r="L2690" t="str">
            <v/>
          </cell>
          <cell r="M2690" t="str">
            <v/>
          </cell>
          <cell r="N2690" t="str">
            <v/>
          </cell>
          <cell r="O2690" t="str">
            <v/>
          </cell>
          <cell r="P2690" t="str">
            <v/>
          </cell>
          <cell r="Q2690" t="str">
            <v/>
          </cell>
          <cell r="R2690" t="str">
            <v/>
          </cell>
          <cell r="S2690" t="str">
            <v/>
          </cell>
          <cell r="T2690" t="str">
            <v/>
          </cell>
        </row>
        <row r="2691">
          <cell r="G2691" t="str">
            <v>3406 BENNETT AVE</v>
          </cell>
          <cell r="H2691" t="str">
            <v>41-04-453-011</v>
          </cell>
          <cell r="I2691" t="str">
            <v/>
          </cell>
          <cell r="J2691" t="str">
            <v/>
          </cell>
          <cell r="K2691" t="str">
            <v/>
          </cell>
          <cell r="L2691" t="str">
            <v/>
          </cell>
          <cell r="M2691" t="str">
            <v/>
          </cell>
          <cell r="N2691" t="str">
            <v/>
          </cell>
          <cell r="O2691" t="str">
            <v/>
          </cell>
          <cell r="P2691" t="str">
            <v/>
          </cell>
          <cell r="Q2691" t="str">
            <v/>
          </cell>
          <cell r="R2691" t="str">
            <v/>
          </cell>
          <cell r="S2691" t="str">
            <v/>
          </cell>
          <cell r="T2691" t="str">
            <v/>
          </cell>
        </row>
        <row r="2692">
          <cell r="G2692" t="str">
            <v>3617 BENNETT AVE</v>
          </cell>
          <cell r="H2692" t="str">
            <v>41-04-452-026</v>
          </cell>
          <cell r="I2692" t="str">
            <v>11/18/2019 7:59:45 AM</v>
          </cell>
          <cell r="J2692" t="str">
            <v>Verification Complete, Visual Confirmation of Filter Installation By Staff</v>
          </cell>
          <cell r="K2692" t="str">
            <v>Filter Cartridges Provided</v>
          </cell>
          <cell r="L2692" t="str">
            <v/>
          </cell>
          <cell r="M2692" t="str">
            <v/>
          </cell>
          <cell r="N2692" t="str">
            <v/>
          </cell>
          <cell r="O2692" t="str">
            <v/>
          </cell>
          <cell r="P2692" t="str">
            <v/>
          </cell>
          <cell r="Q2692" t="str">
            <v/>
          </cell>
          <cell r="R2692" t="str">
            <v/>
          </cell>
          <cell r="S2692" t="str">
            <v/>
          </cell>
          <cell r="T2692" t="str">
            <v/>
          </cell>
        </row>
        <row r="2693">
          <cell r="G2693" t="str">
            <v>3409 BENNETT AVE</v>
          </cell>
          <cell r="H2693" t="str">
            <v>41-04-451-022</v>
          </cell>
          <cell r="I2693" t="str">
            <v>11/19/2019 8:00:00 AM</v>
          </cell>
          <cell r="J2693" t="str">
            <v>Verification Complete, Visual Confirmation of Filter Installation By Staff</v>
          </cell>
          <cell r="K2693" t="str">
            <v>Filter Cartridges Provided</v>
          </cell>
          <cell r="L2693" t="str">
            <v>Brita Sink unit and Pur</v>
          </cell>
          <cell r="M2693" t="str">
            <v/>
          </cell>
          <cell r="N2693" t="str">
            <v/>
          </cell>
          <cell r="O2693" t="str">
            <v/>
          </cell>
          <cell r="P2693" t="str">
            <v/>
          </cell>
          <cell r="Q2693" t="str">
            <v/>
          </cell>
          <cell r="R2693" t="str">
            <v/>
          </cell>
          <cell r="S2693" t="str">
            <v/>
          </cell>
          <cell r="T2693" t="str">
            <v/>
          </cell>
        </row>
        <row r="2694">
          <cell r="G2694" t="str">
            <v>3622 BENNETT AVE</v>
          </cell>
          <cell r="H2694" t="str">
            <v>41-04-454-014</v>
          </cell>
          <cell r="I2694" t="str">
            <v>11/18/2019 8:17:29 AM</v>
          </cell>
          <cell r="J2694" t="str">
            <v>Verification Complete, Visual Confirmation of Filter Installation By Staff</v>
          </cell>
          <cell r="K2694" t="str">
            <v>Filter Cartridges Provided</v>
          </cell>
          <cell r="L2694" t="str">
            <v/>
          </cell>
          <cell r="M2694" t="str">
            <v/>
          </cell>
          <cell r="N2694" t="str">
            <v/>
          </cell>
          <cell r="O2694" t="str">
            <v/>
          </cell>
          <cell r="P2694" t="str">
            <v/>
          </cell>
          <cell r="Q2694" t="str">
            <v/>
          </cell>
          <cell r="R2694" t="str">
            <v/>
          </cell>
          <cell r="S2694" t="str">
            <v/>
          </cell>
          <cell r="T2694" t="str">
            <v/>
          </cell>
        </row>
        <row r="2695">
          <cell r="G2695" t="str">
            <v>3410 BENNETT AVE</v>
          </cell>
          <cell r="H2695" t="str">
            <v>41-04-453-012</v>
          </cell>
          <cell r="I2695" t="str">
            <v>11/19/2019 9:13:57 AM</v>
          </cell>
          <cell r="J2695" t="str">
            <v>Verification Complete, Filter Installed By Staff</v>
          </cell>
          <cell r="K2695" t="str">
            <v>Filter Cartridges Provided</v>
          </cell>
          <cell r="L2695" t="str">
            <v/>
          </cell>
          <cell r="M2695" t="str">
            <v/>
          </cell>
          <cell r="N2695" t="str">
            <v/>
          </cell>
          <cell r="O2695" t="str">
            <v/>
          </cell>
          <cell r="P2695" t="str">
            <v/>
          </cell>
          <cell r="Q2695" t="str">
            <v/>
          </cell>
          <cell r="R2695" t="str">
            <v/>
          </cell>
          <cell r="S2695" t="str">
            <v/>
          </cell>
          <cell r="T2695" t="str">
            <v/>
          </cell>
        </row>
        <row r="2696">
          <cell r="G2696" t="str">
            <v>3707 BENNETT AVE</v>
          </cell>
          <cell r="H2696" t="str">
            <v>41-04-476-029</v>
          </cell>
          <cell r="I2696" t="str">
            <v/>
          </cell>
          <cell r="J2696" t="str">
            <v/>
          </cell>
          <cell r="K2696" t="str">
            <v/>
          </cell>
          <cell r="L2696" t="str">
            <v/>
          </cell>
          <cell r="M2696" t="str">
            <v/>
          </cell>
          <cell r="N2696" t="str">
            <v/>
          </cell>
          <cell r="O2696" t="str">
            <v/>
          </cell>
          <cell r="P2696" t="str">
            <v/>
          </cell>
          <cell r="Q2696" t="str">
            <v/>
          </cell>
          <cell r="R2696" t="str">
            <v/>
          </cell>
          <cell r="S2696" t="str">
            <v/>
          </cell>
          <cell r="T2696" t="str">
            <v/>
          </cell>
        </row>
        <row r="2697">
          <cell r="G2697" t="str">
            <v>3414 BENNETT AVE</v>
          </cell>
          <cell r="H2697" t="str">
            <v>41-04-453-013</v>
          </cell>
          <cell r="I2697" t="str">
            <v>11/18/2019 7:44:14 AM</v>
          </cell>
          <cell r="J2697" t="str">
            <v>Resident Declined, Alternative Water Filtration System</v>
          </cell>
          <cell r="K2697" t="str">
            <v>Filter Cartridges Declined</v>
          </cell>
          <cell r="L2697" t="str">
            <v/>
          </cell>
          <cell r="M2697" t="str">
            <v/>
          </cell>
          <cell r="N2697" t="str">
            <v/>
          </cell>
          <cell r="O2697" t="str">
            <v/>
          </cell>
          <cell r="P2697" t="str">
            <v/>
          </cell>
          <cell r="Q2697" t="str">
            <v/>
          </cell>
          <cell r="R2697" t="str">
            <v/>
          </cell>
          <cell r="S2697" t="str">
            <v/>
          </cell>
          <cell r="T2697" t="str">
            <v/>
          </cell>
        </row>
        <row r="2698">
          <cell r="G2698" t="str">
            <v>3708 BENNETT AVE</v>
          </cell>
          <cell r="H2698" t="str">
            <v>41-04-476-042</v>
          </cell>
          <cell r="I2698" t="str">
            <v/>
          </cell>
          <cell r="J2698" t="str">
            <v/>
          </cell>
          <cell r="K2698" t="str">
            <v/>
          </cell>
          <cell r="L2698" t="str">
            <v/>
          </cell>
          <cell r="M2698" t="str">
            <v/>
          </cell>
          <cell r="N2698" t="str">
            <v/>
          </cell>
          <cell r="O2698" t="str">
            <v/>
          </cell>
          <cell r="P2698" t="str">
            <v/>
          </cell>
          <cell r="Q2698" t="str">
            <v/>
          </cell>
          <cell r="R2698" t="str">
            <v/>
          </cell>
          <cell r="S2698" t="str">
            <v/>
          </cell>
          <cell r="T2698" t="str">
            <v/>
          </cell>
        </row>
        <row r="2699">
          <cell r="G2699" t="str">
            <v>3521 BENNETT AVE</v>
          </cell>
          <cell r="H2699" t="str">
            <v>41-04-452-020</v>
          </cell>
          <cell r="I2699" t="str">
            <v>11/20/2019 11:52:45 AM</v>
          </cell>
          <cell r="J2699" t="str">
            <v>Verification Incomplete, Other (add staff comment)</v>
          </cell>
          <cell r="K2699" t="str">
            <v>Filter Cartridges Provided</v>
          </cell>
          <cell r="L2699" t="str">
            <v>Provided brita water filter system.</v>
          </cell>
          <cell r="M2699" t="str">
            <v/>
          </cell>
          <cell r="N2699" t="str">
            <v/>
          </cell>
          <cell r="O2699" t="str">
            <v/>
          </cell>
          <cell r="P2699" t="str">
            <v/>
          </cell>
          <cell r="Q2699" t="str">
            <v/>
          </cell>
          <cell r="R2699" t="str">
            <v/>
          </cell>
          <cell r="S2699" t="str">
            <v/>
          </cell>
          <cell r="T2699" t="str">
            <v/>
          </cell>
        </row>
        <row r="2700">
          <cell r="G2700" t="str">
            <v>3717 BENNETT AVE</v>
          </cell>
          <cell r="H2700" t="str">
            <v>41-04-476-031</v>
          </cell>
          <cell r="I2700" t="str">
            <v/>
          </cell>
          <cell r="J2700" t="str">
            <v/>
          </cell>
          <cell r="K2700" t="str">
            <v/>
          </cell>
          <cell r="L2700" t="str">
            <v/>
          </cell>
          <cell r="M2700" t="str">
            <v/>
          </cell>
          <cell r="N2700" t="str">
            <v/>
          </cell>
          <cell r="O2700" t="str">
            <v/>
          </cell>
          <cell r="P2700" t="str">
            <v/>
          </cell>
          <cell r="Q2700" t="str">
            <v/>
          </cell>
          <cell r="R2700" t="str">
            <v/>
          </cell>
          <cell r="S2700" t="str">
            <v/>
          </cell>
          <cell r="T2700" t="str">
            <v/>
          </cell>
        </row>
        <row r="2701">
          <cell r="G2701" t="str">
            <v>2050 BLADES AVE</v>
          </cell>
          <cell r="H2701" t="str">
            <v>41-17-379-027</v>
          </cell>
          <cell r="I2701" t="str">
            <v/>
          </cell>
          <cell r="J2701" t="str">
            <v/>
          </cell>
          <cell r="K2701" t="str">
            <v/>
          </cell>
          <cell r="L2701" t="str">
            <v/>
          </cell>
          <cell r="M2701" t="str">
            <v/>
          </cell>
          <cell r="N2701" t="str">
            <v/>
          </cell>
          <cell r="O2701" t="str">
            <v/>
          </cell>
          <cell r="P2701" t="str">
            <v/>
          </cell>
          <cell r="Q2701" t="str">
            <v/>
          </cell>
          <cell r="R2701" t="str">
            <v/>
          </cell>
          <cell r="S2701" t="str">
            <v/>
          </cell>
          <cell r="T2701" t="str">
            <v/>
          </cell>
        </row>
        <row r="2702">
          <cell r="G2702" t="str">
            <v>901 BLOOR AVE</v>
          </cell>
          <cell r="H2702" t="str">
            <v>41-19-303-016</v>
          </cell>
          <cell r="I2702" t="str">
            <v/>
          </cell>
          <cell r="J2702" t="str">
            <v/>
          </cell>
          <cell r="K2702" t="str">
            <v/>
          </cell>
          <cell r="L2702" t="str">
            <v/>
          </cell>
          <cell r="M2702" t="str">
            <v/>
          </cell>
          <cell r="N2702" t="str">
            <v/>
          </cell>
          <cell r="O2702" t="str">
            <v/>
          </cell>
          <cell r="P2702" t="str">
            <v/>
          </cell>
          <cell r="Q2702" t="str">
            <v/>
          </cell>
          <cell r="R2702" t="str">
            <v/>
          </cell>
          <cell r="S2702" t="str">
            <v/>
          </cell>
          <cell r="T2702" t="str">
            <v/>
          </cell>
        </row>
        <row r="2703">
          <cell r="G2703" t="str">
            <v>920 BLOOR AVE</v>
          </cell>
          <cell r="H2703" t="str">
            <v>41-19-301-009</v>
          </cell>
          <cell r="I2703" t="str">
            <v>11/18/2019 4:42:50 PM</v>
          </cell>
          <cell r="J2703" t="str">
            <v>Verification Not Needed, no Replacement Performed</v>
          </cell>
          <cell r="K2703" t="str">
            <v>Filter Cartridges Not Applicable</v>
          </cell>
          <cell r="L2703" t="str">
            <v/>
          </cell>
          <cell r="M2703" t="str">
            <v/>
          </cell>
          <cell r="N2703" t="str">
            <v/>
          </cell>
          <cell r="O2703" t="str">
            <v/>
          </cell>
          <cell r="P2703" t="str">
            <v/>
          </cell>
          <cell r="Q2703" t="str">
            <v/>
          </cell>
          <cell r="R2703" t="str">
            <v/>
          </cell>
          <cell r="S2703" t="str">
            <v/>
          </cell>
          <cell r="T2703" t="str">
            <v/>
          </cell>
        </row>
        <row r="2704">
          <cell r="G2704" t="str">
            <v>923 BLOOR AVE</v>
          </cell>
          <cell r="H2704" t="str">
            <v>41-19-303-011 +</v>
          </cell>
          <cell r="I2704" t="str">
            <v>11/25/2019 12:49:25 PM</v>
          </cell>
          <cell r="J2704" t="str">
            <v>Verification Not Needed, no Replacement Performed</v>
          </cell>
          <cell r="K2704" t="str">
            <v>Filter Cartridges Not Applicable</v>
          </cell>
          <cell r="L2704" t="str">
            <v/>
          </cell>
          <cell r="M2704" t="str">
            <v/>
          </cell>
          <cell r="N2704" t="str">
            <v/>
          </cell>
          <cell r="O2704" t="str">
            <v/>
          </cell>
          <cell r="P2704" t="str">
            <v/>
          </cell>
          <cell r="Q2704" t="str">
            <v/>
          </cell>
          <cell r="R2704" t="str">
            <v/>
          </cell>
          <cell r="S2704" t="str">
            <v/>
          </cell>
          <cell r="T2704" t="str">
            <v/>
          </cell>
        </row>
        <row r="2705">
          <cell r="G2705" t="str">
            <v>930 BLOOR AVE</v>
          </cell>
          <cell r="H2705" t="str">
            <v>41-19-301-006</v>
          </cell>
          <cell r="I2705" t="str">
            <v/>
          </cell>
          <cell r="J2705" t="str">
            <v/>
          </cell>
          <cell r="K2705" t="str">
            <v/>
          </cell>
          <cell r="L2705" t="str">
            <v/>
          </cell>
          <cell r="M2705" t="str">
            <v/>
          </cell>
          <cell r="N2705" t="str">
            <v/>
          </cell>
          <cell r="O2705" t="str">
            <v/>
          </cell>
          <cell r="P2705" t="str">
            <v/>
          </cell>
          <cell r="Q2705" t="str">
            <v/>
          </cell>
          <cell r="R2705" t="str">
            <v/>
          </cell>
          <cell r="S2705" t="str">
            <v/>
          </cell>
          <cell r="T2705" t="str">
            <v/>
          </cell>
        </row>
        <row r="2706">
          <cell r="G2706" t="str">
            <v>936 BLOOR AVE</v>
          </cell>
          <cell r="H2706" t="str">
            <v>41-19-301-005</v>
          </cell>
          <cell r="I2706" t="str">
            <v>11/18/2019 4:39:37 PM</v>
          </cell>
          <cell r="J2706" t="str">
            <v>Verification Not Needed, no Replacement Performed</v>
          </cell>
          <cell r="K2706" t="str">
            <v>Filter Cartridges Not Applicable</v>
          </cell>
          <cell r="L2706" t="str">
            <v/>
          </cell>
          <cell r="M2706" t="str">
            <v/>
          </cell>
          <cell r="N2706" t="str">
            <v/>
          </cell>
          <cell r="O2706" t="str">
            <v/>
          </cell>
          <cell r="P2706" t="str">
            <v/>
          </cell>
          <cell r="Q2706" t="str">
            <v/>
          </cell>
          <cell r="R2706" t="str">
            <v/>
          </cell>
          <cell r="S2706" t="str">
            <v/>
          </cell>
          <cell r="T2706" t="str">
            <v/>
          </cell>
        </row>
        <row r="2707">
          <cell r="G2707" t="str">
            <v>942 BLOOR AVE</v>
          </cell>
          <cell r="H2707" t="str">
            <v>41-19-301-003</v>
          </cell>
          <cell r="I2707" t="str">
            <v>11/18/2019 4:35:30 PM</v>
          </cell>
          <cell r="J2707" t="str">
            <v>Resident Declined, Resident Already Installed Filter</v>
          </cell>
          <cell r="K2707" t="str">
            <v>Filter Cartridges Provided</v>
          </cell>
          <cell r="L2707" t="str">
            <v/>
          </cell>
          <cell r="M2707" t="str">
            <v/>
          </cell>
          <cell r="N2707" t="str">
            <v/>
          </cell>
          <cell r="O2707" t="str">
            <v/>
          </cell>
          <cell r="P2707" t="str">
            <v/>
          </cell>
          <cell r="Q2707" t="str">
            <v/>
          </cell>
          <cell r="R2707" t="str">
            <v/>
          </cell>
          <cell r="S2707" t="str">
            <v/>
          </cell>
          <cell r="T2707" t="str">
            <v/>
          </cell>
        </row>
        <row r="2708">
          <cell r="G2708" t="str">
            <v>2126 BONBRIGHT ST</v>
          </cell>
          <cell r="H2708" t="str">
            <v>2126 BONBRIGHT ST</v>
          </cell>
          <cell r="I2708" t="str">
            <v/>
          </cell>
          <cell r="J2708" t="str">
            <v/>
          </cell>
          <cell r="K2708" t="str">
            <v/>
          </cell>
          <cell r="L2708" t="str">
            <v/>
          </cell>
          <cell r="M2708" t="str">
            <v/>
          </cell>
          <cell r="N2708" t="str">
            <v/>
          </cell>
          <cell r="O2708" t="str">
            <v/>
          </cell>
          <cell r="P2708" t="str">
            <v/>
          </cell>
          <cell r="Q2708" t="str">
            <v/>
          </cell>
          <cell r="R2708" t="str">
            <v/>
          </cell>
          <cell r="S2708" t="str">
            <v/>
          </cell>
          <cell r="T2708" t="str">
            <v/>
          </cell>
        </row>
        <row r="2709">
          <cell r="G2709" t="str">
            <v>1415 BROADWAY BLVD</v>
          </cell>
          <cell r="H2709" t="str">
            <v>41-05-355-034</v>
          </cell>
          <cell r="I2709" t="str">
            <v/>
          </cell>
          <cell r="J2709" t="str">
            <v/>
          </cell>
          <cell r="K2709" t="str">
            <v/>
          </cell>
          <cell r="L2709" t="str">
            <v/>
          </cell>
          <cell r="M2709" t="str">
            <v/>
          </cell>
          <cell r="N2709" t="str">
            <v/>
          </cell>
          <cell r="O2709" t="str">
            <v/>
          </cell>
          <cell r="P2709" t="str">
            <v/>
          </cell>
          <cell r="Q2709" t="str">
            <v/>
          </cell>
          <cell r="R2709" t="str">
            <v/>
          </cell>
          <cell r="S2709" t="str">
            <v/>
          </cell>
          <cell r="T2709" t="str">
            <v/>
          </cell>
        </row>
        <row r="2710">
          <cell r="G2710" t="str">
            <v>1537 BROADWAY BLVD</v>
          </cell>
          <cell r="H2710" t="str">
            <v>41-05-356-028</v>
          </cell>
          <cell r="I2710" t="str">
            <v/>
          </cell>
          <cell r="J2710" t="str">
            <v/>
          </cell>
          <cell r="K2710" t="str">
            <v/>
          </cell>
          <cell r="L2710" t="str">
            <v/>
          </cell>
          <cell r="M2710" t="str">
            <v/>
          </cell>
          <cell r="N2710" t="str">
            <v/>
          </cell>
          <cell r="O2710" t="str">
            <v/>
          </cell>
          <cell r="P2710" t="str">
            <v/>
          </cell>
          <cell r="Q2710" t="str">
            <v/>
          </cell>
          <cell r="R2710" t="str">
            <v/>
          </cell>
          <cell r="S2710" t="str">
            <v/>
          </cell>
          <cell r="T2710" t="str">
            <v/>
          </cell>
        </row>
        <row r="2711">
          <cell r="G2711" t="str">
            <v>2309 BROADWAY BLVD</v>
          </cell>
          <cell r="H2711" t="str">
            <v>41-05-454-031</v>
          </cell>
          <cell r="I2711" t="str">
            <v/>
          </cell>
          <cell r="J2711" t="str">
            <v/>
          </cell>
          <cell r="K2711" t="str">
            <v/>
          </cell>
          <cell r="L2711" t="str">
            <v/>
          </cell>
          <cell r="M2711" t="str">
            <v/>
          </cell>
          <cell r="N2711" t="str">
            <v/>
          </cell>
          <cell r="O2711" t="str">
            <v/>
          </cell>
          <cell r="P2711" t="str">
            <v/>
          </cell>
          <cell r="Q2711" t="str">
            <v/>
          </cell>
          <cell r="R2711" t="str">
            <v/>
          </cell>
          <cell r="S2711" t="str">
            <v/>
          </cell>
          <cell r="T2711" t="str">
            <v/>
          </cell>
        </row>
        <row r="2712">
          <cell r="G2712" t="str">
            <v>2413 BROADWAY BLVD</v>
          </cell>
          <cell r="H2712" t="str">
            <v>41-05-454-040</v>
          </cell>
          <cell r="I2712" t="str">
            <v/>
          </cell>
          <cell r="J2712" t="str">
            <v/>
          </cell>
          <cell r="K2712" t="str">
            <v/>
          </cell>
          <cell r="L2712" t="str">
            <v/>
          </cell>
          <cell r="M2712" t="str">
            <v/>
          </cell>
          <cell r="N2712" t="str">
            <v/>
          </cell>
          <cell r="O2712" t="str">
            <v/>
          </cell>
          <cell r="P2712" t="str">
            <v/>
          </cell>
          <cell r="Q2712" t="str">
            <v/>
          </cell>
          <cell r="R2712" t="str">
            <v/>
          </cell>
          <cell r="S2712" t="str">
            <v/>
          </cell>
          <cell r="T2712" t="str">
            <v/>
          </cell>
        </row>
        <row r="2713">
          <cell r="G2713" t="str">
            <v>2421 BROADWAY BLVD</v>
          </cell>
          <cell r="H2713" t="str">
            <v>41-05-454-020</v>
          </cell>
          <cell r="I2713" t="str">
            <v/>
          </cell>
          <cell r="J2713" t="str">
            <v/>
          </cell>
          <cell r="K2713" t="str">
            <v/>
          </cell>
          <cell r="L2713" t="str">
            <v/>
          </cell>
          <cell r="M2713" t="str">
            <v/>
          </cell>
          <cell r="N2713" t="str">
            <v/>
          </cell>
          <cell r="O2713" t="str">
            <v/>
          </cell>
          <cell r="P2713" t="str">
            <v/>
          </cell>
          <cell r="Q2713" t="str">
            <v/>
          </cell>
          <cell r="R2713" t="str">
            <v/>
          </cell>
          <cell r="S2713" t="str">
            <v/>
          </cell>
          <cell r="T2713" t="str">
            <v/>
          </cell>
        </row>
        <row r="2714">
          <cell r="G2714" t="str">
            <v>3709 BRUNSWICK AVE</v>
          </cell>
          <cell r="H2714" t="str">
            <v>41-19-360-032</v>
          </cell>
          <cell r="I2714" t="str">
            <v/>
          </cell>
          <cell r="J2714" t="str">
            <v/>
          </cell>
          <cell r="K2714" t="str">
            <v/>
          </cell>
          <cell r="L2714" t="str">
            <v/>
          </cell>
          <cell r="M2714" t="str">
            <v/>
          </cell>
          <cell r="N2714" t="str">
            <v/>
          </cell>
          <cell r="O2714" t="str">
            <v/>
          </cell>
          <cell r="P2714" t="str">
            <v/>
          </cell>
          <cell r="Q2714" t="str">
            <v/>
          </cell>
          <cell r="R2714" t="str">
            <v/>
          </cell>
          <cell r="S2714" t="str">
            <v/>
          </cell>
          <cell r="T2714" t="str">
            <v/>
          </cell>
        </row>
        <row r="2715">
          <cell r="G2715" t="str">
            <v>3810 BRUNSWICK AVE</v>
          </cell>
          <cell r="H2715" t="str">
            <v>41-30-101-029</v>
          </cell>
          <cell r="I2715" t="str">
            <v/>
          </cell>
          <cell r="J2715" t="str">
            <v/>
          </cell>
          <cell r="K2715" t="str">
            <v/>
          </cell>
          <cell r="L2715" t="str">
            <v/>
          </cell>
          <cell r="M2715" t="str">
            <v/>
          </cell>
          <cell r="N2715" t="str">
            <v/>
          </cell>
          <cell r="O2715" t="str">
            <v/>
          </cell>
          <cell r="P2715" t="str">
            <v/>
          </cell>
          <cell r="Q2715" t="str">
            <v/>
          </cell>
          <cell r="R2715" t="str">
            <v/>
          </cell>
          <cell r="S2715" t="str">
            <v/>
          </cell>
          <cell r="T2715" t="str">
            <v/>
          </cell>
        </row>
        <row r="2716">
          <cell r="G2716" t="str">
            <v>2501 BRUNSWICK AVE</v>
          </cell>
          <cell r="H2716" t="str">
            <v>41-19-158-032</v>
          </cell>
          <cell r="I2716" t="str">
            <v/>
          </cell>
          <cell r="J2716" t="str">
            <v/>
          </cell>
          <cell r="K2716" t="str">
            <v/>
          </cell>
          <cell r="L2716" t="str">
            <v/>
          </cell>
          <cell r="M2716" t="str">
            <v/>
          </cell>
          <cell r="N2716" t="str">
            <v/>
          </cell>
          <cell r="O2716" t="str">
            <v/>
          </cell>
          <cell r="P2716" t="str">
            <v/>
          </cell>
          <cell r="Q2716" t="str">
            <v/>
          </cell>
          <cell r="R2716" t="str">
            <v/>
          </cell>
          <cell r="S2716" t="str">
            <v/>
          </cell>
          <cell r="T2716" t="str">
            <v/>
          </cell>
        </row>
        <row r="2717">
          <cell r="G2717" t="str">
            <v>2614 BRUNSWICK AVE</v>
          </cell>
          <cell r="H2717" t="str">
            <v>41-19-159-028</v>
          </cell>
          <cell r="I2717" t="str">
            <v/>
          </cell>
          <cell r="J2717" t="str">
            <v/>
          </cell>
          <cell r="K2717" t="str">
            <v/>
          </cell>
          <cell r="L2717" t="str">
            <v/>
          </cell>
          <cell r="M2717" t="str">
            <v/>
          </cell>
          <cell r="N2717" t="str">
            <v/>
          </cell>
          <cell r="O2717" t="str">
            <v/>
          </cell>
          <cell r="P2717" t="str">
            <v/>
          </cell>
          <cell r="Q2717" t="str">
            <v/>
          </cell>
          <cell r="R2717" t="str">
            <v/>
          </cell>
          <cell r="S2717" t="str">
            <v/>
          </cell>
          <cell r="T2717" t="str">
            <v/>
          </cell>
        </row>
        <row r="2718">
          <cell r="G2718" t="str">
            <v>330 BURROUGHS AVE</v>
          </cell>
          <cell r="H2718" t="str">
            <v>41-29-103-005</v>
          </cell>
          <cell r="I2718" t="str">
            <v>10/25/2019 12:58:01 PM</v>
          </cell>
          <cell r="J2718" t="str">
            <v>Verification Not Needed, no Replacement Performed</v>
          </cell>
          <cell r="K2718" t="str">
            <v>Resident Not Home</v>
          </cell>
          <cell r="L2718" t="str">
            <v/>
          </cell>
          <cell r="M2718" t="str">
            <v/>
          </cell>
          <cell r="N2718" t="str">
            <v/>
          </cell>
          <cell r="O2718" t="str">
            <v/>
          </cell>
          <cell r="P2718" t="str">
            <v/>
          </cell>
          <cell r="Q2718" t="str">
            <v/>
          </cell>
          <cell r="R2718" t="str">
            <v/>
          </cell>
          <cell r="S2718" t="str">
            <v/>
          </cell>
          <cell r="T2718" t="str">
            <v/>
          </cell>
        </row>
        <row r="2719">
          <cell r="G2719" t="str">
            <v>337 BURROUGHS AVE</v>
          </cell>
          <cell r="H2719" t="str">
            <v>41-29-102-028</v>
          </cell>
          <cell r="I2719" t="str">
            <v/>
          </cell>
          <cell r="J2719" t="str">
            <v/>
          </cell>
          <cell r="K2719" t="str">
            <v/>
          </cell>
          <cell r="L2719" t="str">
            <v/>
          </cell>
          <cell r="M2719" t="str">
            <v/>
          </cell>
          <cell r="N2719" t="str">
            <v/>
          </cell>
          <cell r="O2719" t="str">
            <v/>
          </cell>
          <cell r="P2719" t="str">
            <v/>
          </cell>
          <cell r="Q2719" t="str">
            <v/>
          </cell>
          <cell r="R2719" t="str">
            <v/>
          </cell>
          <cell r="S2719" t="str">
            <v/>
          </cell>
          <cell r="T2719" t="str">
            <v/>
          </cell>
        </row>
        <row r="2720">
          <cell r="G2720" t="str">
            <v>338 BURROUGHS AVE</v>
          </cell>
          <cell r="H2720" t="str">
            <v>41-29-103-007</v>
          </cell>
          <cell r="I2720" t="str">
            <v/>
          </cell>
          <cell r="J2720" t="str">
            <v/>
          </cell>
          <cell r="K2720" t="str">
            <v/>
          </cell>
          <cell r="L2720" t="str">
            <v/>
          </cell>
          <cell r="M2720" t="str">
            <v/>
          </cell>
          <cell r="N2720" t="str">
            <v/>
          </cell>
          <cell r="O2720" t="str">
            <v/>
          </cell>
          <cell r="P2720" t="str">
            <v/>
          </cell>
          <cell r="Q2720" t="str">
            <v/>
          </cell>
          <cell r="R2720" t="str">
            <v/>
          </cell>
          <cell r="S2720" t="str">
            <v/>
          </cell>
          <cell r="T2720" t="str">
            <v/>
          </cell>
        </row>
        <row r="2721">
          <cell r="G2721" t="str">
            <v>524 BURROUGHS AVE</v>
          </cell>
          <cell r="H2721" t="str">
            <v>41-29-203-008</v>
          </cell>
          <cell r="I2721" t="str">
            <v/>
          </cell>
          <cell r="J2721" t="str">
            <v/>
          </cell>
          <cell r="K2721" t="str">
            <v/>
          </cell>
          <cell r="L2721" t="str">
            <v/>
          </cell>
          <cell r="M2721" t="str">
            <v/>
          </cell>
          <cell r="N2721" t="str">
            <v/>
          </cell>
          <cell r="O2721" t="str">
            <v/>
          </cell>
          <cell r="P2721" t="str">
            <v/>
          </cell>
          <cell r="Q2721" t="str">
            <v/>
          </cell>
          <cell r="R2721" t="str">
            <v/>
          </cell>
          <cell r="S2721" t="str">
            <v/>
          </cell>
          <cell r="T2721" t="str">
            <v/>
          </cell>
        </row>
        <row r="2722">
          <cell r="G2722" t="str">
            <v>609 BURROUGHS AVE</v>
          </cell>
          <cell r="H2722" t="str">
            <v>41-29-202-036</v>
          </cell>
          <cell r="I2722" t="str">
            <v>10/25/2019 2:00:00 PM</v>
          </cell>
          <cell r="J2722" t="str">
            <v>Verification Not Needed, no Replacement Performed</v>
          </cell>
          <cell r="K2722" t="str">
            <v>Filter Cartridges Not Applicable</v>
          </cell>
          <cell r="L2722" t="str">
            <v/>
          </cell>
          <cell r="M2722" t="str">
            <v/>
          </cell>
          <cell r="N2722" t="str">
            <v/>
          </cell>
          <cell r="O2722" t="str">
            <v/>
          </cell>
          <cell r="P2722" t="str">
            <v/>
          </cell>
          <cell r="Q2722" t="str">
            <v/>
          </cell>
          <cell r="R2722" t="str">
            <v/>
          </cell>
          <cell r="S2722" t="str">
            <v/>
          </cell>
          <cell r="T2722" t="str">
            <v/>
          </cell>
        </row>
        <row r="2723">
          <cell r="G2723" t="str">
            <v>613 BURROUGHS AVE</v>
          </cell>
          <cell r="H2723" t="str">
            <v>41-29-202-037</v>
          </cell>
          <cell r="I2723" t="str">
            <v>10/25/2019 2:00:00 PM</v>
          </cell>
          <cell r="J2723" t="str">
            <v>Verification Not Needed, no Replacement Performed</v>
          </cell>
          <cell r="K2723" t="str">
            <v>Filter Cartridges Not Applicable</v>
          </cell>
          <cell r="L2723" t="str">
            <v/>
          </cell>
          <cell r="M2723" t="str">
            <v/>
          </cell>
          <cell r="N2723" t="str">
            <v/>
          </cell>
          <cell r="O2723" t="str">
            <v/>
          </cell>
          <cell r="P2723" t="str">
            <v/>
          </cell>
          <cell r="Q2723" t="str">
            <v/>
          </cell>
          <cell r="R2723" t="str">
            <v/>
          </cell>
          <cell r="S2723" t="str">
            <v/>
          </cell>
          <cell r="T2723" t="str">
            <v/>
          </cell>
        </row>
        <row r="2724">
          <cell r="G2724" t="str">
            <v>626 BURROUGHS AVE</v>
          </cell>
          <cell r="H2724" t="str">
            <v>41-29-203-021</v>
          </cell>
          <cell r="I2724" t="str">
            <v>10/25/2019 2:00:00 PM</v>
          </cell>
          <cell r="J2724" t="str">
            <v>Verification Not Needed, no Replacement Performed</v>
          </cell>
          <cell r="K2724" t="str">
            <v>Filter Cartridges Not Applicable</v>
          </cell>
          <cell r="L2724" t="str">
            <v/>
          </cell>
          <cell r="M2724" t="str">
            <v/>
          </cell>
          <cell r="N2724" t="str">
            <v/>
          </cell>
          <cell r="O2724" t="str">
            <v/>
          </cell>
          <cell r="P2724" t="str">
            <v/>
          </cell>
          <cell r="Q2724" t="str">
            <v/>
          </cell>
          <cell r="R2724" t="str">
            <v/>
          </cell>
          <cell r="S2724" t="str">
            <v/>
          </cell>
          <cell r="T2724" t="str">
            <v/>
          </cell>
        </row>
        <row r="2725">
          <cell r="G2725" t="str">
            <v>629 BURROUGHS AVE</v>
          </cell>
          <cell r="H2725" t="str">
            <v>41-29-202-041</v>
          </cell>
          <cell r="I2725" t="str">
            <v/>
          </cell>
          <cell r="J2725" t="str">
            <v/>
          </cell>
          <cell r="K2725" t="str">
            <v/>
          </cell>
          <cell r="L2725" t="str">
            <v/>
          </cell>
          <cell r="M2725" t="str">
            <v/>
          </cell>
          <cell r="N2725" t="str">
            <v/>
          </cell>
          <cell r="O2725" t="str">
            <v/>
          </cell>
          <cell r="P2725" t="str">
            <v/>
          </cell>
          <cell r="Q2725" t="str">
            <v/>
          </cell>
          <cell r="R2725" t="str">
            <v/>
          </cell>
          <cell r="S2725" t="str">
            <v/>
          </cell>
          <cell r="T2725" t="str">
            <v/>
          </cell>
        </row>
        <row r="2726">
          <cell r="G2726" t="str">
            <v>3101 CAMDEN AVE</v>
          </cell>
          <cell r="H2726" t="str">
            <v>41-19-334-002</v>
          </cell>
          <cell r="I2726" t="str">
            <v/>
          </cell>
          <cell r="J2726" t="str">
            <v/>
          </cell>
          <cell r="K2726" t="str">
            <v/>
          </cell>
          <cell r="L2726" t="str">
            <v/>
          </cell>
          <cell r="M2726" t="str">
            <v/>
          </cell>
          <cell r="N2726" t="str">
            <v/>
          </cell>
          <cell r="O2726" t="str">
            <v/>
          </cell>
          <cell r="P2726" t="str">
            <v/>
          </cell>
          <cell r="Q2726" t="str">
            <v/>
          </cell>
          <cell r="R2726" t="str">
            <v/>
          </cell>
          <cell r="S2726" t="str">
            <v/>
          </cell>
          <cell r="T2726" t="str">
            <v/>
          </cell>
        </row>
        <row r="2727">
          <cell r="G2727" t="str">
            <v>3901 CHEROKEE AVE</v>
          </cell>
          <cell r="H2727" t="str">
            <v>41-29-226-006</v>
          </cell>
          <cell r="I2727" t="str">
            <v/>
          </cell>
          <cell r="J2727" t="str">
            <v/>
          </cell>
          <cell r="K2727" t="str">
            <v/>
          </cell>
          <cell r="L2727" t="str">
            <v/>
          </cell>
          <cell r="M2727" t="str">
            <v/>
          </cell>
          <cell r="N2727" t="str">
            <v/>
          </cell>
          <cell r="O2727" t="str">
            <v/>
          </cell>
          <cell r="P2727" t="str">
            <v/>
          </cell>
          <cell r="Q2727" t="str">
            <v/>
          </cell>
          <cell r="R2727" t="str">
            <v/>
          </cell>
          <cell r="S2727" t="str">
            <v/>
          </cell>
          <cell r="T2727" t="str">
            <v/>
          </cell>
        </row>
        <row r="2728">
          <cell r="G2728" t="str">
            <v>2918 CHEROKEE AVE</v>
          </cell>
          <cell r="H2728" t="str">
            <v>41-20-402-046</v>
          </cell>
          <cell r="I2728" t="str">
            <v>11/13/2019 10:43:48 AM</v>
          </cell>
          <cell r="J2728" t="str">
            <v>Verification Complete, Filter Installed By Staff</v>
          </cell>
          <cell r="K2728" t="str">
            <v>Filter Cartridges Provided</v>
          </cell>
          <cell r="L2728" t="str">
            <v/>
          </cell>
          <cell r="M2728" t="str">
            <v/>
          </cell>
          <cell r="N2728" t="str">
            <v/>
          </cell>
          <cell r="O2728" t="str">
            <v/>
          </cell>
          <cell r="P2728" t="str">
            <v/>
          </cell>
          <cell r="Q2728" t="str">
            <v/>
          </cell>
          <cell r="R2728" t="str">
            <v/>
          </cell>
          <cell r="S2728" t="str">
            <v/>
          </cell>
          <cell r="T2728" t="str">
            <v/>
          </cell>
        </row>
        <row r="2729">
          <cell r="G2729" t="str">
            <v>3918 CHEROKEE AVE</v>
          </cell>
          <cell r="H2729" t="str">
            <v>41-29-228-005</v>
          </cell>
          <cell r="I2729" t="str">
            <v>10/29/2019 11:17:53 AM</v>
          </cell>
          <cell r="J2729" t="str">
            <v>Verification Complete, Visual Confirmation of Filter Installation By Staff</v>
          </cell>
          <cell r="K2729" t="str">
            <v>Filter Cartridges Provided</v>
          </cell>
          <cell r="L2729" t="str">
            <v/>
          </cell>
          <cell r="M2729" t="str">
            <v/>
          </cell>
          <cell r="N2729" t="str">
            <v/>
          </cell>
          <cell r="O2729" t="str">
            <v/>
          </cell>
          <cell r="P2729" t="str">
            <v/>
          </cell>
          <cell r="Q2729" t="str">
            <v/>
          </cell>
          <cell r="R2729" t="str">
            <v/>
          </cell>
          <cell r="S2729" t="str">
            <v/>
          </cell>
          <cell r="T2729" t="str">
            <v/>
          </cell>
        </row>
        <row r="2730">
          <cell r="G2730" t="str">
            <v>3018 CHEROKEE AVE</v>
          </cell>
          <cell r="H2730" t="str">
            <v>41-20-402-051</v>
          </cell>
          <cell r="I2730" t="str">
            <v/>
          </cell>
          <cell r="J2730" t="str">
            <v/>
          </cell>
          <cell r="K2730" t="str">
            <v/>
          </cell>
          <cell r="L2730" t="str">
            <v/>
          </cell>
          <cell r="M2730" t="str">
            <v/>
          </cell>
          <cell r="N2730" t="str">
            <v/>
          </cell>
          <cell r="O2730" t="str">
            <v/>
          </cell>
          <cell r="P2730" t="str">
            <v/>
          </cell>
          <cell r="Q2730" t="str">
            <v/>
          </cell>
          <cell r="R2730" t="str">
            <v/>
          </cell>
          <cell r="S2730" t="str">
            <v/>
          </cell>
          <cell r="T2730" t="str">
            <v/>
          </cell>
        </row>
        <row r="2731">
          <cell r="G2731" t="str">
            <v>3105 CHEROKEE AVE</v>
          </cell>
          <cell r="H2731" t="str">
            <v>41-20-427-013</v>
          </cell>
          <cell r="I2731" t="str">
            <v/>
          </cell>
          <cell r="J2731" t="str">
            <v/>
          </cell>
          <cell r="K2731" t="str">
            <v/>
          </cell>
          <cell r="L2731" t="str">
            <v/>
          </cell>
          <cell r="M2731" t="str">
            <v/>
          </cell>
          <cell r="N2731" t="str">
            <v/>
          </cell>
          <cell r="O2731" t="str">
            <v/>
          </cell>
          <cell r="P2731" t="str">
            <v/>
          </cell>
          <cell r="Q2731" t="str">
            <v/>
          </cell>
          <cell r="R2731" t="str">
            <v/>
          </cell>
          <cell r="S2731" t="str">
            <v/>
          </cell>
          <cell r="T2731" t="str">
            <v/>
          </cell>
        </row>
        <row r="2732">
          <cell r="G2732" t="str">
            <v>3306 CHEROKEE AVE</v>
          </cell>
          <cell r="H2732" t="str">
            <v>41-20-457-033</v>
          </cell>
          <cell r="I2732" t="str">
            <v/>
          </cell>
          <cell r="J2732" t="str">
            <v/>
          </cell>
          <cell r="K2732" t="str">
            <v/>
          </cell>
          <cell r="L2732" t="str">
            <v/>
          </cell>
          <cell r="M2732" t="str">
            <v/>
          </cell>
          <cell r="N2732" t="str">
            <v/>
          </cell>
          <cell r="O2732" t="str">
            <v/>
          </cell>
          <cell r="P2732" t="str">
            <v/>
          </cell>
          <cell r="Q2732" t="str">
            <v/>
          </cell>
          <cell r="R2732" t="str">
            <v/>
          </cell>
          <cell r="S2732" t="str">
            <v/>
          </cell>
          <cell r="T2732" t="str">
            <v/>
          </cell>
        </row>
        <row r="2733">
          <cell r="G2733" t="str">
            <v>3505 CHEROKEE AVE</v>
          </cell>
          <cell r="H2733" t="str">
            <v>41-20-476-012</v>
          </cell>
          <cell r="I2733" t="str">
            <v/>
          </cell>
          <cell r="J2733" t="str">
            <v/>
          </cell>
          <cell r="K2733" t="str">
            <v/>
          </cell>
          <cell r="L2733" t="str">
            <v/>
          </cell>
          <cell r="M2733" t="str">
            <v/>
          </cell>
          <cell r="N2733" t="str">
            <v/>
          </cell>
          <cell r="O2733" t="str">
            <v/>
          </cell>
          <cell r="P2733" t="str">
            <v/>
          </cell>
          <cell r="Q2733" t="str">
            <v/>
          </cell>
          <cell r="R2733" t="str">
            <v/>
          </cell>
          <cell r="S2733" t="str">
            <v/>
          </cell>
          <cell r="T2733" t="str">
            <v/>
          </cell>
        </row>
        <row r="2734">
          <cell r="G2734" t="str">
            <v>3514 CHEROKEE AVE</v>
          </cell>
          <cell r="H2734" t="str">
            <v>41-20-457-045</v>
          </cell>
          <cell r="I2734" t="str">
            <v/>
          </cell>
          <cell r="J2734" t="str">
            <v/>
          </cell>
          <cell r="K2734" t="str">
            <v/>
          </cell>
          <cell r="L2734" t="str">
            <v/>
          </cell>
          <cell r="M2734" t="str">
            <v/>
          </cell>
          <cell r="N2734" t="str">
            <v/>
          </cell>
          <cell r="O2734" t="str">
            <v/>
          </cell>
          <cell r="P2734" t="str">
            <v/>
          </cell>
          <cell r="Q2734" t="str">
            <v/>
          </cell>
          <cell r="R2734" t="str">
            <v/>
          </cell>
          <cell r="S2734" t="str">
            <v/>
          </cell>
          <cell r="T2734" t="str">
            <v/>
          </cell>
        </row>
        <row r="2735">
          <cell r="G2735" t="str">
            <v>3517 CHEROKEE AVE</v>
          </cell>
          <cell r="H2735" t="str">
            <v>41-20-476-016</v>
          </cell>
          <cell r="I2735" t="str">
            <v/>
          </cell>
          <cell r="J2735" t="str">
            <v/>
          </cell>
          <cell r="K2735" t="str">
            <v/>
          </cell>
          <cell r="L2735" t="str">
            <v/>
          </cell>
          <cell r="M2735" t="str">
            <v/>
          </cell>
          <cell r="N2735" t="str">
            <v/>
          </cell>
          <cell r="O2735" t="str">
            <v/>
          </cell>
          <cell r="P2735" t="str">
            <v/>
          </cell>
          <cell r="Q2735" t="str">
            <v/>
          </cell>
          <cell r="R2735" t="str">
            <v/>
          </cell>
          <cell r="S2735" t="str">
            <v/>
          </cell>
          <cell r="T2735" t="str">
            <v/>
          </cell>
        </row>
        <row r="2736">
          <cell r="G2736" t="str">
            <v>3614 CHEROKEE AVE</v>
          </cell>
          <cell r="H2736" t="str">
            <v>41-20-457-051</v>
          </cell>
          <cell r="I2736" t="str">
            <v/>
          </cell>
          <cell r="J2736" t="str">
            <v/>
          </cell>
          <cell r="K2736" t="str">
            <v/>
          </cell>
          <cell r="L2736" t="str">
            <v/>
          </cell>
          <cell r="M2736" t="str">
            <v/>
          </cell>
          <cell r="N2736" t="str">
            <v/>
          </cell>
          <cell r="O2736" t="str">
            <v/>
          </cell>
          <cell r="P2736" t="str">
            <v/>
          </cell>
          <cell r="Q2736" t="str">
            <v/>
          </cell>
          <cell r="R2736" t="str">
            <v/>
          </cell>
          <cell r="S2736" t="str">
            <v/>
          </cell>
          <cell r="T2736" t="str">
            <v/>
          </cell>
        </row>
        <row r="2737">
          <cell r="G2737" t="str">
            <v>3817 CHEROKEE AVE</v>
          </cell>
          <cell r="H2737" t="str">
            <v>41-29-226-004</v>
          </cell>
          <cell r="I2737" t="str">
            <v/>
          </cell>
          <cell r="J2737" t="str">
            <v/>
          </cell>
          <cell r="K2737" t="str">
            <v/>
          </cell>
          <cell r="L2737" t="str">
            <v/>
          </cell>
          <cell r="M2737" t="str">
            <v/>
          </cell>
          <cell r="N2737" t="str">
            <v/>
          </cell>
          <cell r="O2737" t="str">
            <v/>
          </cell>
          <cell r="P2737" t="str">
            <v/>
          </cell>
          <cell r="Q2737" t="str">
            <v/>
          </cell>
          <cell r="R2737" t="str">
            <v/>
          </cell>
          <cell r="S2737" t="str">
            <v/>
          </cell>
          <cell r="T2737" t="str">
            <v/>
          </cell>
        </row>
        <row r="2738">
          <cell r="G2738" t="str">
            <v>3821 CHEROKEE AVE</v>
          </cell>
          <cell r="H2738" t="str">
            <v>41-29-226-005</v>
          </cell>
          <cell r="I2738" t="str">
            <v/>
          </cell>
          <cell r="J2738" t="str">
            <v/>
          </cell>
          <cell r="K2738" t="str">
            <v/>
          </cell>
          <cell r="L2738" t="str">
            <v/>
          </cell>
          <cell r="M2738" t="str">
            <v/>
          </cell>
          <cell r="N2738" t="str">
            <v/>
          </cell>
          <cell r="O2738" t="str">
            <v/>
          </cell>
          <cell r="P2738" t="str">
            <v/>
          </cell>
          <cell r="Q2738" t="str">
            <v/>
          </cell>
          <cell r="R2738" t="str">
            <v/>
          </cell>
          <cell r="S2738" t="str">
            <v/>
          </cell>
          <cell r="T2738" t="str">
            <v/>
          </cell>
        </row>
        <row r="2739">
          <cell r="G2739" t="str">
            <v>2034 CHURCH ST</v>
          </cell>
          <cell r="H2739" t="str">
            <v>41-19-205-019</v>
          </cell>
          <cell r="I2739" t="str">
            <v/>
          </cell>
          <cell r="J2739" t="str">
            <v/>
          </cell>
          <cell r="K2739" t="str">
            <v/>
          </cell>
          <cell r="L2739" t="str">
            <v/>
          </cell>
          <cell r="M2739" t="str">
            <v/>
          </cell>
          <cell r="N2739" t="str">
            <v/>
          </cell>
          <cell r="O2739" t="str">
            <v/>
          </cell>
          <cell r="P2739" t="str">
            <v/>
          </cell>
          <cell r="Q2739" t="str">
            <v/>
          </cell>
          <cell r="R2739" t="str">
            <v/>
          </cell>
          <cell r="S2739" t="str">
            <v/>
          </cell>
          <cell r="T2739" t="str">
            <v/>
          </cell>
        </row>
        <row r="2740">
          <cell r="G2740" t="str">
            <v>2514 CHURCHILL AVE</v>
          </cell>
          <cell r="H2740" t="str">
            <v>41-05-485-003</v>
          </cell>
          <cell r="I2740" t="str">
            <v/>
          </cell>
          <cell r="J2740" t="str">
            <v/>
          </cell>
          <cell r="K2740" t="str">
            <v/>
          </cell>
          <cell r="L2740" t="str">
            <v/>
          </cell>
          <cell r="M2740" t="str">
            <v/>
          </cell>
          <cell r="N2740" t="str">
            <v/>
          </cell>
          <cell r="O2740" t="str">
            <v/>
          </cell>
          <cell r="P2740" t="str">
            <v/>
          </cell>
          <cell r="Q2740" t="str">
            <v/>
          </cell>
          <cell r="R2740" t="str">
            <v/>
          </cell>
          <cell r="S2740" t="str">
            <v/>
          </cell>
          <cell r="T2740" t="str">
            <v/>
          </cell>
        </row>
        <row r="2741">
          <cell r="G2741" t="str">
            <v>4202 CIRCLE DR</v>
          </cell>
          <cell r="H2741" t="str">
            <v>41-29-178-038</v>
          </cell>
          <cell r="I2741" t="str">
            <v/>
          </cell>
          <cell r="J2741" t="str">
            <v/>
          </cell>
          <cell r="K2741" t="str">
            <v/>
          </cell>
          <cell r="L2741" t="str">
            <v/>
          </cell>
          <cell r="M2741" t="str">
            <v/>
          </cell>
          <cell r="N2741" t="str">
            <v/>
          </cell>
          <cell r="O2741" t="str">
            <v/>
          </cell>
          <cell r="P2741" t="str">
            <v/>
          </cell>
          <cell r="Q2741" t="str">
            <v/>
          </cell>
          <cell r="R2741" t="str">
            <v/>
          </cell>
          <cell r="S2741" t="str">
            <v/>
          </cell>
          <cell r="T2741" t="str">
            <v/>
          </cell>
        </row>
        <row r="2742">
          <cell r="G2742" t="str">
            <v>602 COMMONWEALTH AVE</v>
          </cell>
          <cell r="H2742" t="str">
            <v>41-08-451-015</v>
          </cell>
          <cell r="I2742" t="str">
            <v>11/5/2019 7:57:16 AM</v>
          </cell>
          <cell r="J2742" t="str">
            <v>Verification Complete, Visual Confirmation of Filter Installation By Staff</v>
          </cell>
          <cell r="K2742" t="str">
            <v>Other (add staff comment)</v>
          </cell>
          <cell r="L2742" t="str">
            <v xml:space="preserve">Resident has a whole house water filtration system. </v>
          </cell>
          <cell r="M2742" t="str">
            <v/>
          </cell>
          <cell r="N2742" t="str">
            <v/>
          </cell>
          <cell r="O2742" t="str">
            <v/>
          </cell>
          <cell r="P2742" t="str">
            <v/>
          </cell>
          <cell r="Q2742" t="str">
            <v/>
          </cell>
          <cell r="R2742" t="str">
            <v/>
          </cell>
          <cell r="S2742" t="str">
            <v/>
          </cell>
          <cell r="T2742" t="str">
            <v/>
          </cell>
        </row>
        <row r="2743">
          <cell r="G2743" t="str">
            <v>4225 CUSTER AVE</v>
          </cell>
          <cell r="H2743" t="str">
            <v>41-29-177-014</v>
          </cell>
          <cell r="I2743" t="str">
            <v/>
          </cell>
          <cell r="J2743" t="str">
            <v/>
          </cell>
          <cell r="K2743" t="str">
            <v/>
          </cell>
          <cell r="L2743" t="str">
            <v/>
          </cell>
          <cell r="M2743" t="str">
            <v/>
          </cell>
          <cell r="N2743" t="str">
            <v/>
          </cell>
          <cell r="O2743" t="str">
            <v/>
          </cell>
          <cell r="P2743" t="str">
            <v/>
          </cell>
          <cell r="Q2743" t="str">
            <v/>
          </cell>
          <cell r="R2743" t="str">
            <v/>
          </cell>
          <cell r="S2743" t="str">
            <v/>
          </cell>
          <cell r="T2743" t="str">
            <v/>
          </cell>
        </row>
        <row r="2744">
          <cell r="G2744" t="str">
            <v>4301 CUSTER AVE</v>
          </cell>
          <cell r="H2744" t="str">
            <v>41-29-177-016</v>
          </cell>
          <cell r="I2744" t="str">
            <v/>
          </cell>
          <cell r="J2744" t="str">
            <v/>
          </cell>
          <cell r="K2744" t="str">
            <v/>
          </cell>
          <cell r="L2744" t="str">
            <v/>
          </cell>
          <cell r="M2744" t="str">
            <v/>
          </cell>
          <cell r="N2744" t="str">
            <v/>
          </cell>
          <cell r="O2744" t="str">
            <v/>
          </cell>
          <cell r="P2744" t="str">
            <v/>
          </cell>
          <cell r="Q2744" t="str">
            <v/>
          </cell>
          <cell r="R2744" t="str">
            <v/>
          </cell>
          <cell r="S2744" t="str">
            <v/>
          </cell>
          <cell r="T2744" t="str">
            <v/>
          </cell>
        </row>
        <row r="2745">
          <cell r="G2745" t="str">
            <v>4102 CUTHBERTSON ST</v>
          </cell>
          <cell r="H2745" t="str">
            <v>41-30-204-024</v>
          </cell>
          <cell r="I2745" t="str">
            <v/>
          </cell>
          <cell r="J2745" t="str">
            <v/>
          </cell>
          <cell r="K2745" t="str">
            <v/>
          </cell>
          <cell r="L2745" t="str">
            <v/>
          </cell>
          <cell r="M2745" t="str">
            <v/>
          </cell>
          <cell r="N2745" t="str">
            <v/>
          </cell>
          <cell r="O2745" t="str">
            <v/>
          </cell>
          <cell r="P2745" t="str">
            <v/>
          </cell>
          <cell r="Q2745" t="str">
            <v/>
          </cell>
          <cell r="R2745" t="str">
            <v/>
          </cell>
          <cell r="S2745" t="str">
            <v/>
          </cell>
          <cell r="T2745" t="str">
            <v/>
          </cell>
        </row>
        <row r="2746">
          <cell r="G2746" t="str">
            <v>3819 CUTHBERTSON ST</v>
          </cell>
          <cell r="H2746" t="str">
            <v>41-30-206-005</v>
          </cell>
          <cell r="I2746" t="str">
            <v/>
          </cell>
          <cell r="J2746" t="str">
            <v/>
          </cell>
          <cell r="K2746" t="str">
            <v/>
          </cell>
          <cell r="L2746" t="str">
            <v/>
          </cell>
          <cell r="M2746" t="str">
            <v/>
          </cell>
          <cell r="N2746" t="str">
            <v/>
          </cell>
          <cell r="O2746" t="str">
            <v/>
          </cell>
          <cell r="P2746" t="str">
            <v/>
          </cell>
          <cell r="Q2746" t="str">
            <v/>
          </cell>
          <cell r="R2746" t="str">
            <v/>
          </cell>
          <cell r="S2746" t="str">
            <v/>
          </cell>
          <cell r="T2746" t="str">
            <v/>
          </cell>
        </row>
        <row r="2747">
          <cell r="G2747" t="str">
            <v>2607 DAWSON ST</v>
          </cell>
          <cell r="H2747" t="str">
            <v>41-19-254-003</v>
          </cell>
          <cell r="I2747" t="str">
            <v/>
          </cell>
          <cell r="J2747" t="str">
            <v/>
          </cell>
          <cell r="K2747" t="str">
            <v/>
          </cell>
          <cell r="L2747" t="str">
            <v/>
          </cell>
          <cell r="M2747" t="str">
            <v/>
          </cell>
          <cell r="N2747" t="str">
            <v/>
          </cell>
          <cell r="O2747" t="str">
            <v/>
          </cell>
          <cell r="P2747" t="str">
            <v/>
          </cell>
          <cell r="Q2747" t="str">
            <v/>
          </cell>
          <cell r="R2747" t="str">
            <v/>
          </cell>
          <cell r="S2747" t="str">
            <v/>
          </cell>
          <cell r="T2747" t="str">
            <v/>
          </cell>
        </row>
        <row r="2748">
          <cell r="G2748" t="str">
            <v>2613 DAWSON ST</v>
          </cell>
          <cell r="H2748" t="str">
            <v>41-19-254-016</v>
          </cell>
          <cell r="I2748" t="str">
            <v/>
          </cell>
          <cell r="J2748" t="str">
            <v/>
          </cell>
          <cell r="K2748" t="str">
            <v/>
          </cell>
          <cell r="L2748" t="str">
            <v/>
          </cell>
          <cell r="M2748" t="str">
            <v/>
          </cell>
          <cell r="N2748" t="str">
            <v/>
          </cell>
          <cell r="O2748" t="str">
            <v/>
          </cell>
          <cell r="P2748" t="str">
            <v/>
          </cell>
          <cell r="Q2748" t="str">
            <v/>
          </cell>
          <cell r="R2748" t="str">
            <v/>
          </cell>
          <cell r="S2748" t="str">
            <v/>
          </cell>
          <cell r="T2748" t="str">
            <v/>
          </cell>
        </row>
        <row r="2749">
          <cell r="G2749" t="str">
            <v>1013 DELL AVE</v>
          </cell>
          <cell r="H2749" t="str">
            <v>41-29-254-046</v>
          </cell>
          <cell r="I2749" t="str">
            <v>10/29/2019 10:50:48 AM</v>
          </cell>
          <cell r="J2749" t="str">
            <v>Verification Not Needed, no Replacement Performed</v>
          </cell>
          <cell r="K2749" t="str">
            <v>Filter Cartridges Not Applicable</v>
          </cell>
          <cell r="L2749" t="str">
            <v/>
          </cell>
          <cell r="M2749" t="str">
            <v/>
          </cell>
          <cell r="N2749" t="str">
            <v/>
          </cell>
          <cell r="O2749" t="str">
            <v/>
          </cell>
          <cell r="P2749" t="str">
            <v/>
          </cell>
          <cell r="Q2749" t="str">
            <v/>
          </cell>
          <cell r="R2749" t="str">
            <v/>
          </cell>
          <cell r="S2749" t="str">
            <v/>
          </cell>
          <cell r="T2749" t="str">
            <v/>
          </cell>
        </row>
        <row r="2750">
          <cell r="G2750" t="str">
            <v>530 DELL AVE</v>
          </cell>
          <cell r="H2750" t="str">
            <v>41-29-179-014</v>
          </cell>
          <cell r="I2750" t="str">
            <v>10/29/2019 8:57:40 AM</v>
          </cell>
          <cell r="J2750" t="str">
            <v>Verification Not Needed, no Replacement Performed</v>
          </cell>
          <cell r="K2750" t="str">
            <v>Filter Cartridges Not Applicable</v>
          </cell>
          <cell r="L2750" t="str">
            <v/>
          </cell>
          <cell r="M2750" t="str">
            <v/>
          </cell>
          <cell r="N2750" t="str">
            <v/>
          </cell>
          <cell r="O2750" t="str">
            <v/>
          </cell>
          <cell r="P2750" t="str">
            <v/>
          </cell>
          <cell r="Q2750" t="str">
            <v/>
          </cell>
          <cell r="R2750" t="str">
            <v/>
          </cell>
          <cell r="S2750" t="str">
            <v/>
          </cell>
          <cell r="T2750" t="str">
            <v/>
          </cell>
        </row>
        <row r="2751">
          <cell r="G2751" t="str">
            <v>1018 DELL AVE</v>
          </cell>
          <cell r="H2751" t="str">
            <v>41-29-256-024</v>
          </cell>
          <cell r="I2751" t="str">
            <v>10/29/2019 10:02:45 AM</v>
          </cell>
          <cell r="J2751" t="str">
            <v>Verification Not Needed, no Replacement Performed</v>
          </cell>
          <cell r="K2751" t="str">
            <v>Filter Cartridges Not Applicable</v>
          </cell>
          <cell r="L2751" t="str">
            <v/>
          </cell>
          <cell r="M2751" t="str">
            <v/>
          </cell>
          <cell r="N2751" t="str">
            <v/>
          </cell>
          <cell r="O2751" t="str">
            <v/>
          </cell>
          <cell r="P2751" t="str">
            <v/>
          </cell>
          <cell r="Q2751" t="str">
            <v/>
          </cell>
          <cell r="R2751" t="str">
            <v/>
          </cell>
          <cell r="S2751" t="str">
            <v/>
          </cell>
          <cell r="T2751" t="str">
            <v/>
          </cell>
        </row>
        <row r="2752">
          <cell r="G2752" t="str">
            <v>601 DELL AVE</v>
          </cell>
          <cell r="H2752" t="str">
            <v>41-29-253-012</v>
          </cell>
          <cell r="I2752" t="str">
            <v/>
          </cell>
          <cell r="J2752" t="str">
            <v/>
          </cell>
          <cell r="K2752" t="str">
            <v/>
          </cell>
          <cell r="L2752" t="str">
            <v/>
          </cell>
          <cell r="M2752" t="str">
            <v/>
          </cell>
          <cell r="N2752" t="str">
            <v/>
          </cell>
          <cell r="O2752" t="str">
            <v/>
          </cell>
          <cell r="P2752" t="str">
            <v/>
          </cell>
          <cell r="Q2752" t="str">
            <v/>
          </cell>
          <cell r="R2752" t="str">
            <v/>
          </cell>
          <cell r="S2752" t="str">
            <v/>
          </cell>
          <cell r="T2752" t="str">
            <v/>
          </cell>
        </row>
        <row r="2753">
          <cell r="G2753" t="str">
            <v>1014 DELL AVE</v>
          </cell>
          <cell r="H2753" t="str">
            <v>41-29-256-023</v>
          </cell>
          <cell r="I2753" t="str">
            <v>10/29/2019 12:00:00 PM</v>
          </cell>
          <cell r="J2753" t="str">
            <v>Verification Not Needed, no Replacement Performed</v>
          </cell>
          <cell r="K2753" t="str">
            <v>Filter Cartridges Not Applicable</v>
          </cell>
          <cell r="L2753" t="str">
            <v/>
          </cell>
          <cell r="M2753" t="str">
            <v/>
          </cell>
          <cell r="N2753" t="str">
            <v/>
          </cell>
          <cell r="O2753" t="str">
            <v/>
          </cell>
          <cell r="P2753" t="str">
            <v/>
          </cell>
          <cell r="Q2753" t="str">
            <v/>
          </cell>
          <cell r="R2753" t="str">
            <v/>
          </cell>
          <cell r="S2753" t="str">
            <v/>
          </cell>
          <cell r="T2753" t="str">
            <v/>
          </cell>
        </row>
        <row r="2754">
          <cell r="G2754" t="str">
            <v>607 DELL AVE</v>
          </cell>
          <cell r="H2754" t="str">
            <v>41-29-253-013</v>
          </cell>
          <cell r="I2754" t="str">
            <v>10/29/2019 10:26:29 AM</v>
          </cell>
          <cell r="J2754" t="str">
            <v>Verification Not Needed, no Replacement Performed</v>
          </cell>
          <cell r="K2754" t="str">
            <v>Filter Cartridges Not Applicable</v>
          </cell>
          <cell r="L2754" t="str">
            <v/>
          </cell>
          <cell r="M2754" t="str">
            <v/>
          </cell>
          <cell r="N2754" t="str">
            <v/>
          </cell>
          <cell r="O2754" t="str">
            <v/>
          </cell>
          <cell r="P2754" t="str">
            <v/>
          </cell>
          <cell r="Q2754" t="str">
            <v/>
          </cell>
          <cell r="R2754" t="str">
            <v/>
          </cell>
          <cell r="S2754" t="str">
            <v/>
          </cell>
          <cell r="T2754" t="str">
            <v/>
          </cell>
        </row>
        <row r="2755">
          <cell r="G2755" t="str">
            <v>1019 DELL AVE</v>
          </cell>
          <cell r="H2755" t="str">
            <v>41-29-254-047</v>
          </cell>
          <cell r="I2755" t="str">
            <v>10/29/2019 10:10:25 AM</v>
          </cell>
          <cell r="J2755" t="str">
            <v>Verification Not Needed, no Replacement Performed</v>
          </cell>
          <cell r="K2755" t="str">
            <v>Filter Cartridges Not Applicable</v>
          </cell>
          <cell r="L2755" t="str">
            <v/>
          </cell>
          <cell r="M2755" t="str">
            <v/>
          </cell>
          <cell r="N2755" t="str">
            <v/>
          </cell>
          <cell r="O2755" t="str">
            <v/>
          </cell>
          <cell r="P2755" t="str">
            <v/>
          </cell>
          <cell r="Q2755" t="str">
            <v/>
          </cell>
          <cell r="R2755" t="str">
            <v/>
          </cell>
          <cell r="S2755" t="str">
            <v/>
          </cell>
          <cell r="T2755" t="str">
            <v/>
          </cell>
        </row>
        <row r="2756">
          <cell r="G2756" t="str">
            <v>613 DELL AVE</v>
          </cell>
          <cell r="H2756" t="str">
            <v>41-29-253-014</v>
          </cell>
          <cell r="I2756" t="str">
            <v>10/29/2019 10:43:45 AM</v>
          </cell>
          <cell r="J2756" t="str">
            <v>Verification Not Needed, no Replacement Performed</v>
          </cell>
          <cell r="K2756" t="str">
            <v>Filter Cartridges Not Applicable</v>
          </cell>
          <cell r="L2756" t="str">
            <v/>
          </cell>
          <cell r="M2756" t="str">
            <v/>
          </cell>
          <cell r="N2756" t="str">
            <v/>
          </cell>
          <cell r="O2756" t="str">
            <v/>
          </cell>
          <cell r="P2756" t="str">
            <v/>
          </cell>
          <cell r="Q2756" t="str">
            <v/>
          </cell>
          <cell r="R2756" t="str">
            <v/>
          </cell>
          <cell r="S2756" t="str">
            <v/>
          </cell>
          <cell r="T2756" t="str">
            <v/>
          </cell>
        </row>
        <row r="2757">
          <cell r="G2757" t="str">
            <v>801 DELL AVE</v>
          </cell>
          <cell r="H2757" t="str">
            <v>41-29-254-032</v>
          </cell>
          <cell r="I2757" t="str">
            <v/>
          </cell>
          <cell r="J2757" t="str">
            <v/>
          </cell>
          <cell r="K2757" t="str">
            <v/>
          </cell>
          <cell r="L2757" t="str">
            <v/>
          </cell>
          <cell r="M2757" t="str">
            <v/>
          </cell>
          <cell r="N2757" t="str">
            <v/>
          </cell>
          <cell r="O2757" t="str">
            <v/>
          </cell>
          <cell r="P2757" t="str">
            <v/>
          </cell>
          <cell r="Q2757" t="str">
            <v/>
          </cell>
          <cell r="R2757" t="str">
            <v/>
          </cell>
          <cell r="S2757" t="str">
            <v/>
          </cell>
          <cell r="T2757" t="str">
            <v/>
          </cell>
        </row>
        <row r="2758">
          <cell r="G2758" t="str">
            <v>818 DELL AVE</v>
          </cell>
          <cell r="H2758" t="str">
            <v>41-29-256-013</v>
          </cell>
          <cell r="I2758" t="str">
            <v/>
          </cell>
          <cell r="J2758" t="str">
            <v/>
          </cell>
          <cell r="K2758" t="str">
            <v/>
          </cell>
          <cell r="L2758" t="str">
            <v/>
          </cell>
          <cell r="M2758" t="str">
            <v/>
          </cell>
          <cell r="N2758" t="str">
            <v/>
          </cell>
          <cell r="O2758" t="str">
            <v/>
          </cell>
          <cell r="P2758" t="str">
            <v/>
          </cell>
          <cell r="Q2758" t="str">
            <v/>
          </cell>
          <cell r="R2758" t="str">
            <v/>
          </cell>
          <cell r="S2758" t="str">
            <v/>
          </cell>
          <cell r="T2758" t="str">
            <v/>
          </cell>
        </row>
        <row r="2759">
          <cell r="G2759" t="str">
            <v>909 DELL AVE</v>
          </cell>
          <cell r="H2759" t="str">
            <v>41-29-254-040</v>
          </cell>
          <cell r="I2759" t="str">
            <v>10/29/2019 9:40:37 AM</v>
          </cell>
          <cell r="J2759" t="str">
            <v>Verification Not Needed, no Replacement Performed</v>
          </cell>
          <cell r="K2759" t="str">
            <v>Filter Cartridges Not Applicable</v>
          </cell>
          <cell r="L2759" t="str">
            <v/>
          </cell>
          <cell r="M2759" t="str">
            <v/>
          </cell>
          <cell r="N2759" t="str">
            <v/>
          </cell>
          <cell r="O2759" t="str">
            <v/>
          </cell>
          <cell r="P2759" t="str">
            <v/>
          </cell>
          <cell r="Q2759" t="str">
            <v/>
          </cell>
          <cell r="R2759" t="str">
            <v/>
          </cell>
          <cell r="S2759" t="str">
            <v/>
          </cell>
          <cell r="T2759" t="str">
            <v/>
          </cell>
        </row>
        <row r="2760">
          <cell r="G2760" t="str">
            <v>910 DELL AVE</v>
          </cell>
          <cell r="H2760" t="str">
            <v>41-29-256-017</v>
          </cell>
          <cell r="I2760" t="str">
            <v>10/29/2019 11:46:57 AM</v>
          </cell>
          <cell r="J2760" t="str">
            <v>Verification Not Needed, no Replacement Performed</v>
          </cell>
          <cell r="K2760" t="str">
            <v>Filter Cartridges Not Applicable</v>
          </cell>
          <cell r="L2760" t="str">
            <v/>
          </cell>
          <cell r="M2760" t="str">
            <v/>
          </cell>
          <cell r="N2760" t="str">
            <v/>
          </cell>
          <cell r="O2760" t="str">
            <v/>
          </cell>
          <cell r="P2760" t="str">
            <v/>
          </cell>
          <cell r="Q2760" t="str">
            <v/>
          </cell>
          <cell r="R2760" t="str">
            <v/>
          </cell>
          <cell r="S2760" t="str">
            <v/>
          </cell>
          <cell r="T2760" t="str">
            <v/>
          </cell>
        </row>
        <row r="2761">
          <cell r="G2761" t="str">
            <v>913 DELL AVE</v>
          </cell>
          <cell r="H2761" t="str">
            <v>41-29-254-041</v>
          </cell>
          <cell r="I2761" t="str">
            <v>10/29/2019 10:14:53 AM</v>
          </cell>
          <cell r="J2761" t="str">
            <v>Verification Not Needed, no Replacement Performed</v>
          </cell>
          <cell r="K2761" t="str">
            <v>Filter Cartridges Not Applicable</v>
          </cell>
          <cell r="L2761" t="str">
            <v/>
          </cell>
          <cell r="M2761" t="str">
            <v/>
          </cell>
          <cell r="N2761" t="str">
            <v/>
          </cell>
          <cell r="O2761" t="str">
            <v/>
          </cell>
          <cell r="P2761" t="str">
            <v/>
          </cell>
          <cell r="Q2761" t="str">
            <v/>
          </cell>
          <cell r="R2761" t="str">
            <v/>
          </cell>
          <cell r="S2761" t="str">
            <v/>
          </cell>
          <cell r="T2761" t="str">
            <v/>
          </cell>
        </row>
        <row r="2762">
          <cell r="G2762" t="str">
            <v>1005 DELL AVE</v>
          </cell>
          <cell r="H2762" t="str">
            <v>41-29-254-044</v>
          </cell>
          <cell r="I2762" t="str">
            <v/>
          </cell>
          <cell r="J2762" t="str">
            <v/>
          </cell>
          <cell r="K2762" t="str">
            <v/>
          </cell>
          <cell r="L2762" t="str">
            <v/>
          </cell>
          <cell r="M2762" t="str">
            <v/>
          </cell>
          <cell r="N2762" t="str">
            <v/>
          </cell>
          <cell r="O2762" t="str">
            <v/>
          </cell>
          <cell r="P2762" t="str">
            <v/>
          </cell>
          <cell r="Q2762" t="str">
            <v/>
          </cell>
          <cell r="R2762" t="str">
            <v/>
          </cell>
          <cell r="S2762" t="str">
            <v/>
          </cell>
          <cell r="T2762" t="str">
            <v/>
          </cell>
        </row>
        <row r="2763">
          <cell r="G2763" t="str">
            <v>813 DICKINSON ST</v>
          </cell>
          <cell r="H2763" t="str">
            <v>40-14-253-041</v>
          </cell>
          <cell r="I2763" t="str">
            <v/>
          </cell>
          <cell r="J2763" t="str">
            <v/>
          </cell>
          <cell r="K2763" t="str">
            <v/>
          </cell>
          <cell r="L2763" t="str">
            <v/>
          </cell>
          <cell r="M2763" t="str">
            <v/>
          </cell>
          <cell r="N2763" t="str">
            <v/>
          </cell>
          <cell r="O2763" t="str">
            <v/>
          </cell>
          <cell r="P2763" t="str">
            <v/>
          </cell>
          <cell r="Q2763" t="str">
            <v/>
          </cell>
          <cell r="R2763" t="str">
            <v/>
          </cell>
          <cell r="S2763" t="str">
            <v/>
          </cell>
          <cell r="T2763" t="str">
            <v/>
          </cell>
        </row>
        <row r="2764">
          <cell r="G2764" t="str">
            <v>841 DICKINSON ST</v>
          </cell>
          <cell r="H2764" t="str">
            <v>40-14-253-034</v>
          </cell>
          <cell r="I2764" t="str">
            <v/>
          </cell>
          <cell r="J2764" t="str">
            <v/>
          </cell>
          <cell r="K2764" t="str">
            <v/>
          </cell>
          <cell r="L2764" t="str">
            <v/>
          </cell>
          <cell r="M2764" t="str">
            <v/>
          </cell>
          <cell r="N2764" t="str">
            <v/>
          </cell>
          <cell r="O2764" t="str">
            <v/>
          </cell>
          <cell r="P2764" t="str">
            <v/>
          </cell>
          <cell r="Q2764" t="str">
            <v/>
          </cell>
          <cell r="R2764" t="str">
            <v/>
          </cell>
          <cell r="S2764" t="str">
            <v/>
          </cell>
          <cell r="T2764" t="str">
            <v/>
          </cell>
        </row>
        <row r="2765">
          <cell r="G2765" t="str">
            <v>1610 FOREST HILL AVE</v>
          </cell>
          <cell r="H2765" t="str">
            <v>40-11-201-002</v>
          </cell>
          <cell r="I2765" t="str">
            <v/>
          </cell>
          <cell r="J2765" t="str">
            <v/>
          </cell>
          <cell r="K2765" t="str">
            <v/>
          </cell>
          <cell r="L2765" t="str">
            <v/>
          </cell>
          <cell r="M2765" t="str">
            <v/>
          </cell>
          <cell r="N2765" t="str">
            <v/>
          </cell>
          <cell r="O2765" t="str">
            <v/>
          </cell>
          <cell r="P2765" t="str">
            <v/>
          </cell>
          <cell r="Q2765" t="str">
            <v/>
          </cell>
          <cell r="R2765" t="str">
            <v/>
          </cell>
          <cell r="S2765" t="str">
            <v/>
          </cell>
          <cell r="T2765" t="str">
            <v/>
          </cell>
        </row>
        <row r="2766">
          <cell r="G2766" t="str">
            <v>1914 GLENDALE AVE</v>
          </cell>
          <cell r="H2766" t="str">
            <v>41-08-331-003</v>
          </cell>
          <cell r="I2766" t="str">
            <v/>
          </cell>
          <cell r="J2766" t="str">
            <v/>
          </cell>
          <cell r="K2766" t="str">
            <v/>
          </cell>
          <cell r="L2766" t="str">
            <v/>
          </cell>
          <cell r="M2766" t="str">
            <v/>
          </cell>
          <cell r="N2766" t="str">
            <v/>
          </cell>
          <cell r="O2766" t="str">
            <v/>
          </cell>
          <cell r="P2766" t="str">
            <v/>
          </cell>
          <cell r="Q2766" t="str">
            <v/>
          </cell>
          <cell r="R2766" t="str">
            <v/>
          </cell>
          <cell r="S2766" t="str">
            <v/>
          </cell>
          <cell r="T2766" t="str">
            <v/>
          </cell>
        </row>
        <row r="2767">
          <cell r="G2767" t="str">
            <v>2033 GLENDALE AVE</v>
          </cell>
          <cell r="H2767" t="str">
            <v>41-08-404-017</v>
          </cell>
          <cell r="I2767" t="str">
            <v/>
          </cell>
          <cell r="J2767" t="str">
            <v/>
          </cell>
          <cell r="K2767" t="str">
            <v/>
          </cell>
          <cell r="L2767" t="str">
            <v/>
          </cell>
          <cell r="M2767" t="str">
            <v/>
          </cell>
          <cell r="N2767" t="str">
            <v/>
          </cell>
          <cell r="O2767" t="str">
            <v/>
          </cell>
          <cell r="P2767" t="str">
            <v/>
          </cell>
          <cell r="Q2767" t="str">
            <v/>
          </cell>
          <cell r="R2767" t="str">
            <v/>
          </cell>
          <cell r="S2767" t="str">
            <v/>
          </cell>
          <cell r="T2767" t="str">
            <v/>
          </cell>
        </row>
        <row r="2768">
          <cell r="G2768" t="str">
            <v>2315 GOLD AVE</v>
          </cell>
          <cell r="H2768" t="str">
            <v>41-08-428-010</v>
          </cell>
          <cell r="I2768" t="str">
            <v>11/6/2019 8:07:16 AM</v>
          </cell>
          <cell r="J2768" t="str">
            <v>Verification Complete, Visual Confirmation of Filter Installation By Staff</v>
          </cell>
          <cell r="K2768" t="str">
            <v>Other (add staff comment)</v>
          </cell>
          <cell r="L2768" t="str">
            <v xml:space="preserve">Resident has whole house water filtration system. </v>
          </cell>
          <cell r="M2768" t="str">
            <v/>
          </cell>
          <cell r="N2768" t="str">
            <v/>
          </cell>
          <cell r="O2768" t="str">
            <v/>
          </cell>
          <cell r="P2768" t="str">
            <v/>
          </cell>
          <cell r="Q2768" t="str">
            <v/>
          </cell>
          <cell r="R2768" t="str">
            <v/>
          </cell>
          <cell r="S2768" t="str">
            <v/>
          </cell>
          <cell r="T2768" t="str">
            <v/>
          </cell>
        </row>
        <row r="2769">
          <cell r="G2769" t="str">
            <v>2319 GOLD AVE</v>
          </cell>
          <cell r="H2769" t="str">
            <v>41-08-428-011</v>
          </cell>
          <cell r="I2769" t="str">
            <v>11/6/2019 8:10:25 AM</v>
          </cell>
          <cell r="J2769" t="str">
            <v>Verification Incomplete, Resident Not Home</v>
          </cell>
          <cell r="K2769" t="str">
            <v>Resident Not Home</v>
          </cell>
          <cell r="L2769" t="str">
            <v/>
          </cell>
          <cell r="M2769" t="str">
            <v>11/6/2019 8:27:21 AM</v>
          </cell>
          <cell r="N2769" t="str">
            <v>Verification Not Needed, no Replacement Performed</v>
          </cell>
          <cell r="O2769" t="str">
            <v>Filter Cartridges Not Applicable</v>
          </cell>
          <cell r="P2769" t="str">
            <v/>
          </cell>
          <cell r="Q2769" t="str">
            <v/>
          </cell>
          <cell r="R2769" t="str">
            <v/>
          </cell>
          <cell r="S2769" t="str">
            <v/>
          </cell>
          <cell r="T2769" t="str">
            <v/>
          </cell>
        </row>
        <row r="2770">
          <cell r="G2770" t="str">
            <v>2326 GOLD AVE</v>
          </cell>
          <cell r="H2770" t="str">
            <v>41-08-429-006</v>
          </cell>
          <cell r="I2770" t="str">
            <v>11/6/2019 8:15:01 AM</v>
          </cell>
          <cell r="J2770" t="str">
            <v>Verification Incomplete, Resident Not Home</v>
          </cell>
          <cell r="K2770" t="str">
            <v>Resident Not Home</v>
          </cell>
          <cell r="L2770" t="str">
            <v/>
          </cell>
          <cell r="M2770" t="str">
            <v/>
          </cell>
          <cell r="N2770" t="str">
            <v/>
          </cell>
          <cell r="O2770" t="str">
            <v/>
          </cell>
          <cell r="P2770" t="str">
            <v/>
          </cell>
          <cell r="Q2770" t="str">
            <v/>
          </cell>
          <cell r="R2770" t="str">
            <v/>
          </cell>
          <cell r="S2770" t="str">
            <v/>
          </cell>
          <cell r="T2770" t="str">
            <v/>
          </cell>
        </row>
        <row r="2771">
          <cell r="G2771" t="str">
            <v>2401 GOLD AVE</v>
          </cell>
          <cell r="H2771" t="str">
            <v>41-08-428-014</v>
          </cell>
          <cell r="I2771" t="str">
            <v/>
          </cell>
          <cell r="J2771" t="str">
            <v/>
          </cell>
          <cell r="K2771" t="str">
            <v/>
          </cell>
          <cell r="L2771" t="str">
            <v/>
          </cell>
          <cell r="M2771" t="str">
            <v/>
          </cell>
          <cell r="N2771" t="str">
            <v/>
          </cell>
          <cell r="O2771" t="str">
            <v/>
          </cell>
          <cell r="P2771" t="str">
            <v/>
          </cell>
          <cell r="Q2771" t="str">
            <v/>
          </cell>
          <cell r="R2771" t="str">
            <v/>
          </cell>
          <cell r="S2771" t="str">
            <v/>
          </cell>
          <cell r="T2771" t="str">
            <v/>
          </cell>
        </row>
        <row r="2772">
          <cell r="G2772" t="str">
            <v>1024 HARMON ST</v>
          </cell>
          <cell r="H2772" t="str">
            <v>40-24-226-007</v>
          </cell>
          <cell r="I2772" t="str">
            <v/>
          </cell>
          <cell r="J2772" t="str">
            <v/>
          </cell>
          <cell r="K2772" t="str">
            <v/>
          </cell>
          <cell r="L2772" t="str">
            <v/>
          </cell>
          <cell r="M2772" t="str">
            <v/>
          </cell>
          <cell r="N2772" t="str">
            <v/>
          </cell>
          <cell r="O2772" t="str">
            <v/>
          </cell>
          <cell r="P2772" t="str">
            <v/>
          </cell>
          <cell r="Q2772" t="str">
            <v/>
          </cell>
          <cell r="R2772" t="str">
            <v/>
          </cell>
          <cell r="S2772" t="str">
            <v/>
          </cell>
          <cell r="T2772" t="str">
            <v/>
          </cell>
        </row>
        <row r="2773">
          <cell r="G2773" t="str">
            <v>1106 HARMON ST</v>
          </cell>
          <cell r="H2773" t="str">
            <v>40-24-226-006</v>
          </cell>
          <cell r="I2773" t="str">
            <v/>
          </cell>
          <cell r="J2773" t="str">
            <v/>
          </cell>
          <cell r="K2773" t="str">
            <v/>
          </cell>
          <cell r="L2773" t="str">
            <v/>
          </cell>
          <cell r="M2773" t="str">
            <v/>
          </cell>
          <cell r="N2773" t="str">
            <v/>
          </cell>
          <cell r="O2773" t="str">
            <v/>
          </cell>
          <cell r="P2773" t="str">
            <v/>
          </cell>
          <cell r="Q2773" t="str">
            <v/>
          </cell>
          <cell r="R2773" t="str">
            <v/>
          </cell>
          <cell r="S2773" t="str">
            <v/>
          </cell>
          <cell r="T2773" t="str">
            <v/>
          </cell>
        </row>
        <row r="2774">
          <cell r="G2774" t="str">
            <v>225 HASTINGS ST</v>
          </cell>
          <cell r="H2774" t="str">
            <v>41-08-405-005</v>
          </cell>
          <cell r="I2774" t="str">
            <v/>
          </cell>
          <cell r="J2774" t="str">
            <v/>
          </cell>
          <cell r="K2774" t="str">
            <v/>
          </cell>
          <cell r="L2774" t="str">
            <v/>
          </cell>
          <cell r="M2774" t="str">
            <v/>
          </cell>
          <cell r="N2774" t="str">
            <v/>
          </cell>
          <cell r="O2774" t="str">
            <v/>
          </cell>
          <cell r="P2774" t="str">
            <v/>
          </cell>
          <cell r="Q2774" t="str">
            <v/>
          </cell>
          <cell r="R2774" t="str">
            <v/>
          </cell>
          <cell r="S2774" t="str">
            <v/>
          </cell>
          <cell r="T2774" t="str">
            <v/>
          </cell>
        </row>
        <row r="2775">
          <cell r="G2775" t="str">
            <v>3422 HERRICK ST</v>
          </cell>
          <cell r="H2775" t="str">
            <v>40-23-151-023</v>
          </cell>
          <cell r="I2775" t="str">
            <v/>
          </cell>
          <cell r="J2775" t="str">
            <v/>
          </cell>
          <cell r="K2775" t="str">
            <v/>
          </cell>
          <cell r="L2775" t="str">
            <v/>
          </cell>
          <cell r="M2775" t="str">
            <v/>
          </cell>
          <cell r="N2775" t="str">
            <v/>
          </cell>
          <cell r="O2775" t="str">
            <v/>
          </cell>
          <cell r="P2775" t="str">
            <v/>
          </cell>
          <cell r="Q2775" t="str">
            <v/>
          </cell>
          <cell r="R2775" t="str">
            <v/>
          </cell>
          <cell r="S2775" t="str">
            <v/>
          </cell>
          <cell r="T2775" t="str">
            <v/>
          </cell>
        </row>
        <row r="2776">
          <cell r="G2776" t="str">
            <v>3505 HERRICK ST</v>
          </cell>
          <cell r="H2776" t="str">
            <v>40-23-153-006</v>
          </cell>
          <cell r="I2776" t="str">
            <v/>
          </cell>
          <cell r="J2776" t="str">
            <v/>
          </cell>
          <cell r="K2776" t="str">
            <v/>
          </cell>
          <cell r="L2776" t="str">
            <v/>
          </cell>
          <cell r="M2776" t="str">
            <v/>
          </cell>
          <cell r="N2776" t="str">
            <v/>
          </cell>
          <cell r="O2776" t="str">
            <v/>
          </cell>
          <cell r="P2776" t="str">
            <v/>
          </cell>
          <cell r="Q2776" t="str">
            <v/>
          </cell>
          <cell r="R2776" t="str">
            <v/>
          </cell>
          <cell r="S2776" t="str">
            <v/>
          </cell>
          <cell r="T2776" t="str">
            <v/>
          </cell>
        </row>
        <row r="2777">
          <cell r="G2777" t="str">
            <v>2029 HOFF ST</v>
          </cell>
          <cell r="H2777" t="str">
            <v>41-05-481-021</v>
          </cell>
          <cell r="I2777" t="str">
            <v/>
          </cell>
          <cell r="J2777" t="str">
            <v/>
          </cell>
          <cell r="K2777" t="str">
            <v/>
          </cell>
          <cell r="L2777" t="str">
            <v/>
          </cell>
          <cell r="M2777" t="str">
            <v/>
          </cell>
          <cell r="N2777" t="str">
            <v/>
          </cell>
          <cell r="O2777" t="str">
            <v/>
          </cell>
          <cell r="P2777" t="str">
            <v/>
          </cell>
          <cell r="Q2777" t="str">
            <v/>
          </cell>
          <cell r="R2777" t="str">
            <v/>
          </cell>
          <cell r="S2777" t="str">
            <v/>
          </cell>
          <cell r="T2777" t="str">
            <v/>
          </cell>
        </row>
        <row r="2778">
          <cell r="G2778" t="str">
            <v>1213 NIAGARA AVE</v>
          </cell>
          <cell r="H2778" t="str">
            <v>40-12-163-042</v>
          </cell>
          <cell r="I2778" t="str">
            <v/>
          </cell>
          <cell r="J2778" t="str">
            <v/>
          </cell>
          <cell r="K2778" t="str">
            <v/>
          </cell>
          <cell r="L2778" t="str">
            <v/>
          </cell>
          <cell r="M2778" t="str">
            <v/>
          </cell>
          <cell r="N2778" t="str">
            <v/>
          </cell>
          <cell r="O2778" t="str">
            <v/>
          </cell>
          <cell r="P2778" t="str">
            <v/>
          </cell>
          <cell r="Q2778" t="str">
            <v/>
          </cell>
          <cell r="R2778" t="str">
            <v/>
          </cell>
          <cell r="S2778" t="str">
            <v/>
          </cell>
          <cell r="T2778" t="str">
            <v/>
          </cell>
        </row>
        <row r="2779">
          <cell r="G2779" t="str">
            <v>2106 HOFF ST</v>
          </cell>
          <cell r="H2779" t="str">
            <v>41-05-482-010</v>
          </cell>
          <cell r="I2779" t="str">
            <v/>
          </cell>
          <cell r="J2779" t="str">
            <v/>
          </cell>
          <cell r="K2779" t="str">
            <v/>
          </cell>
          <cell r="L2779" t="str">
            <v/>
          </cell>
          <cell r="M2779" t="str">
            <v/>
          </cell>
          <cell r="N2779" t="str">
            <v/>
          </cell>
          <cell r="O2779" t="str">
            <v/>
          </cell>
          <cell r="P2779" t="str">
            <v/>
          </cell>
          <cell r="Q2779" t="str">
            <v/>
          </cell>
          <cell r="R2779" t="str">
            <v/>
          </cell>
          <cell r="S2779" t="str">
            <v/>
          </cell>
          <cell r="T2779" t="str">
            <v/>
          </cell>
        </row>
        <row r="2780">
          <cell r="G2780" t="str">
            <v>1310 HUGHES AVE</v>
          </cell>
          <cell r="H2780" t="str">
            <v>40-23-131-024</v>
          </cell>
          <cell r="I2780" t="str">
            <v/>
          </cell>
          <cell r="J2780" t="str">
            <v/>
          </cell>
          <cell r="K2780" t="str">
            <v/>
          </cell>
          <cell r="L2780" t="str">
            <v/>
          </cell>
          <cell r="M2780" t="str">
            <v/>
          </cell>
          <cell r="N2780" t="str">
            <v/>
          </cell>
          <cell r="O2780" t="str">
            <v/>
          </cell>
          <cell r="P2780" t="str">
            <v/>
          </cell>
          <cell r="Q2780" t="str">
            <v/>
          </cell>
          <cell r="R2780" t="str">
            <v/>
          </cell>
          <cell r="S2780" t="str">
            <v/>
          </cell>
          <cell r="T2780" t="str">
            <v/>
          </cell>
        </row>
        <row r="2781">
          <cell r="G2781" t="str">
            <v>620 HURON ST</v>
          </cell>
          <cell r="H2781" t="str">
            <v>41-30-177-021</v>
          </cell>
          <cell r="I2781" t="str">
            <v/>
          </cell>
          <cell r="J2781" t="str">
            <v/>
          </cell>
          <cell r="K2781" t="str">
            <v/>
          </cell>
          <cell r="L2781" t="str">
            <v/>
          </cell>
          <cell r="M2781" t="str">
            <v/>
          </cell>
          <cell r="N2781" t="str">
            <v/>
          </cell>
          <cell r="O2781" t="str">
            <v/>
          </cell>
          <cell r="P2781" t="str">
            <v/>
          </cell>
          <cell r="Q2781" t="str">
            <v/>
          </cell>
          <cell r="R2781" t="str">
            <v/>
          </cell>
          <cell r="S2781" t="str">
            <v/>
          </cell>
          <cell r="T2781" t="str">
            <v/>
          </cell>
        </row>
        <row r="2782">
          <cell r="G2782" t="str">
            <v>627 HURON ST</v>
          </cell>
          <cell r="H2782" t="str">
            <v>41-30-179-007</v>
          </cell>
          <cell r="I2782" t="str">
            <v>10/25/2019 12:00:00 PM</v>
          </cell>
          <cell r="J2782" t="str">
            <v>Verification Not Needed, no Replacement Performed</v>
          </cell>
          <cell r="K2782" t="str">
            <v>Filter Cartridges Not Applicable</v>
          </cell>
          <cell r="L2782" t="str">
            <v/>
          </cell>
          <cell r="M2782" t="str">
            <v/>
          </cell>
          <cell r="N2782" t="str">
            <v/>
          </cell>
          <cell r="O2782" t="str">
            <v/>
          </cell>
          <cell r="P2782" t="str">
            <v/>
          </cell>
          <cell r="Q2782" t="str">
            <v/>
          </cell>
          <cell r="R2782" t="str">
            <v/>
          </cell>
          <cell r="S2782" t="str">
            <v/>
          </cell>
          <cell r="T2782" t="str">
            <v/>
          </cell>
        </row>
        <row r="2783">
          <cell r="G2783" t="str">
            <v>702 HURON ST</v>
          </cell>
          <cell r="H2783" t="str">
            <v>41-30-176-029</v>
          </cell>
          <cell r="I2783" t="str">
            <v>10/25/2019 2:00:00 PM</v>
          </cell>
          <cell r="J2783" t="str">
            <v>Verification Not Needed, no Replacement Performed</v>
          </cell>
          <cell r="K2783" t="str">
            <v>Filter Cartridges Not Applicable</v>
          </cell>
          <cell r="L2783" t="str">
            <v/>
          </cell>
          <cell r="M2783" t="str">
            <v/>
          </cell>
          <cell r="N2783" t="str">
            <v/>
          </cell>
          <cell r="O2783" t="str">
            <v/>
          </cell>
          <cell r="P2783" t="str">
            <v/>
          </cell>
          <cell r="Q2783" t="str">
            <v/>
          </cell>
          <cell r="R2783" t="str">
            <v/>
          </cell>
          <cell r="S2783" t="str">
            <v/>
          </cell>
          <cell r="T2783" t="str">
            <v/>
          </cell>
        </row>
        <row r="2784">
          <cell r="G2784" t="str">
            <v>730 HURON ST</v>
          </cell>
          <cell r="H2784" t="str">
            <v>41-30-176-021</v>
          </cell>
          <cell r="I2784" t="str">
            <v>10/28/2019 12:00:00 PM</v>
          </cell>
          <cell r="J2784" t="str">
            <v>Verification Not Needed, no Replacement Performed</v>
          </cell>
          <cell r="K2784" t="str">
            <v>Filter Cartridges Not Applicable</v>
          </cell>
          <cell r="L2784" t="str">
            <v/>
          </cell>
          <cell r="M2784" t="str">
            <v/>
          </cell>
          <cell r="N2784" t="str">
            <v/>
          </cell>
          <cell r="O2784" t="str">
            <v/>
          </cell>
          <cell r="P2784" t="str">
            <v/>
          </cell>
          <cell r="Q2784" t="str">
            <v/>
          </cell>
          <cell r="R2784" t="str">
            <v/>
          </cell>
          <cell r="S2784" t="str">
            <v/>
          </cell>
          <cell r="T2784" t="str">
            <v/>
          </cell>
        </row>
        <row r="2785">
          <cell r="G2785" t="str">
            <v>738 HURON ST</v>
          </cell>
          <cell r="H2785" t="str">
            <v>41-30-176-019</v>
          </cell>
          <cell r="I2785" t="str">
            <v>10/25/2019 2:00:00 PM</v>
          </cell>
          <cell r="J2785" t="str">
            <v>Verification Not Needed, no Replacement Performed</v>
          </cell>
          <cell r="K2785" t="str">
            <v>Filter Cartridges Not Applicable</v>
          </cell>
          <cell r="L2785" t="str">
            <v/>
          </cell>
          <cell r="M2785" t="str">
            <v/>
          </cell>
          <cell r="N2785" t="str">
            <v/>
          </cell>
          <cell r="O2785" t="str">
            <v/>
          </cell>
          <cell r="P2785" t="str">
            <v/>
          </cell>
          <cell r="Q2785" t="str">
            <v/>
          </cell>
          <cell r="R2785" t="str">
            <v/>
          </cell>
          <cell r="S2785" t="str">
            <v/>
          </cell>
          <cell r="T2785" t="str">
            <v/>
          </cell>
        </row>
        <row r="2786">
          <cell r="G2786" t="str">
            <v>742 HURON ST</v>
          </cell>
          <cell r="H2786" t="str">
            <v>41-30-176-018</v>
          </cell>
          <cell r="I2786" t="str">
            <v/>
          </cell>
          <cell r="J2786" t="str">
            <v/>
          </cell>
          <cell r="K2786" t="str">
            <v/>
          </cell>
          <cell r="L2786" t="str">
            <v/>
          </cell>
          <cell r="M2786" t="str">
            <v/>
          </cell>
          <cell r="N2786" t="str">
            <v/>
          </cell>
          <cell r="O2786" t="str">
            <v/>
          </cell>
          <cell r="P2786" t="str">
            <v/>
          </cell>
          <cell r="Q2786" t="str">
            <v/>
          </cell>
          <cell r="R2786" t="str">
            <v/>
          </cell>
          <cell r="S2786" t="str">
            <v/>
          </cell>
          <cell r="T2786" t="str">
            <v/>
          </cell>
        </row>
        <row r="2787">
          <cell r="G2787" t="str">
            <v>741 HURON ST</v>
          </cell>
          <cell r="H2787" t="str">
            <v>41-30-178-004</v>
          </cell>
          <cell r="I2787" t="str">
            <v>10/25/2019 1:00:00 PM</v>
          </cell>
          <cell r="J2787" t="str">
            <v>Verification Not Needed, no Replacement Performed</v>
          </cell>
          <cell r="K2787" t="str">
            <v>Filter Cartridges Not Applicable</v>
          </cell>
          <cell r="L2787" t="str">
            <v/>
          </cell>
          <cell r="M2787" t="str">
            <v/>
          </cell>
          <cell r="N2787" t="str">
            <v/>
          </cell>
          <cell r="O2787" t="str">
            <v/>
          </cell>
          <cell r="P2787" t="str">
            <v/>
          </cell>
          <cell r="Q2787" t="str">
            <v/>
          </cell>
          <cell r="R2787" t="str">
            <v/>
          </cell>
          <cell r="S2787" t="str">
            <v/>
          </cell>
          <cell r="T2787" t="str">
            <v/>
          </cell>
        </row>
        <row r="2788">
          <cell r="G2788" t="str">
            <v>825 HURON ST</v>
          </cell>
          <cell r="H2788" t="str">
            <v>41-30-154-013</v>
          </cell>
          <cell r="I2788" t="str">
            <v>10/28/2019 12:00:00 PM</v>
          </cell>
          <cell r="J2788" t="str">
            <v>Verification Not Needed, no Replacement Performed</v>
          </cell>
          <cell r="K2788" t="str">
            <v>Filter Cartridges Not Applicable</v>
          </cell>
          <cell r="L2788" t="str">
            <v/>
          </cell>
          <cell r="M2788" t="str">
            <v/>
          </cell>
          <cell r="N2788" t="str">
            <v/>
          </cell>
          <cell r="O2788" t="str">
            <v/>
          </cell>
          <cell r="P2788" t="str">
            <v/>
          </cell>
          <cell r="Q2788" t="str">
            <v/>
          </cell>
          <cell r="R2788" t="str">
            <v/>
          </cell>
          <cell r="S2788" t="str">
            <v/>
          </cell>
          <cell r="T2788" t="str">
            <v/>
          </cell>
        </row>
        <row r="2789">
          <cell r="G2789" t="str">
            <v>841 HURON ST</v>
          </cell>
          <cell r="H2789" t="str">
            <v>41-30-154-009</v>
          </cell>
          <cell r="I2789" t="str">
            <v/>
          </cell>
          <cell r="J2789" t="str">
            <v/>
          </cell>
          <cell r="K2789" t="str">
            <v/>
          </cell>
          <cell r="L2789" t="str">
            <v/>
          </cell>
          <cell r="M2789" t="str">
            <v/>
          </cell>
          <cell r="N2789" t="str">
            <v/>
          </cell>
          <cell r="O2789" t="str">
            <v/>
          </cell>
          <cell r="P2789" t="str">
            <v/>
          </cell>
          <cell r="Q2789" t="str">
            <v/>
          </cell>
          <cell r="R2789" t="str">
            <v/>
          </cell>
          <cell r="S2789" t="str">
            <v/>
          </cell>
          <cell r="T2789" t="str">
            <v/>
          </cell>
        </row>
        <row r="2790">
          <cell r="G2790" t="str">
            <v>813 HURON ST</v>
          </cell>
          <cell r="H2790" t="str">
            <v>41-30-154-015</v>
          </cell>
          <cell r="I2790" t="str">
            <v>10/25/2019 12:00:00 PM</v>
          </cell>
          <cell r="J2790" t="str">
            <v>Verification Not Needed, no Replacement Performed</v>
          </cell>
          <cell r="K2790" t="str">
            <v>Filter Cartridges Not Applicable</v>
          </cell>
          <cell r="L2790" t="str">
            <v/>
          </cell>
          <cell r="M2790" t="str">
            <v/>
          </cell>
          <cell r="N2790" t="str">
            <v/>
          </cell>
          <cell r="O2790" t="str">
            <v/>
          </cell>
          <cell r="P2790" t="str">
            <v/>
          </cell>
          <cell r="Q2790" t="str">
            <v/>
          </cell>
          <cell r="R2790" t="str">
            <v/>
          </cell>
          <cell r="S2790" t="str">
            <v/>
          </cell>
          <cell r="T2790" t="str">
            <v/>
          </cell>
        </row>
        <row r="2791">
          <cell r="G2791" t="str">
            <v>854 INGLESIDE AVE</v>
          </cell>
          <cell r="H2791" t="str">
            <v>41-30-154-018</v>
          </cell>
          <cell r="I2791" t="str">
            <v/>
          </cell>
          <cell r="J2791" t="str">
            <v/>
          </cell>
          <cell r="K2791" t="str">
            <v/>
          </cell>
          <cell r="L2791" t="str">
            <v/>
          </cell>
          <cell r="M2791" t="str">
            <v/>
          </cell>
          <cell r="N2791" t="str">
            <v/>
          </cell>
          <cell r="O2791" t="str">
            <v/>
          </cell>
          <cell r="P2791" t="str">
            <v/>
          </cell>
          <cell r="Q2791" t="str">
            <v/>
          </cell>
          <cell r="R2791" t="str">
            <v/>
          </cell>
          <cell r="S2791" t="str">
            <v/>
          </cell>
          <cell r="T2791" t="str">
            <v/>
          </cell>
        </row>
        <row r="2792">
          <cell r="G2792" t="str">
            <v>861 INGLESIDE AVE</v>
          </cell>
          <cell r="H2792" t="str">
            <v>41-30-156-001</v>
          </cell>
          <cell r="I2792" t="str">
            <v/>
          </cell>
          <cell r="J2792" t="str">
            <v/>
          </cell>
          <cell r="K2792" t="str">
            <v/>
          </cell>
          <cell r="L2792" t="str">
            <v/>
          </cell>
          <cell r="M2792" t="str">
            <v/>
          </cell>
          <cell r="N2792" t="str">
            <v/>
          </cell>
          <cell r="O2792" t="str">
            <v/>
          </cell>
          <cell r="P2792" t="str">
            <v/>
          </cell>
          <cell r="Q2792" t="str">
            <v/>
          </cell>
          <cell r="R2792" t="str">
            <v/>
          </cell>
          <cell r="S2792" t="str">
            <v/>
          </cell>
          <cell r="T2792" t="str">
            <v/>
          </cell>
        </row>
        <row r="2793">
          <cell r="G2793" t="str">
            <v>230 E JACKSON AVE</v>
          </cell>
          <cell r="H2793" t="str">
            <v>40-01-255-019</v>
          </cell>
          <cell r="I2793" t="str">
            <v/>
          </cell>
          <cell r="J2793" t="str">
            <v/>
          </cell>
          <cell r="K2793" t="str">
            <v/>
          </cell>
          <cell r="L2793" t="str">
            <v/>
          </cell>
          <cell r="M2793" t="str">
            <v/>
          </cell>
          <cell r="N2793" t="str">
            <v/>
          </cell>
          <cell r="O2793" t="str">
            <v/>
          </cell>
          <cell r="P2793" t="str">
            <v/>
          </cell>
          <cell r="Q2793" t="str">
            <v/>
          </cell>
          <cell r="R2793" t="str">
            <v/>
          </cell>
          <cell r="S2793" t="str">
            <v/>
          </cell>
          <cell r="T2793" t="str">
            <v/>
          </cell>
        </row>
        <row r="2794">
          <cell r="G2794" t="str">
            <v>630 E JAMIESON ST</v>
          </cell>
          <cell r="H2794" t="str">
            <v>40-01-231-021</v>
          </cell>
          <cell r="I2794" t="str">
            <v/>
          </cell>
          <cell r="J2794" t="str">
            <v/>
          </cell>
          <cell r="K2794" t="str">
            <v/>
          </cell>
          <cell r="L2794" t="str">
            <v/>
          </cell>
          <cell r="M2794" t="str">
            <v/>
          </cell>
          <cell r="N2794" t="str">
            <v/>
          </cell>
          <cell r="O2794" t="str">
            <v/>
          </cell>
          <cell r="P2794" t="str">
            <v/>
          </cell>
          <cell r="Q2794" t="str">
            <v/>
          </cell>
          <cell r="R2794" t="str">
            <v/>
          </cell>
          <cell r="S2794" t="str">
            <v/>
          </cell>
          <cell r="T2794" t="str">
            <v/>
          </cell>
        </row>
        <row r="2795">
          <cell r="G2795" t="str">
            <v>2201 KANSAS AVE</v>
          </cell>
          <cell r="H2795" t="str">
            <v>41-08-256-012</v>
          </cell>
          <cell r="I2795" t="str">
            <v/>
          </cell>
          <cell r="J2795" t="str">
            <v/>
          </cell>
          <cell r="K2795" t="str">
            <v/>
          </cell>
          <cell r="L2795" t="str">
            <v/>
          </cell>
          <cell r="M2795" t="str">
            <v/>
          </cell>
          <cell r="N2795" t="str">
            <v/>
          </cell>
          <cell r="O2795" t="str">
            <v/>
          </cell>
          <cell r="P2795" t="str">
            <v/>
          </cell>
          <cell r="Q2795" t="str">
            <v/>
          </cell>
          <cell r="R2795" t="str">
            <v/>
          </cell>
          <cell r="S2795" t="str">
            <v/>
          </cell>
          <cell r="T2795" t="str">
            <v/>
          </cell>
        </row>
        <row r="2796">
          <cell r="G2796" t="str">
            <v>2201 KENTUCKY AVE</v>
          </cell>
          <cell r="H2796" t="str">
            <v>41-08-252-012</v>
          </cell>
          <cell r="I2796" t="str">
            <v>11/19/2019 11:13:00 AM</v>
          </cell>
          <cell r="J2796" t="str">
            <v>Verification Not Needed, no Replacement Performed</v>
          </cell>
          <cell r="K2796" t="str">
            <v>Filter Cartridges Not Applicable</v>
          </cell>
          <cell r="L2796" t="str">
            <v/>
          </cell>
          <cell r="M2796" t="str">
            <v/>
          </cell>
          <cell r="N2796" t="str">
            <v/>
          </cell>
          <cell r="O2796" t="str">
            <v/>
          </cell>
          <cell r="P2796" t="str">
            <v/>
          </cell>
          <cell r="Q2796" t="str">
            <v/>
          </cell>
          <cell r="R2796" t="str">
            <v/>
          </cell>
          <cell r="S2796" t="str">
            <v/>
          </cell>
          <cell r="T2796" t="str">
            <v/>
          </cell>
        </row>
        <row r="2797">
          <cell r="G2797" t="str">
            <v>2213 KENTUCKY AVE</v>
          </cell>
          <cell r="H2797" t="str">
            <v>41-08-252-016</v>
          </cell>
          <cell r="I2797" t="str">
            <v>11/19/2019 5:00:00 PM</v>
          </cell>
          <cell r="J2797" t="str">
            <v>Verification Not Needed, no Replacement Performed</v>
          </cell>
          <cell r="K2797" t="str">
            <v>Filter Cartridges Not Applicable</v>
          </cell>
          <cell r="L2797" t="str">
            <v/>
          </cell>
          <cell r="M2797" t="str">
            <v/>
          </cell>
          <cell r="N2797" t="str">
            <v/>
          </cell>
          <cell r="O2797" t="str">
            <v/>
          </cell>
          <cell r="P2797" t="str">
            <v/>
          </cell>
          <cell r="Q2797" t="str">
            <v/>
          </cell>
          <cell r="R2797" t="str">
            <v/>
          </cell>
          <cell r="S2797" t="str">
            <v/>
          </cell>
          <cell r="T2797" t="str">
            <v/>
          </cell>
        </row>
        <row r="2798">
          <cell r="G2798" t="str">
            <v>2425 KENTUCKY AVE</v>
          </cell>
          <cell r="H2798" t="str">
            <v>41-08-276-015</v>
          </cell>
          <cell r="I2798" t="str">
            <v>11/19/2019 5:00:00 PM</v>
          </cell>
          <cell r="J2798" t="str">
            <v>Verification Not Needed, no Replacement Performed</v>
          </cell>
          <cell r="K2798" t="str">
            <v>Filter Cartridges Not Applicable</v>
          </cell>
          <cell r="L2798" t="str">
            <v/>
          </cell>
          <cell r="M2798" t="str">
            <v/>
          </cell>
          <cell r="N2798" t="str">
            <v/>
          </cell>
          <cell r="O2798" t="str">
            <v/>
          </cell>
          <cell r="P2798" t="str">
            <v/>
          </cell>
          <cell r="Q2798" t="str">
            <v/>
          </cell>
          <cell r="R2798" t="str">
            <v/>
          </cell>
          <cell r="S2798" t="str">
            <v/>
          </cell>
          <cell r="T2798" t="str">
            <v/>
          </cell>
        </row>
        <row r="2799">
          <cell r="G2799" t="str">
            <v>2513 KENTUCKY AVE</v>
          </cell>
          <cell r="H2799" t="str">
            <v>41-08-277-014</v>
          </cell>
          <cell r="I2799" t="str">
            <v/>
          </cell>
          <cell r="J2799" t="str">
            <v/>
          </cell>
          <cell r="K2799" t="str">
            <v/>
          </cell>
          <cell r="L2799" t="str">
            <v/>
          </cell>
          <cell r="M2799" t="str">
            <v/>
          </cell>
          <cell r="N2799" t="str">
            <v/>
          </cell>
          <cell r="O2799" t="str">
            <v/>
          </cell>
          <cell r="P2799" t="str">
            <v/>
          </cell>
          <cell r="Q2799" t="str">
            <v/>
          </cell>
          <cell r="R2799" t="str">
            <v/>
          </cell>
          <cell r="S2799" t="str">
            <v/>
          </cell>
          <cell r="T2799" t="str">
            <v/>
          </cell>
        </row>
        <row r="2800">
          <cell r="G2800" t="str">
            <v>1317 KNAPP AVE</v>
          </cell>
          <cell r="H2800" t="str">
            <v>40-23-131-006</v>
          </cell>
          <cell r="I2800" t="str">
            <v/>
          </cell>
          <cell r="J2800" t="str">
            <v/>
          </cell>
          <cell r="K2800" t="str">
            <v/>
          </cell>
          <cell r="L2800" t="str">
            <v/>
          </cell>
          <cell r="M2800" t="str">
            <v/>
          </cell>
          <cell r="N2800" t="str">
            <v/>
          </cell>
          <cell r="O2800" t="str">
            <v/>
          </cell>
          <cell r="P2800" t="str">
            <v/>
          </cell>
          <cell r="Q2800" t="str">
            <v/>
          </cell>
          <cell r="R2800" t="str">
            <v/>
          </cell>
          <cell r="S2800" t="str">
            <v/>
          </cell>
          <cell r="T2800" t="str">
            <v/>
          </cell>
        </row>
        <row r="2801">
          <cell r="G2801" t="str">
            <v>1633 KNAPP AVE</v>
          </cell>
          <cell r="H2801" t="str">
            <v>40-23-176-007</v>
          </cell>
          <cell r="I2801" t="str">
            <v/>
          </cell>
          <cell r="J2801" t="str">
            <v/>
          </cell>
          <cell r="K2801" t="str">
            <v/>
          </cell>
          <cell r="L2801" t="str">
            <v/>
          </cell>
          <cell r="M2801" t="str">
            <v/>
          </cell>
          <cell r="N2801" t="str">
            <v/>
          </cell>
          <cell r="O2801" t="str">
            <v/>
          </cell>
          <cell r="P2801" t="str">
            <v/>
          </cell>
          <cell r="Q2801" t="str">
            <v/>
          </cell>
          <cell r="R2801" t="str">
            <v/>
          </cell>
          <cell r="S2801" t="str">
            <v/>
          </cell>
          <cell r="T2801" t="str">
            <v/>
          </cell>
        </row>
        <row r="2802">
          <cell r="G2802" t="str">
            <v>804 KUMMER ST</v>
          </cell>
          <cell r="H2802" t="str">
            <v>40-14-426-018</v>
          </cell>
          <cell r="I2802" t="str">
            <v/>
          </cell>
          <cell r="J2802" t="str">
            <v/>
          </cell>
          <cell r="K2802" t="str">
            <v/>
          </cell>
          <cell r="L2802" t="str">
            <v/>
          </cell>
          <cell r="M2802" t="str">
            <v/>
          </cell>
          <cell r="N2802" t="str">
            <v/>
          </cell>
          <cell r="O2802" t="str">
            <v/>
          </cell>
          <cell r="P2802" t="str">
            <v/>
          </cell>
          <cell r="Q2802" t="str">
            <v/>
          </cell>
          <cell r="R2802" t="str">
            <v/>
          </cell>
          <cell r="S2802" t="str">
            <v/>
          </cell>
          <cell r="T2802" t="str">
            <v/>
          </cell>
        </row>
        <row r="2803">
          <cell r="G2803" t="str">
            <v>516 LAFAYETTE ST</v>
          </cell>
          <cell r="H2803" t="str">
            <v>41-08-380-011</v>
          </cell>
          <cell r="I2803" t="str">
            <v/>
          </cell>
          <cell r="J2803" t="str">
            <v/>
          </cell>
          <cell r="K2803" t="str">
            <v/>
          </cell>
          <cell r="L2803" t="str">
            <v/>
          </cell>
          <cell r="M2803" t="str">
            <v/>
          </cell>
          <cell r="N2803" t="str">
            <v/>
          </cell>
          <cell r="O2803" t="str">
            <v/>
          </cell>
          <cell r="P2803" t="str">
            <v/>
          </cell>
          <cell r="Q2803" t="str">
            <v/>
          </cell>
          <cell r="R2803" t="str">
            <v/>
          </cell>
          <cell r="S2803" t="str">
            <v/>
          </cell>
          <cell r="T2803" t="str">
            <v/>
          </cell>
        </row>
        <row r="2804">
          <cell r="G2804" t="str">
            <v>123 E LAKEVIEW AVE</v>
          </cell>
          <cell r="H2804" t="str">
            <v>41-19-434-019</v>
          </cell>
          <cell r="I2804" t="str">
            <v/>
          </cell>
          <cell r="J2804" t="str">
            <v/>
          </cell>
          <cell r="K2804" t="str">
            <v/>
          </cell>
          <cell r="L2804" t="str">
            <v/>
          </cell>
          <cell r="M2804" t="str">
            <v/>
          </cell>
          <cell r="N2804" t="str">
            <v/>
          </cell>
          <cell r="O2804" t="str">
            <v/>
          </cell>
          <cell r="P2804" t="str">
            <v/>
          </cell>
          <cell r="Q2804" t="str">
            <v/>
          </cell>
          <cell r="R2804" t="str">
            <v/>
          </cell>
          <cell r="S2804" t="str">
            <v/>
          </cell>
          <cell r="T2804" t="str">
            <v/>
          </cell>
        </row>
        <row r="2805">
          <cell r="G2805" t="str">
            <v>117 W LAKEVIEW AVE</v>
          </cell>
          <cell r="H2805" t="str">
            <v>41-19-436-021</v>
          </cell>
          <cell r="I2805" t="str">
            <v/>
          </cell>
          <cell r="J2805" t="str">
            <v/>
          </cell>
          <cell r="K2805" t="str">
            <v/>
          </cell>
          <cell r="L2805" t="str">
            <v/>
          </cell>
          <cell r="M2805" t="str">
            <v/>
          </cell>
          <cell r="N2805" t="str">
            <v/>
          </cell>
          <cell r="O2805" t="str">
            <v/>
          </cell>
          <cell r="P2805" t="str">
            <v/>
          </cell>
          <cell r="Q2805" t="str">
            <v/>
          </cell>
          <cell r="R2805" t="str">
            <v/>
          </cell>
          <cell r="S2805" t="str">
            <v/>
          </cell>
          <cell r="T2805" t="str">
            <v/>
          </cell>
        </row>
        <row r="2806">
          <cell r="G2806" t="str">
            <v>2618 LESTER ST</v>
          </cell>
          <cell r="H2806" t="str">
            <v>40-14-451-006</v>
          </cell>
          <cell r="I2806" t="str">
            <v/>
          </cell>
          <cell r="J2806" t="str">
            <v/>
          </cell>
          <cell r="K2806" t="str">
            <v/>
          </cell>
          <cell r="L2806" t="str">
            <v/>
          </cell>
          <cell r="M2806" t="str">
            <v/>
          </cell>
          <cell r="N2806" t="str">
            <v/>
          </cell>
          <cell r="O2806" t="str">
            <v/>
          </cell>
          <cell r="P2806" t="str">
            <v/>
          </cell>
          <cell r="Q2806" t="str">
            <v/>
          </cell>
          <cell r="R2806" t="str">
            <v/>
          </cell>
          <cell r="S2806" t="str">
            <v/>
          </cell>
          <cell r="T2806" t="str">
            <v/>
          </cell>
        </row>
        <row r="2807">
          <cell r="G2807" t="str">
            <v>309 LETA AVE</v>
          </cell>
          <cell r="H2807" t="str">
            <v>41-29-103-013</v>
          </cell>
          <cell r="I2807" t="str">
            <v/>
          </cell>
          <cell r="J2807" t="str">
            <v/>
          </cell>
          <cell r="K2807" t="str">
            <v/>
          </cell>
          <cell r="L2807" t="str">
            <v/>
          </cell>
          <cell r="M2807" t="str">
            <v/>
          </cell>
          <cell r="N2807" t="str">
            <v/>
          </cell>
          <cell r="O2807" t="str">
            <v/>
          </cell>
          <cell r="P2807" t="str">
            <v/>
          </cell>
          <cell r="Q2807" t="str">
            <v/>
          </cell>
          <cell r="R2807" t="str">
            <v/>
          </cell>
          <cell r="S2807" t="str">
            <v/>
          </cell>
          <cell r="T2807" t="str">
            <v/>
          </cell>
        </row>
        <row r="2808">
          <cell r="G2808" t="str">
            <v>1721 LEVERN ST</v>
          </cell>
          <cell r="H2808" t="str">
            <v>41-08-226-025</v>
          </cell>
          <cell r="I2808" t="str">
            <v/>
          </cell>
          <cell r="J2808" t="str">
            <v/>
          </cell>
          <cell r="K2808" t="str">
            <v/>
          </cell>
          <cell r="L2808" t="str">
            <v/>
          </cell>
          <cell r="M2808" t="str">
            <v/>
          </cell>
          <cell r="N2808" t="str">
            <v/>
          </cell>
          <cell r="O2808" t="str">
            <v/>
          </cell>
          <cell r="P2808" t="str">
            <v/>
          </cell>
          <cell r="Q2808" t="str">
            <v/>
          </cell>
          <cell r="R2808" t="str">
            <v/>
          </cell>
          <cell r="S2808" t="str">
            <v/>
          </cell>
          <cell r="T2808" t="str">
            <v/>
          </cell>
        </row>
        <row r="2809">
          <cell r="G2809" t="str">
            <v>1011 LOCHHEAD AVE</v>
          </cell>
          <cell r="H2809" t="str">
            <v>41-29-252-021</v>
          </cell>
          <cell r="I2809" t="str">
            <v>11/1/2019 8:38:35 AM</v>
          </cell>
          <cell r="J2809" t="str">
            <v>Verification Complete, Visual Confirmation of Filter Installation By Staff</v>
          </cell>
          <cell r="K2809" t="str">
            <v>Filter Cartridges Provided</v>
          </cell>
          <cell r="L2809" t="str">
            <v/>
          </cell>
          <cell r="M2809" t="str">
            <v/>
          </cell>
          <cell r="N2809" t="str">
            <v/>
          </cell>
          <cell r="O2809" t="str">
            <v/>
          </cell>
          <cell r="P2809" t="str">
            <v/>
          </cell>
          <cell r="Q2809" t="str">
            <v/>
          </cell>
          <cell r="R2809" t="str">
            <v/>
          </cell>
          <cell r="S2809" t="str">
            <v/>
          </cell>
          <cell r="T2809" t="str">
            <v/>
          </cell>
        </row>
        <row r="2810">
          <cell r="G2810" t="str">
            <v>1116 LOCHHEAD AVE</v>
          </cell>
          <cell r="H2810" t="str">
            <v>41-29-276-038</v>
          </cell>
          <cell r="I2810" t="str">
            <v/>
          </cell>
          <cell r="J2810" t="str">
            <v/>
          </cell>
          <cell r="K2810" t="str">
            <v/>
          </cell>
          <cell r="L2810" t="str">
            <v/>
          </cell>
          <cell r="M2810" t="str">
            <v/>
          </cell>
          <cell r="N2810" t="str">
            <v/>
          </cell>
          <cell r="O2810" t="str">
            <v/>
          </cell>
          <cell r="P2810" t="str">
            <v/>
          </cell>
          <cell r="Q2810" t="str">
            <v/>
          </cell>
          <cell r="R2810" t="str">
            <v/>
          </cell>
          <cell r="S2810" t="str">
            <v/>
          </cell>
          <cell r="T2810" t="str">
            <v/>
          </cell>
        </row>
        <row r="2811">
          <cell r="G2811" t="str">
            <v>1101 LOCHHEAD AVE</v>
          </cell>
          <cell r="H2811" t="str">
            <v>41-29-277-003</v>
          </cell>
          <cell r="I2811" t="str">
            <v>11/4/2019 8:15:54 AM</v>
          </cell>
          <cell r="J2811" t="str">
            <v>Verification Complete, Visual Confirmation of Filter Installation By Staff</v>
          </cell>
          <cell r="K2811" t="str">
            <v>Filter Cartridges Provided</v>
          </cell>
          <cell r="L2811" t="str">
            <v/>
          </cell>
          <cell r="M2811" t="str">
            <v/>
          </cell>
          <cell r="N2811" t="str">
            <v/>
          </cell>
          <cell r="O2811" t="str">
            <v/>
          </cell>
          <cell r="P2811" t="str">
            <v/>
          </cell>
          <cell r="Q2811" t="str">
            <v/>
          </cell>
          <cell r="R2811" t="str">
            <v/>
          </cell>
          <cell r="S2811" t="str">
            <v/>
          </cell>
          <cell r="T2811" t="str">
            <v/>
          </cell>
        </row>
        <row r="2812">
          <cell r="G2812" t="str">
            <v>607 LOCHHEAD AVE</v>
          </cell>
          <cell r="H2812" t="str">
            <v>41-29-251-014</v>
          </cell>
          <cell r="I2812" t="str">
            <v/>
          </cell>
          <cell r="J2812" t="str">
            <v/>
          </cell>
          <cell r="K2812" t="str">
            <v/>
          </cell>
          <cell r="L2812" t="str">
            <v/>
          </cell>
          <cell r="M2812" t="str">
            <v/>
          </cell>
          <cell r="N2812" t="str">
            <v/>
          </cell>
          <cell r="O2812" t="str">
            <v/>
          </cell>
          <cell r="P2812" t="str">
            <v/>
          </cell>
          <cell r="Q2812" t="str">
            <v/>
          </cell>
          <cell r="R2812" t="str">
            <v/>
          </cell>
          <cell r="S2812" t="str">
            <v/>
          </cell>
          <cell r="T2812" t="str">
            <v/>
          </cell>
        </row>
        <row r="2813">
          <cell r="G2813" t="str">
            <v>632 LOCHHEAD AVE</v>
          </cell>
          <cell r="H2813" t="str">
            <v>41-29-253-017</v>
          </cell>
          <cell r="I2813" t="str">
            <v>11/5/2019 10:42:07 AM</v>
          </cell>
          <cell r="J2813" t="str">
            <v>Verification Complete, Visual Confirmation of Filter Installation By Staff</v>
          </cell>
          <cell r="K2813" t="str">
            <v>Filter Cartridges Provided</v>
          </cell>
          <cell r="L2813" t="str">
            <v/>
          </cell>
          <cell r="M2813" t="str">
            <v/>
          </cell>
          <cell r="N2813" t="str">
            <v/>
          </cell>
          <cell r="O2813" t="str">
            <v/>
          </cell>
          <cell r="P2813" t="str">
            <v/>
          </cell>
          <cell r="Q2813" t="str">
            <v/>
          </cell>
          <cell r="R2813" t="str">
            <v/>
          </cell>
          <cell r="S2813" t="str">
            <v/>
          </cell>
          <cell r="T2813" t="str">
            <v/>
          </cell>
        </row>
        <row r="2814">
          <cell r="G2814" t="str">
            <v>710 LOCHHEAD AVE</v>
          </cell>
          <cell r="H2814" t="str">
            <v>41-29-254-006</v>
          </cell>
          <cell r="I2814" t="str">
            <v>11/1/2019 8:52:34 AM</v>
          </cell>
          <cell r="J2814" t="str">
            <v>Verification Complete, Filter Installed By Staff</v>
          </cell>
          <cell r="K2814" t="str">
            <v>Filter Cartridges Provided</v>
          </cell>
          <cell r="L2814" t="str">
            <v/>
          </cell>
          <cell r="M2814" t="str">
            <v/>
          </cell>
          <cell r="N2814" t="str">
            <v/>
          </cell>
          <cell r="O2814" t="str">
            <v/>
          </cell>
          <cell r="P2814" t="str">
            <v/>
          </cell>
          <cell r="Q2814" t="str">
            <v/>
          </cell>
          <cell r="R2814" t="str">
            <v/>
          </cell>
          <cell r="S2814" t="str">
            <v/>
          </cell>
          <cell r="T2814" t="str">
            <v/>
          </cell>
        </row>
        <row r="2815">
          <cell r="G2815" t="str">
            <v>711 LOCHHEAD AVE</v>
          </cell>
          <cell r="H2815" t="str">
            <v>41-29-252-022</v>
          </cell>
          <cell r="I2815" t="str">
            <v/>
          </cell>
          <cell r="J2815" t="str">
            <v/>
          </cell>
          <cell r="K2815" t="str">
            <v/>
          </cell>
          <cell r="L2815" t="str">
            <v/>
          </cell>
          <cell r="M2815" t="str">
            <v/>
          </cell>
          <cell r="N2815" t="str">
            <v/>
          </cell>
          <cell r="O2815" t="str">
            <v/>
          </cell>
          <cell r="P2815" t="str">
            <v/>
          </cell>
          <cell r="Q2815" t="str">
            <v/>
          </cell>
          <cell r="R2815" t="str">
            <v/>
          </cell>
          <cell r="S2815" t="str">
            <v/>
          </cell>
          <cell r="T2815" t="str">
            <v/>
          </cell>
        </row>
        <row r="2816">
          <cell r="G2816" t="str">
            <v>722 LOCHHEAD AVE</v>
          </cell>
          <cell r="H2816" t="str">
            <v>41-29-254-009</v>
          </cell>
          <cell r="I2816" t="str">
            <v>11/1/2019 8:31:07 AM</v>
          </cell>
          <cell r="J2816" t="str">
            <v>Verification Complete, Filter Installed By Staff</v>
          </cell>
          <cell r="K2816" t="str">
            <v>Filter Cartridges Provided</v>
          </cell>
          <cell r="L2816" t="str">
            <v/>
          </cell>
          <cell r="M2816" t="str">
            <v/>
          </cell>
          <cell r="N2816" t="str">
            <v/>
          </cell>
          <cell r="O2816" t="str">
            <v/>
          </cell>
          <cell r="P2816" t="str">
            <v/>
          </cell>
          <cell r="Q2816" t="str">
            <v/>
          </cell>
          <cell r="R2816" t="str">
            <v/>
          </cell>
          <cell r="S2816" t="str">
            <v/>
          </cell>
          <cell r="T2816" t="str">
            <v/>
          </cell>
        </row>
        <row r="2817">
          <cell r="G2817" t="str">
            <v>714 MACDONALD AVE</v>
          </cell>
          <cell r="H2817" t="str">
            <v>41-29-278-006</v>
          </cell>
          <cell r="I2817" t="str">
            <v>10/25/2019 9:45:58 AM</v>
          </cell>
          <cell r="J2817" t="str">
            <v>Verification Complete, Visual Confirmation of Filter Installation By Staff</v>
          </cell>
          <cell r="K2817" t="str">
            <v>Filter Cartridges Provided</v>
          </cell>
          <cell r="L2817" t="str">
            <v/>
          </cell>
          <cell r="M2817" t="str">
            <v/>
          </cell>
          <cell r="N2817" t="str">
            <v/>
          </cell>
          <cell r="O2817" t="str">
            <v/>
          </cell>
          <cell r="P2817" t="str">
            <v/>
          </cell>
          <cell r="Q2817" t="str">
            <v/>
          </cell>
          <cell r="R2817" t="str">
            <v/>
          </cell>
          <cell r="S2817" t="str">
            <v/>
          </cell>
          <cell r="T2817" t="str">
            <v/>
          </cell>
        </row>
        <row r="2818">
          <cell r="G2818" t="str">
            <v>710 MACDONALD AVE</v>
          </cell>
          <cell r="H2818" t="str">
            <v>41-29-278-060</v>
          </cell>
          <cell r="I2818" t="str">
            <v/>
          </cell>
          <cell r="J2818" t="str">
            <v/>
          </cell>
          <cell r="K2818" t="str">
            <v/>
          </cell>
          <cell r="L2818" t="str">
            <v/>
          </cell>
          <cell r="M2818" t="str">
            <v/>
          </cell>
          <cell r="N2818" t="str">
            <v/>
          </cell>
          <cell r="O2818" t="str">
            <v/>
          </cell>
          <cell r="P2818" t="str">
            <v/>
          </cell>
          <cell r="Q2818" t="str">
            <v/>
          </cell>
          <cell r="R2818" t="str">
            <v/>
          </cell>
          <cell r="S2818" t="str">
            <v/>
          </cell>
          <cell r="T2818" t="str">
            <v/>
          </cell>
        </row>
        <row r="2819">
          <cell r="G2819" t="str">
            <v>711 MACDONALD AVE</v>
          </cell>
          <cell r="H2819" t="str">
            <v>41-29-276-063</v>
          </cell>
          <cell r="I2819" t="str">
            <v>11/5/2019 12:25:03 PM</v>
          </cell>
          <cell r="J2819" t="str">
            <v>Verification Not Needed, no Replacement Performed</v>
          </cell>
          <cell r="K2819" t="str">
            <v>Filter Cartridges Provided</v>
          </cell>
          <cell r="L2819" t="str">
            <v xml:space="preserve">Faucet not adaptable for filter, uses a zero water pitcher </v>
          </cell>
          <cell r="M2819" t="str">
            <v/>
          </cell>
          <cell r="N2819" t="str">
            <v/>
          </cell>
          <cell r="O2819" t="str">
            <v/>
          </cell>
          <cell r="P2819" t="str">
            <v/>
          </cell>
          <cell r="Q2819" t="str">
            <v/>
          </cell>
          <cell r="R2819" t="str">
            <v/>
          </cell>
          <cell r="S2819" t="str">
            <v/>
          </cell>
          <cell r="T2819" t="str">
            <v/>
          </cell>
        </row>
        <row r="2820">
          <cell r="G2820" t="str">
            <v>625 MACDONALD AVE</v>
          </cell>
          <cell r="H2820" t="str">
            <v>41-29-257-042</v>
          </cell>
          <cell r="I2820" t="str">
            <v/>
          </cell>
          <cell r="J2820" t="str">
            <v/>
          </cell>
          <cell r="K2820" t="str">
            <v/>
          </cell>
          <cell r="L2820" t="str">
            <v/>
          </cell>
          <cell r="M2820" t="str">
            <v/>
          </cell>
          <cell r="N2820" t="str">
            <v/>
          </cell>
          <cell r="O2820" t="str">
            <v/>
          </cell>
          <cell r="P2820" t="str">
            <v/>
          </cell>
          <cell r="Q2820" t="str">
            <v/>
          </cell>
          <cell r="R2820" t="str">
            <v/>
          </cell>
          <cell r="S2820" t="str">
            <v/>
          </cell>
          <cell r="T2820" t="str">
            <v/>
          </cell>
        </row>
        <row r="2821">
          <cell r="G2821" t="str">
            <v>622 MACDONALD AVE</v>
          </cell>
          <cell r="H2821" t="str">
            <v>41-29-258-012</v>
          </cell>
          <cell r="I2821" t="str">
            <v>10/25/2019 8:25:38 AM</v>
          </cell>
          <cell r="J2821" t="str">
            <v>Verification Complete, Visual Confirmation of Filter Installation By Staff</v>
          </cell>
          <cell r="K2821" t="str">
            <v>Filter Cartridges Provided</v>
          </cell>
          <cell r="L2821" t="str">
            <v/>
          </cell>
          <cell r="M2821" t="str">
            <v/>
          </cell>
          <cell r="N2821" t="str">
            <v/>
          </cell>
          <cell r="O2821" t="str">
            <v/>
          </cell>
          <cell r="P2821" t="str">
            <v/>
          </cell>
          <cell r="Q2821" t="str">
            <v/>
          </cell>
          <cell r="R2821" t="str">
            <v/>
          </cell>
          <cell r="S2821" t="str">
            <v/>
          </cell>
          <cell r="T2821" t="str">
            <v/>
          </cell>
        </row>
        <row r="2822">
          <cell r="G2822" t="str">
            <v>810 MACDONALD AVE</v>
          </cell>
          <cell r="H2822" t="str">
            <v>41-29-278-011</v>
          </cell>
          <cell r="I2822" t="str">
            <v>10/29/2019 10:55:24 AM</v>
          </cell>
          <cell r="J2822" t="str">
            <v>Verification Complete, Visual Confirmation of Filter Installation By Staff</v>
          </cell>
          <cell r="K2822" t="str">
            <v>Filter Cartridges Provided</v>
          </cell>
          <cell r="L2822" t="str">
            <v/>
          </cell>
          <cell r="M2822" t="str">
            <v/>
          </cell>
          <cell r="N2822" t="str">
            <v/>
          </cell>
          <cell r="O2822" t="str">
            <v/>
          </cell>
          <cell r="P2822" t="str">
            <v/>
          </cell>
          <cell r="Q2822" t="str">
            <v/>
          </cell>
          <cell r="R2822" t="str">
            <v/>
          </cell>
          <cell r="S2822" t="str">
            <v/>
          </cell>
          <cell r="T2822" t="str">
            <v/>
          </cell>
        </row>
        <row r="2823">
          <cell r="G2823" t="str">
            <v>806 MACDONALD AVE</v>
          </cell>
          <cell r="H2823" t="str">
            <v>41-29-278-010</v>
          </cell>
          <cell r="I2823" t="str">
            <v/>
          </cell>
          <cell r="J2823" t="str">
            <v/>
          </cell>
          <cell r="K2823" t="str">
            <v/>
          </cell>
          <cell r="L2823" t="str">
            <v/>
          </cell>
          <cell r="M2823" t="str">
            <v/>
          </cell>
          <cell r="N2823" t="str">
            <v/>
          </cell>
          <cell r="O2823" t="str">
            <v/>
          </cell>
          <cell r="P2823" t="str">
            <v/>
          </cell>
          <cell r="Q2823" t="str">
            <v/>
          </cell>
          <cell r="R2823" t="str">
            <v/>
          </cell>
          <cell r="S2823" t="str">
            <v/>
          </cell>
          <cell r="T2823" t="str">
            <v/>
          </cell>
        </row>
        <row r="2824">
          <cell r="G2824" t="str">
            <v>813 MACDONALD AVE</v>
          </cell>
          <cell r="H2824" t="str">
            <v>41-29-276-072</v>
          </cell>
          <cell r="I2824" t="str">
            <v/>
          </cell>
          <cell r="J2824" t="str">
            <v/>
          </cell>
          <cell r="K2824" t="str">
            <v/>
          </cell>
          <cell r="L2824" t="str">
            <v/>
          </cell>
          <cell r="M2824" t="str">
            <v/>
          </cell>
          <cell r="N2824" t="str">
            <v/>
          </cell>
          <cell r="O2824" t="str">
            <v/>
          </cell>
          <cell r="P2824" t="str">
            <v/>
          </cell>
          <cell r="Q2824" t="str">
            <v/>
          </cell>
          <cell r="R2824" t="str">
            <v/>
          </cell>
          <cell r="S2824" t="str">
            <v/>
          </cell>
          <cell r="T2824" t="str">
            <v/>
          </cell>
        </row>
        <row r="2825">
          <cell r="G2825" t="str">
            <v>817 MACDONALD AVE</v>
          </cell>
          <cell r="H2825" t="str">
            <v>41-29-276-073</v>
          </cell>
          <cell r="I2825" t="str">
            <v/>
          </cell>
          <cell r="J2825" t="str">
            <v/>
          </cell>
          <cell r="K2825" t="str">
            <v/>
          </cell>
          <cell r="L2825" t="str">
            <v/>
          </cell>
          <cell r="M2825" t="str">
            <v/>
          </cell>
          <cell r="N2825" t="str">
            <v/>
          </cell>
          <cell r="O2825" t="str">
            <v/>
          </cell>
          <cell r="P2825" t="str">
            <v/>
          </cell>
          <cell r="Q2825" t="str">
            <v/>
          </cell>
          <cell r="R2825" t="str">
            <v/>
          </cell>
          <cell r="S2825" t="str">
            <v/>
          </cell>
          <cell r="T2825" t="str">
            <v/>
          </cell>
        </row>
        <row r="2826">
          <cell r="G2826" t="str">
            <v>901 MACDONALD AVE</v>
          </cell>
          <cell r="H2826" t="str">
            <v>41-29-276-074</v>
          </cell>
          <cell r="I2826" t="str">
            <v>10/25/2019 11:36:39 AM</v>
          </cell>
          <cell r="J2826" t="str">
            <v>Verification Incomplete, Resident Not Home</v>
          </cell>
          <cell r="K2826" t="str">
            <v>Resident Not Home</v>
          </cell>
          <cell r="L2826" t="str">
            <v/>
          </cell>
          <cell r="M2826" t="str">
            <v/>
          </cell>
          <cell r="N2826" t="str">
            <v/>
          </cell>
          <cell r="O2826" t="str">
            <v/>
          </cell>
          <cell r="P2826" t="str">
            <v/>
          </cell>
          <cell r="Q2826" t="str">
            <v/>
          </cell>
          <cell r="R2826" t="str">
            <v/>
          </cell>
          <cell r="S2826" t="str">
            <v/>
          </cell>
          <cell r="T2826" t="str">
            <v/>
          </cell>
        </row>
        <row r="2827">
          <cell r="G2827" t="str">
            <v>906 MACDONALD AVE</v>
          </cell>
          <cell r="H2827" t="str">
            <v>41-29-278-016</v>
          </cell>
          <cell r="I2827" t="str">
            <v/>
          </cell>
          <cell r="J2827" t="str">
            <v/>
          </cell>
          <cell r="K2827" t="str">
            <v/>
          </cell>
          <cell r="L2827" t="str">
            <v/>
          </cell>
          <cell r="M2827" t="str">
            <v/>
          </cell>
          <cell r="N2827" t="str">
            <v/>
          </cell>
          <cell r="O2827" t="str">
            <v/>
          </cell>
          <cell r="P2827" t="str">
            <v/>
          </cell>
          <cell r="Q2827" t="str">
            <v/>
          </cell>
          <cell r="R2827" t="str">
            <v/>
          </cell>
          <cell r="S2827" t="str">
            <v/>
          </cell>
          <cell r="T2827" t="str">
            <v/>
          </cell>
        </row>
        <row r="2828">
          <cell r="G2828" t="str">
            <v>909 MACDONALD AVE</v>
          </cell>
          <cell r="H2828" t="str">
            <v>41-29-276-076</v>
          </cell>
          <cell r="I2828" t="str">
            <v>11/5/2019 12:35:17 PM</v>
          </cell>
          <cell r="J2828" t="str">
            <v>Verification Complete, Visual Confirmation of Filter Installation By Staff</v>
          </cell>
          <cell r="K2828" t="str">
            <v>Filter Cartridges Provided</v>
          </cell>
          <cell r="L2828" t="str">
            <v/>
          </cell>
          <cell r="M2828" t="str">
            <v/>
          </cell>
          <cell r="N2828" t="str">
            <v/>
          </cell>
          <cell r="O2828" t="str">
            <v/>
          </cell>
          <cell r="P2828" t="str">
            <v/>
          </cell>
          <cell r="Q2828" t="str">
            <v/>
          </cell>
          <cell r="R2828" t="str">
            <v/>
          </cell>
          <cell r="S2828" t="str">
            <v/>
          </cell>
          <cell r="T2828" t="str">
            <v/>
          </cell>
        </row>
        <row r="2829">
          <cell r="G2829" t="str">
            <v>914 MACDONALD AVE</v>
          </cell>
          <cell r="H2829" t="str">
            <v>41-29-278-018</v>
          </cell>
          <cell r="I2829" t="str">
            <v/>
          </cell>
          <cell r="J2829" t="str">
            <v/>
          </cell>
          <cell r="K2829" t="str">
            <v/>
          </cell>
          <cell r="L2829" t="str">
            <v/>
          </cell>
          <cell r="M2829" t="str">
            <v/>
          </cell>
          <cell r="N2829" t="str">
            <v/>
          </cell>
          <cell r="O2829" t="str">
            <v/>
          </cell>
          <cell r="P2829" t="str">
            <v/>
          </cell>
          <cell r="Q2829" t="str">
            <v/>
          </cell>
          <cell r="R2829" t="str">
            <v/>
          </cell>
          <cell r="S2829" t="str">
            <v/>
          </cell>
          <cell r="T2829" t="str">
            <v/>
          </cell>
        </row>
        <row r="2830">
          <cell r="G2830" t="str">
            <v>1006 MACDONALD AVE</v>
          </cell>
          <cell r="H2830" t="str">
            <v>41-29-278-021</v>
          </cell>
          <cell r="I2830" t="str">
            <v/>
          </cell>
          <cell r="J2830" t="str">
            <v/>
          </cell>
          <cell r="K2830" t="str">
            <v/>
          </cell>
          <cell r="L2830" t="str">
            <v/>
          </cell>
          <cell r="M2830" t="str">
            <v/>
          </cell>
          <cell r="N2830" t="str">
            <v/>
          </cell>
          <cell r="O2830" t="str">
            <v/>
          </cell>
          <cell r="P2830" t="str">
            <v/>
          </cell>
          <cell r="Q2830" t="str">
            <v/>
          </cell>
          <cell r="R2830" t="str">
            <v/>
          </cell>
          <cell r="S2830" t="str">
            <v/>
          </cell>
          <cell r="T2830" t="str">
            <v/>
          </cell>
        </row>
        <row r="2831">
          <cell r="G2831" t="str">
            <v>1002 MACDONALD AVE</v>
          </cell>
          <cell r="H2831" t="str">
            <v>41-29-278-020</v>
          </cell>
          <cell r="I2831" t="str">
            <v>11/4/2019 12:15:37 PM</v>
          </cell>
          <cell r="J2831" t="str">
            <v>Verification Complete, Visual Confirmation of Filter Installation By Staff</v>
          </cell>
          <cell r="K2831" t="str">
            <v>Filter Cartridges Provided</v>
          </cell>
          <cell r="L2831" t="str">
            <v/>
          </cell>
          <cell r="M2831" t="str">
            <v/>
          </cell>
          <cell r="N2831" t="str">
            <v/>
          </cell>
          <cell r="O2831" t="str">
            <v/>
          </cell>
          <cell r="P2831" t="str">
            <v/>
          </cell>
          <cell r="Q2831" t="str">
            <v/>
          </cell>
          <cell r="R2831" t="str">
            <v/>
          </cell>
          <cell r="S2831" t="str">
            <v/>
          </cell>
          <cell r="T2831" t="str">
            <v/>
          </cell>
        </row>
        <row r="2832">
          <cell r="G2832" t="str">
            <v>1010 MACDONALD AVE</v>
          </cell>
          <cell r="H2832" t="str">
            <v>41-29-278-022</v>
          </cell>
          <cell r="I2832" t="str">
            <v/>
          </cell>
          <cell r="J2832" t="str">
            <v/>
          </cell>
          <cell r="K2832" t="str">
            <v/>
          </cell>
          <cell r="L2832" t="str">
            <v/>
          </cell>
          <cell r="M2832" t="str">
            <v/>
          </cell>
          <cell r="N2832" t="str">
            <v/>
          </cell>
          <cell r="O2832" t="str">
            <v/>
          </cell>
          <cell r="P2832" t="str">
            <v/>
          </cell>
          <cell r="Q2832" t="str">
            <v/>
          </cell>
          <cell r="R2832" t="str">
            <v/>
          </cell>
          <cell r="S2832" t="str">
            <v/>
          </cell>
          <cell r="T2832" t="str">
            <v/>
          </cell>
        </row>
        <row r="2833">
          <cell r="G2833" t="str">
            <v>1013 MACDONALD AVE</v>
          </cell>
          <cell r="H2833" t="str">
            <v>41-29-276-082</v>
          </cell>
          <cell r="I2833" t="str">
            <v>11/4/2019 12:10:04 PM</v>
          </cell>
          <cell r="J2833" t="str">
            <v>Verification Not Needed, no Replacement Performed</v>
          </cell>
          <cell r="K2833" t="str">
            <v/>
          </cell>
          <cell r="L2833" t="str">
            <v/>
          </cell>
          <cell r="M2833" t="str">
            <v/>
          </cell>
          <cell r="N2833" t="str">
            <v/>
          </cell>
          <cell r="O2833" t="str">
            <v/>
          </cell>
          <cell r="P2833" t="str">
            <v/>
          </cell>
          <cell r="Q2833" t="str">
            <v/>
          </cell>
          <cell r="R2833" t="str">
            <v/>
          </cell>
          <cell r="S2833" t="str">
            <v/>
          </cell>
          <cell r="T2833" t="str">
            <v/>
          </cell>
        </row>
        <row r="2834">
          <cell r="G2834" t="str">
            <v>1009 MACDONALD AVE</v>
          </cell>
          <cell r="H2834" t="str">
            <v>41-29-276-081</v>
          </cell>
          <cell r="I2834" t="str">
            <v/>
          </cell>
          <cell r="J2834" t="str">
            <v/>
          </cell>
          <cell r="K2834" t="str">
            <v/>
          </cell>
          <cell r="L2834" t="str">
            <v/>
          </cell>
          <cell r="M2834" t="str">
            <v/>
          </cell>
          <cell r="N2834" t="str">
            <v/>
          </cell>
          <cell r="O2834" t="str">
            <v/>
          </cell>
          <cell r="P2834" t="str">
            <v/>
          </cell>
          <cell r="Q2834" t="str">
            <v/>
          </cell>
          <cell r="R2834" t="str">
            <v/>
          </cell>
          <cell r="S2834" t="str">
            <v/>
          </cell>
          <cell r="T2834" t="str">
            <v/>
          </cell>
        </row>
        <row r="2835">
          <cell r="G2835" t="str">
            <v>333 E MARENGO AVE</v>
          </cell>
          <cell r="H2835" t="str">
            <v>46-36-202-054</v>
          </cell>
          <cell r="I2835" t="str">
            <v/>
          </cell>
          <cell r="J2835" t="str">
            <v/>
          </cell>
          <cell r="K2835" t="str">
            <v/>
          </cell>
          <cell r="L2835" t="str">
            <v/>
          </cell>
          <cell r="M2835" t="str">
            <v/>
          </cell>
          <cell r="N2835" t="str">
            <v/>
          </cell>
          <cell r="O2835" t="str">
            <v/>
          </cell>
          <cell r="P2835" t="str">
            <v/>
          </cell>
          <cell r="Q2835" t="str">
            <v/>
          </cell>
          <cell r="R2835" t="str">
            <v/>
          </cell>
          <cell r="S2835" t="str">
            <v/>
          </cell>
          <cell r="T2835" t="str">
            <v/>
          </cell>
        </row>
        <row r="2836">
          <cell r="G2836" t="str">
            <v>346 E MARENGO AVE</v>
          </cell>
          <cell r="H2836" t="str">
            <v>46-36-203-032</v>
          </cell>
          <cell r="I2836" t="str">
            <v>11/25/2019 3:37:24 PM</v>
          </cell>
          <cell r="J2836" t="str">
            <v>Verification Not Needed, no Replacement Performed</v>
          </cell>
          <cell r="K2836" t="str">
            <v>Filter Cartridges Not Applicable</v>
          </cell>
          <cell r="L2836" t="str">
            <v/>
          </cell>
          <cell r="M2836" t="str">
            <v/>
          </cell>
          <cell r="N2836" t="str">
            <v/>
          </cell>
          <cell r="O2836" t="str">
            <v/>
          </cell>
          <cell r="P2836" t="str">
            <v/>
          </cell>
          <cell r="Q2836" t="str">
            <v/>
          </cell>
          <cell r="R2836" t="str">
            <v/>
          </cell>
          <cell r="S2836" t="str">
            <v/>
          </cell>
          <cell r="T2836" t="str">
            <v/>
          </cell>
        </row>
        <row r="2837">
          <cell r="G2837" t="str">
            <v>602 E MARENGO AVE</v>
          </cell>
          <cell r="H2837" t="str">
            <v>46-36-228-019</v>
          </cell>
          <cell r="I2837" t="str">
            <v/>
          </cell>
          <cell r="J2837" t="str">
            <v/>
          </cell>
          <cell r="K2837" t="str">
            <v/>
          </cell>
          <cell r="L2837" t="str">
            <v/>
          </cell>
          <cell r="M2837" t="str">
            <v/>
          </cell>
          <cell r="N2837" t="str">
            <v/>
          </cell>
          <cell r="O2837" t="str">
            <v/>
          </cell>
          <cell r="P2837" t="str">
            <v/>
          </cell>
          <cell r="Q2837" t="str">
            <v/>
          </cell>
          <cell r="R2837" t="str">
            <v/>
          </cell>
          <cell r="S2837" t="str">
            <v/>
          </cell>
          <cell r="T2837" t="str">
            <v/>
          </cell>
        </row>
        <row r="2838">
          <cell r="G2838" t="str">
            <v>855 MARKHAM ST</v>
          </cell>
          <cell r="H2838" t="str">
            <v>41-30-159-019</v>
          </cell>
          <cell r="I2838" t="str">
            <v/>
          </cell>
          <cell r="J2838" t="str">
            <v/>
          </cell>
          <cell r="K2838" t="str">
            <v/>
          </cell>
          <cell r="L2838" t="str">
            <v/>
          </cell>
          <cell r="M2838" t="str">
            <v/>
          </cell>
          <cell r="N2838" t="str">
            <v/>
          </cell>
          <cell r="O2838" t="str">
            <v/>
          </cell>
          <cell r="P2838" t="str">
            <v/>
          </cell>
          <cell r="Q2838" t="str">
            <v/>
          </cell>
          <cell r="R2838" t="str">
            <v/>
          </cell>
          <cell r="S2838" t="str">
            <v/>
          </cell>
          <cell r="T2838" t="str">
            <v/>
          </cell>
        </row>
        <row r="2839">
          <cell r="G2839" t="str">
            <v>859 MARKHAM ST</v>
          </cell>
          <cell r="H2839" t="str">
            <v>41-30-159-018</v>
          </cell>
          <cell r="I2839" t="str">
            <v/>
          </cell>
          <cell r="J2839" t="str">
            <v/>
          </cell>
          <cell r="K2839" t="str">
            <v/>
          </cell>
          <cell r="L2839" t="str">
            <v/>
          </cell>
          <cell r="M2839" t="str">
            <v/>
          </cell>
          <cell r="N2839" t="str">
            <v/>
          </cell>
          <cell r="O2839" t="str">
            <v/>
          </cell>
          <cell r="P2839" t="str">
            <v/>
          </cell>
          <cell r="Q2839" t="str">
            <v/>
          </cell>
          <cell r="R2839" t="str">
            <v/>
          </cell>
          <cell r="S2839" t="str">
            <v/>
          </cell>
          <cell r="T2839" t="str">
            <v/>
          </cell>
        </row>
        <row r="2840">
          <cell r="G2840" t="str">
            <v>821 MARKHAM ST</v>
          </cell>
          <cell r="H2840" t="str">
            <v>41-30-159-026</v>
          </cell>
          <cell r="I2840" t="str">
            <v/>
          </cell>
          <cell r="J2840" t="str">
            <v/>
          </cell>
          <cell r="K2840" t="str">
            <v/>
          </cell>
          <cell r="L2840" t="str">
            <v/>
          </cell>
          <cell r="M2840" t="str">
            <v/>
          </cell>
          <cell r="N2840" t="str">
            <v/>
          </cell>
          <cell r="O2840" t="str">
            <v/>
          </cell>
          <cell r="P2840" t="str">
            <v/>
          </cell>
          <cell r="Q2840" t="str">
            <v/>
          </cell>
          <cell r="R2840" t="str">
            <v/>
          </cell>
          <cell r="S2840" t="str">
            <v/>
          </cell>
          <cell r="T2840" t="str">
            <v/>
          </cell>
        </row>
        <row r="2841">
          <cell r="G2841" t="str">
            <v>314 E MC CLELLAN ST</v>
          </cell>
          <cell r="H2841" t="str">
            <v>40-01-204-004</v>
          </cell>
          <cell r="I2841" t="str">
            <v/>
          </cell>
          <cell r="J2841" t="str">
            <v/>
          </cell>
          <cell r="K2841" t="str">
            <v/>
          </cell>
          <cell r="L2841" t="str">
            <v/>
          </cell>
          <cell r="M2841" t="str">
            <v/>
          </cell>
          <cell r="N2841" t="str">
            <v/>
          </cell>
          <cell r="O2841" t="str">
            <v/>
          </cell>
          <cell r="P2841" t="str">
            <v/>
          </cell>
          <cell r="Q2841" t="str">
            <v/>
          </cell>
          <cell r="R2841" t="str">
            <v/>
          </cell>
          <cell r="S2841" t="str">
            <v/>
          </cell>
          <cell r="T2841" t="str">
            <v/>
          </cell>
        </row>
        <row r="2842">
          <cell r="G2842" t="str">
            <v>640 MC KEIGHAN AVE</v>
          </cell>
          <cell r="H2842" t="str">
            <v>41-29-257-023</v>
          </cell>
          <cell r="I2842" t="str">
            <v>10/29/2019 8:42:14 AM</v>
          </cell>
          <cell r="J2842" t="str">
            <v>Verification Complete, Visual Confirmation of Filter Installation By Staff</v>
          </cell>
          <cell r="K2842" t="str">
            <v>Filter Cartridges Provided</v>
          </cell>
          <cell r="L2842" t="str">
            <v/>
          </cell>
          <cell r="M2842" t="str">
            <v/>
          </cell>
          <cell r="N2842" t="str">
            <v/>
          </cell>
          <cell r="O2842" t="str">
            <v/>
          </cell>
          <cell r="P2842" t="str">
            <v/>
          </cell>
          <cell r="Q2842" t="str">
            <v/>
          </cell>
          <cell r="R2842" t="str">
            <v/>
          </cell>
          <cell r="S2842" t="str">
            <v/>
          </cell>
          <cell r="T2842" t="str">
            <v/>
          </cell>
        </row>
        <row r="2843">
          <cell r="G2843" t="str">
            <v>710 MC KEIGHAN AVE</v>
          </cell>
          <cell r="H2843" t="str">
            <v>41-29-276-003</v>
          </cell>
          <cell r="I2843" t="str">
            <v/>
          </cell>
          <cell r="J2843" t="str">
            <v/>
          </cell>
          <cell r="K2843" t="str">
            <v/>
          </cell>
          <cell r="L2843" t="str">
            <v/>
          </cell>
          <cell r="M2843" t="str">
            <v/>
          </cell>
          <cell r="N2843" t="str">
            <v/>
          </cell>
          <cell r="O2843" t="str">
            <v/>
          </cell>
          <cell r="P2843" t="str">
            <v/>
          </cell>
          <cell r="Q2843" t="str">
            <v/>
          </cell>
          <cell r="R2843" t="str">
            <v/>
          </cell>
          <cell r="S2843" t="str">
            <v/>
          </cell>
          <cell r="T2843" t="str">
            <v/>
          </cell>
        </row>
        <row r="2844">
          <cell r="G2844" t="str">
            <v>810 MC KEIGHAN AVE</v>
          </cell>
          <cell r="H2844" t="str">
            <v>41-29-276-007</v>
          </cell>
          <cell r="I2844" t="str">
            <v>10/29/2019 9:31:01 AM</v>
          </cell>
          <cell r="J2844" t="str">
            <v>Verification Complete, Filter Installed By Staff</v>
          </cell>
          <cell r="K2844" t="str">
            <v>Filter Cartridges Provided</v>
          </cell>
          <cell r="L2844" t="str">
            <v/>
          </cell>
          <cell r="M2844" t="str">
            <v/>
          </cell>
          <cell r="N2844" t="str">
            <v/>
          </cell>
          <cell r="O2844" t="str">
            <v/>
          </cell>
          <cell r="P2844" t="str">
            <v/>
          </cell>
          <cell r="Q2844" t="str">
            <v/>
          </cell>
          <cell r="R2844" t="str">
            <v/>
          </cell>
          <cell r="S2844" t="str">
            <v/>
          </cell>
          <cell r="T2844" t="str">
            <v/>
          </cell>
        </row>
        <row r="2845">
          <cell r="G2845" t="str">
            <v>1002 MC KEIGHAN AVE</v>
          </cell>
          <cell r="H2845" t="str">
            <v>41-29-276-015</v>
          </cell>
          <cell r="I2845" t="str">
            <v>11/5/2019 9:14:35 AM</v>
          </cell>
          <cell r="J2845" t="str">
            <v>Verification Complete, Visual Confirmation of Filter Installation By Staff</v>
          </cell>
          <cell r="K2845" t="str">
            <v>Filter Cartridges Provided</v>
          </cell>
          <cell r="L2845" t="str">
            <v/>
          </cell>
          <cell r="M2845" t="str">
            <v/>
          </cell>
          <cell r="N2845" t="str">
            <v/>
          </cell>
          <cell r="O2845" t="str">
            <v/>
          </cell>
          <cell r="P2845" t="str">
            <v/>
          </cell>
          <cell r="Q2845" t="str">
            <v/>
          </cell>
          <cell r="R2845" t="str">
            <v/>
          </cell>
          <cell r="S2845" t="str">
            <v/>
          </cell>
          <cell r="T2845" t="str">
            <v/>
          </cell>
        </row>
        <row r="2846">
          <cell r="G2846" t="str">
            <v>1005 MC KEIGHAN AVE</v>
          </cell>
          <cell r="H2846" t="str">
            <v>41-29-256-039</v>
          </cell>
          <cell r="I2846" t="str">
            <v/>
          </cell>
          <cell r="J2846" t="str">
            <v/>
          </cell>
          <cell r="K2846" t="str">
            <v/>
          </cell>
          <cell r="L2846" t="str">
            <v/>
          </cell>
          <cell r="M2846" t="str">
            <v/>
          </cell>
          <cell r="N2846" t="str">
            <v/>
          </cell>
          <cell r="O2846" t="str">
            <v/>
          </cell>
          <cell r="P2846" t="str">
            <v/>
          </cell>
          <cell r="Q2846" t="str">
            <v/>
          </cell>
          <cell r="R2846" t="str">
            <v/>
          </cell>
          <cell r="S2846" t="str">
            <v/>
          </cell>
          <cell r="T2846" t="str">
            <v/>
          </cell>
        </row>
        <row r="2847">
          <cell r="G2847" t="str">
            <v>1022 MC KEIGHAN AVE</v>
          </cell>
          <cell r="H2847" t="str">
            <v>41-29-276-021</v>
          </cell>
          <cell r="I2847" t="str">
            <v/>
          </cell>
          <cell r="J2847" t="str">
            <v/>
          </cell>
          <cell r="K2847" t="str">
            <v/>
          </cell>
          <cell r="L2847" t="str">
            <v/>
          </cell>
          <cell r="M2847" t="str">
            <v/>
          </cell>
          <cell r="N2847" t="str">
            <v/>
          </cell>
          <cell r="O2847" t="str">
            <v/>
          </cell>
          <cell r="P2847" t="str">
            <v/>
          </cell>
          <cell r="Q2847" t="str">
            <v/>
          </cell>
          <cell r="R2847" t="str">
            <v/>
          </cell>
          <cell r="S2847" t="str">
            <v/>
          </cell>
          <cell r="T2847" t="str">
            <v/>
          </cell>
        </row>
        <row r="2848">
          <cell r="G2848" t="str">
            <v>608 MC KINLEY AVE</v>
          </cell>
          <cell r="H2848" t="str">
            <v>41-29-251-003</v>
          </cell>
          <cell r="I2848" t="str">
            <v/>
          </cell>
          <cell r="J2848" t="str">
            <v/>
          </cell>
          <cell r="K2848" t="str">
            <v/>
          </cell>
          <cell r="L2848" t="str">
            <v/>
          </cell>
          <cell r="M2848" t="str">
            <v/>
          </cell>
          <cell r="N2848" t="str">
            <v/>
          </cell>
          <cell r="O2848" t="str">
            <v/>
          </cell>
          <cell r="P2848" t="str">
            <v/>
          </cell>
          <cell r="Q2848" t="str">
            <v/>
          </cell>
          <cell r="R2848" t="str">
            <v/>
          </cell>
          <cell r="S2848" t="str">
            <v/>
          </cell>
          <cell r="T2848" t="str">
            <v/>
          </cell>
        </row>
        <row r="2849">
          <cell r="G2849" t="str">
            <v>602 MC KINLEY AVE</v>
          </cell>
          <cell r="H2849" t="str">
            <v>41-29-251-002</v>
          </cell>
          <cell r="I2849" t="str">
            <v/>
          </cell>
          <cell r="J2849" t="str">
            <v/>
          </cell>
          <cell r="K2849" t="str">
            <v/>
          </cell>
          <cell r="L2849" t="str">
            <v/>
          </cell>
          <cell r="M2849" t="str">
            <v/>
          </cell>
          <cell r="N2849" t="str">
            <v/>
          </cell>
          <cell r="O2849" t="str">
            <v/>
          </cell>
          <cell r="P2849" t="str">
            <v/>
          </cell>
          <cell r="Q2849" t="str">
            <v/>
          </cell>
          <cell r="R2849" t="str">
            <v/>
          </cell>
          <cell r="S2849" t="str">
            <v/>
          </cell>
          <cell r="T2849" t="str">
            <v/>
          </cell>
        </row>
        <row r="2850">
          <cell r="G2850" t="str">
            <v>722 MC KINLEY AVE</v>
          </cell>
          <cell r="H2850" t="str">
            <v>41-29-252-007</v>
          </cell>
          <cell r="I2850" t="str">
            <v/>
          </cell>
          <cell r="J2850" t="str">
            <v/>
          </cell>
          <cell r="K2850" t="str">
            <v/>
          </cell>
          <cell r="L2850" t="str">
            <v/>
          </cell>
          <cell r="M2850" t="str">
            <v/>
          </cell>
          <cell r="N2850" t="str">
            <v/>
          </cell>
          <cell r="O2850" t="str">
            <v/>
          </cell>
          <cell r="P2850" t="str">
            <v/>
          </cell>
          <cell r="Q2850" t="str">
            <v/>
          </cell>
          <cell r="R2850" t="str">
            <v/>
          </cell>
          <cell r="S2850" t="str">
            <v/>
          </cell>
          <cell r="T2850" t="str">
            <v/>
          </cell>
        </row>
        <row r="2851">
          <cell r="G2851" t="str">
            <v>718 MC KINLEY AVE</v>
          </cell>
          <cell r="H2851" t="str">
            <v>41-29-252-006</v>
          </cell>
          <cell r="I2851" t="str">
            <v/>
          </cell>
          <cell r="J2851" t="str">
            <v/>
          </cell>
          <cell r="K2851" t="str">
            <v/>
          </cell>
          <cell r="L2851" t="str">
            <v/>
          </cell>
          <cell r="M2851" t="str">
            <v/>
          </cell>
          <cell r="N2851" t="str">
            <v/>
          </cell>
          <cell r="O2851" t="str">
            <v/>
          </cell>
          <cell r="P2851" t="str">
            <v/>
          </cell>
          <cell r="Q2851" t="str">
            <v/>
          </cell>
          <cell r="R2851" t="str">
            <v/>
          </cell>
          <cell r="S2851" t="str">
            <v/>
          </cell>
          <cell r="T2851" t="str">
            <v/>
          </cell>
        </row>
        <row r="2852">
          <cell r="G2852" t="str">
            <v>814 MC KINLEY AVE</v>
          </cell>
          <cell r="H2852" t="str">
            <v>41-29-252-011</v>
          </cell>
          <cell r="I2852" t="str">
            <v/>
          </cell>
          <cell r="J2852" t="str">
            <v/>
          </cell>
          <cell r="K2852" t="str">
            <v/>
          </cell>
          <cell r="L2852" t="str">
            <v/>
          </cell>
          <cell r="M2852" t="str">
            <v/>
          </cell>
          <cell r="N2852" t="str">
            <v/>
          </cell>
          <cell r="O2852" t="str">
            <v/>
          </cell>
          <cell r="P2852" t="str">
            <v/>
          </cell>
          <cell r="Q2852" t="str">
            <v/>
          </cell>
          <cell r="R2852" t="str">
            <v/>
          </cell>
          <cell r="S2852" t="str">
            <v/>
          </cell>
          <cell r="T2852" t="str">
            <v/>
          </cell>
        </row>
        <row r="2853">
          <cell r="G2853" t="str">
            <v>810 MC KINLEY AVE</v>
          </cell>
          <cell r="H2853" t="str">
            <v>41-29-252-010</v>
          </cell>
          <cell r="I2853" t="str">
            <v>11/4/2019 8:14:00 AM</v>
          </cell>
          <cell r="J2853" t="str">
            <v>Verification Incomplete, Resident Not Home</v>
          </cell>
          <cell r="K2853" t="str">
            <v>Resident Not Home</v>
          </cell>
          <cell r="L2853" t="str">
            <v/>
          </cell>
          <cell r="M2853" t="str">
            <v>11/4/2019 9:26:09 AM</v>
          </cell>
          <cell r="N2853" t="str">
            <v>Verification Incomplete, Resident Not Home</v>
          </cell>
          <cell r="O2853" t="str">
            <v>Resident Not Home</v>
          </cell>
          <cell r="P2853" t="str">
            <v/>
          </cell>
          <cell r="Q2853" t="str">
            <v>11/4/2019 9:31:23 AM</v>
          </cell>
          <cell r="R2853" t="str">
            <v>Verification Complete, Visual Confirmation of Filter Installation By Staff</v>
          </cell>
          <cell r="S2853" t="str">
            <v>Filter Cartridges Provided</v>
          </cell>
          <cell r="T2853" t="str">
            <v>Filters provided and placed on the porch, per residents request.</v>
          </cell>
        </row>
        <row r="2854">
          <cell r="G2854" t="str">
            <v>902 MC KINLEY AVE</v>
          </cell>
          <cell r="H2854" t="str">
            <v>41-29-252-014</v>
          </cell>
          <cell r="I2854" t="str">
            <v/>
          </cell>
          <cell r="J2854" t="str">
            <v/>
          </cell>
          <cell r="K2854" t="str">
            <v/>
          </cell>
          <cell r="L2854" t="str">
            <v/>
          </cell>
          <cell r="M2854" t="str">
            <v/>
          </cell>
          <cell r="N2854" t="str">
            <v/>
          </cell>
          <cell r="O2854" t="str">
            <v/>
          </cell>
          <cell r="P2854" t="str">
            <v/>
          </cell>
          <cell r="Q2854" t="str">
            <v/>
          </cell>
          <cell r="R2854" t="str">
            <v/>
          </cell>
          <cell r="S2854" t="str">
            <v/>
          </cell>
          <cell r="T2854" t="str">
            <v/>
          </cell>
        </row>
        <row r="2855">
          <cell r="G2855" t="str">
            <v>910 MC KINLEY AVE</v>
          </cell>
          <cell r="H2855" t="str">
            <v>41-29-252-016</v>
          </cell>
          <cell r="I2855" t="str">
            <v>11/7/2019 8:54:29 AM</v>
          </cell>
          <cell r="J2855" t="str">
            <v>Verification Incomplete, Other (add staff comment)</v>
          </cell>
          <cell r="K2855" t="str">
            <v>Filter Cartridges Provided</v>
          </cell>
          <cell r="L2855" t="str">
            <v>Resident said he will install filter.</v>
          </cell>
          <cell r="M2855" t="str">
            <v/>
          </cell>
          <cell r="N2855" t="str">
            <v/>
          </cell>
          <cell r="O2855" t="str">
            <v/>
          </cell>
          <cell r="P2855" t="str">
            <v/>
          </cell>
          <cell r="Q2855" t="str">
            <v/>
          </cell>
          <cell r="R2855" t="str">
            <v/>
          </cell>
          <cell r="S2855" t="str">
            <v/>
          </cell>
          <cell r="T2855" t="str">
            <v/>
          </cell>
        </row>
        <row r="2856">
          <cell r="G2856" t="str">
            <v>918 MC KINLEY AVE</v>
          </cell>
          <cell r="H2856" t="str">
            <v>41-29-252-018</v>
          </cell>
          <cell r="I2856" t="str">
            <v>11/4/2019 10:13:00 AM</v>
          </cell>
          <cell r="J2856" t="str">
            <v>Resident Declined, Alternative Water Filtration System</v>
          </cell>
          <cell r="K2856" t="str">
            <v>Filter Cartridges Declined</v>
          </cell>
          <cell r="L2856" t="str">
            <v/>
          </cell>
          <cell r="M2856" t="str">
            <v/>
          </cell>
          <cell r="N2856" t="str">
            <v/>
          </cell>
          <cell r="O2856" t="str">
            <v/>
          </cell>
          <cell r="P2856" t="str">
            <v/>
          </cell>
          <cell r="Q2856" t="str">
            <v/>
          </cell>
          <cell r="R2856" t="str">
            <v/>
          </cell>
          <cell r="S2856" t="str">
            <v/>
          </cell>
          <cell r="T2856" t="str">
            <v/>
          </cell>
        </row>
        <row r="2857">
          <cell r="G2857" t="str">
            <v>1652 MISSOURI AVE</v>
          </cell>
          <cell r="H2857" t="str">
            <v>41-08-178-003</v>
          </cell>
          <cell r="I2857" t="str">
            <v/>
          </cell>
          <cell r="J2857" t="str">
            <v/>
          </cell>
          <cell r="K2857" t="str">
            <v/>
          </cell>
          <cell r="L2857" t="str">
            <v/>
          </cell>
          <cell r="M2857" t="str">
            <v/>
          </cell>
          <cell r="N2857" t="str">
            <v/>
          </cell>
          <cell r="O2857" t="str">
            <v/>
          </cell>
          <cell r="P2857" t="str">
            <v/>
          </cell>
          <cell r="Q2857" t="str">
            <v/>
          </cell>
          <cell r="R2857" t="str">
            <v/>
          </cell>
          <cell r="S2857" t="str">
            <v/>
          </cell>
          <cell r="T2857" t="str">
            <v/>
          </cell>
        </row>
        <row r="2858">
          <cell r="G2858" t="str">
            <v>1648 MISSOURI AVE</v>
          </cell>
          <cell r="H2858" t="str">
            <v>41-08-178-002</v>
          </cell>
          <cell r="I2858" t="str">
            <v/>
          </cell>
          <cell r="J2858" t="str">
            <v/>
          </cell>
          <cell r="K2858" t="str">
            <v/>
          </cell>
          <cell r="L2858" t="str">
            <v/>
          </cell>
          <cell r="M2858" t="str">
            <v/>
          </cell>
          <cell r="N2858" t="str">
            <v/>
          </cell>
          <cell r="O2858" t="str">
            <v/>
          </cell>
          <cell r="P2858" t="str">
            <v/>
          </cell>
          <cell r="Q2858" t="str">
            <v/>
          </cell>
          <cell r="R2858" t="str">
            <v/>
          </cell>
          <cell r="S2858" t="str">
            <v/>
          </cell>
          <cell r="T2858" t="str">
            <v/>
          </cell>
        </row>
        <row r="2859">
          <cell r="G2859" t="str">
            <v>2315 MISSOURI AVE</v>
          </cell>
          <cell r="H2859" t="str">
            <v>41-08-215-020</v>
          </cell>
          <cell r="I2859" t="str">
            <v/>
          </cell>
          <cell r="J2859" t="str">
            <v/>
          </cell>
          <cell r="K2859" t="str">
            <v/>
          </cell>
          <cell r="L2859" t="str">
            <v/>
          </cell>
          <cell r="M2859" t="str">
            <v/>
          </cell>
          <cell r="N2859" t="str">
            <v/>
          </cell>
          <cell r="O2859" t="str">
            <v/>
          </cell>
          <cell r="P2859" t="str">
            <v/>
          </cell>
          <cell r="Q2859" t="str">
            <v/>
          </cell>
          <cell r="R2859" t="str">
            <v/>
          </cell>
          <cell r="S2859" t="str">
            <v/>
          </cell>
          <cell r="T2859" t="str">
            <v/>
          </cell>
        </row>
        <row r="2860">
          <cell r="G2860" t="str">
            <v>435 MONROE ST</v>
          </cell>
          <cell r="H2860" t="str">
            <v>41-19-210-001</v>
          </cell>
          <cell r="I2860" t="str">
            <v/>
          </cell>
          <cell r="J2860" t="str">
            <v/>
          </cell>
          <cell r="K2860" t="str">
            <v/>
          </cell>
          <cell r="L2860" t="str">
            <v/>
          </cell>
          <cell r="M2860" t="str">
            <v/>
          </cell>
          <cell r="N2860" t="str">
            <v/>
          </cell>
          <cell r="O2860" t="str">
            <v/>
          </cell>
          <cell r="P2860" t="str">
            <v/>
          </cell>
          <cell r="Q2860" t="str">
            <v/>
          </cell>
          <cell r="R2860" t="str">
            <v/>
          </cell>
          <cell r="S2860" t="str">
            <v/>
          </cell>
          <cell r="T2860" t="str">
            <v/>
          </cell>
        </row>
        <row r="2861">
          <cell r="G2861" t="str">
            <v>1925 MONTEITH ST</v>
          </cell>
          <cell r="H2861" t="str">
            <v>40-14-229-011</v>
          </cell>
          <cell r="I2861" t="str">
            <v/>
          </cell>
          <cell r="J2861" t="str">
            <v/>
          </cell>
          <cell r="K2861" t="str">
            <v/>
          </cell>
          <cell r="L2861" t="str">
            <v/>
          </cell>
          <cell r="M2861" t="str">
            <v/>
          </cell>
          <cell r="N2861" t="str">
            <v/>
          </cell>
          <cell r="O2861" t="str">
            <v/>
          </cell>
          <cell r="P2861" t="str">
            <v/>
          </cell>
          <cell r="Q2861" t="str">
            <v/>
          </cell>
          <cell r="R2861" t="str">
            <v/>
          </cell>
          <cell r="S2861" t="str">
            <v/>
          </cell>
          <cell r="T2861" t="str">
            <v/>
          </cell>
        </row>
        <row r="2862">
          <cell r="G2862" t="str">
            <v>417 MORLEY AVE</v>
          </cell>
          <cell r="H2862" t="str">
            <v>41-19-130-032</v>
          </cell>
          <cell r="I2862" t="str">
            <v/>
          </cell>
          <cell r="J2862" t="str">
            <v/>
          </cell>
          <cell r="K2862" t="str">
            <v/>
          </cell>
          <cell r="L2862" t="str">
            <v/>
          </cell>
          <cell r="M2862" t="str">
            <v/>
          </cell>
          <cell r="N2862" t="str">
            <v/>
          </cell>
          <cell r="O2862" t="str">
            <v/>
          </cell>
          <cell r="P2862" t="str">
            <v/>
          </cell>
          <cell r="Q2862" t="str">
            <v/>
          </cell>
          <cell r="R2862" t="str">
            <v/>
          </cell>
          <cell r="S2862" t="str">
            <v/>
          </cell>
          <cell r="T2862" t="str">
            <v/>
          </cell>
        </row>
        <row r="2863">
          <cell r="G2863" t="str">
            <v>2433 NEBRASKA AVE</v>
          </cell>
          <cell r="H2863" t="str">
            <v>41-08-278-018</v>
          </cell>
          <cell r="I2863" t="str">
            <v/>
          </cell>
          <cell r="J2863" t="str">
            <v/>
          </cell>
          <cell r="K2863" t="str">
            <v/>
          </cell>
          <cell r="L2863" t="str">
            <v/>
          </cell>
          <cell r="M2863" t="str">
            <v/>
          </cell>
          <cell r="N2863" t="str">
            <v/>
          </cell>
          <cell r="O2863" t="str">
            <v/>
          </cell>
          <cell r="P2863" t="str">
            <v/>
          </cell>
          <cell r="Q2863" t="str">
            <v/>
          </cell>
          <cell r="R2863" t="str">
            <v/>
          </cell>
          <cell r="S2863" t="str">
            <v/>
          </cell>
          <cell r="T2863" t="str">
            <v/>
          </cell>
        </row>
        <row r="2864">
          <cell r="G2864" t="str">
            <v>1712 NEILSON ST</v>
          </cell>
          <cell r="H2864" t="str">
            <v>41-19-129-010</v>
          </cell>
          <cell r="I2864" t="str">
            <v/>
          </cell>
          <cell r="J2864" t="str">
            <v/>
          </cell>
          <cell r="K2864" t="str">
            <v/>
          </cell>
          <cell r="L2864" t="str">
            <v/>
          </cell>
          <cell r="M2864" t="str">
            <v/>
          </cell>
          <cell r="N2864" t="str">
            <v/>
          </cell>
          <cell r="O2864" t="str">
            <v/>
          </cell>
          <cell r="P2864" t="str">
            <v/>
          </cell>
          <cell r="Q2864" t="str">
            <v/>
          </cell>
          <cell r="R2864" t="str">
            <v/>
          </cell>
          <cell r="S2864" t="str">
            <v/>
          </cell>
          <cell r="T2864" t="str">
            <v/>
          </cell>
        </row>
        <row r="2865">
          <cell r="G2865" t="str">
            <v>718 NEUBERT AVE</v>
          </cell>
          <cell r="H2865" t="str">
            <v>41-19-336-021</v>
          </cell>
          <cell r="I2865" t="str">
            <v>11/8/2019 12:00:00 PM</v>
          </cell>
          <cell r="J2865" t="str">
            <v>Verification Not Needed, no Replacement Performed</v>
          </cell>
          <cell r="K2865" t="str">
            <v/>
          </cell>
          <cell r="L2865" t="str">
            <v/>
          </cell>
          <cell r="M2865" t="str">
            <v/>
          </cell>
          <cell r="N2865" t="str">
            <v/>
          </cell>
          <cell r="O2865" t="str">
            <v/>
          </cell>
          <cell r="P2865" t="str">
            <v/>
          </cell>
          <cell r="Q2865" t="str">
            <v/>
          </cell>
          <cell r="R2865" t="str">
            <v/>
          </cell>
          <cell r="S2865" t="str">
            <v/>
          </cell>
          <cell r="T2865" t="str">
            <v/>
          </cell>
        </row>
        <row r="2866">
          <cell r="G2866" t="str">
            <v>1105 NEUBERT AVE</v>
          </cell>
          <cell r="H2866" t="str">
            <v>40-24-477-008</v>
          </cell>
          <cell r="I2866" t="str">
            <v>11/8/2019 1:00:00 PM</v>
          </cell>
          <cell r="J2866" t="str">
            <v>Verification Not Needed, no Replacement Performed</v>
          </cell>
          <cell r="K2866" t="str">
            <v/>
          </cell>
          <cell r="L2866" t="str">
            <v/>
          </cell>
          <cell r="M2866" t="str">
            <v/>
          </cell>
          <cell r="N2866" t="str">
            <v/>
          </cell>
          <cell r="O2866" t="str">
            <v/>
          </cell>
          <cell r="P2866" t="str">
            <v/>
          </cell>
          <cell r="Q2866" t="str">
            <v/>
          </cell>
          <cell r="R2866" t="str">
            <v/>
          </cell>
          <cell r="S2866" t="str">
            <v/>
          </cell>
          <cell r="T2866" t="str">
            <v/>
          </cell>
        </row>
        <row r="2867">
          <cell r="G2867" t="str">
            <v>1225 NEUBERT AVE</v>
          </cell>
          <cell r="H2867" t="str">
            <v>40-24-476-010</v>
          </cell>
          <cell r="I2867" t="str">
            <v>11/8/2019 12:07:00 PM</v>
          </cell>
          <cell r="J2867" t="str">
            <v>Verification Not Needed, no Replacement Performed</v>
          </cell>
          <cell r="K2867" t="str">
            <v/>
          </cell>
          <cell r="L2867" t="str">
            <v/>
          </cell>
          <cell r="M2867" t="str">
            <v/>
          </cell>
          <cell r="N2867" t="str">
            <v/>
          </cell>
          <cell r="O2867" t="str">
            <v/>
          </cell>
          <cell r="P2867" t="str">
            <v/>
          </cell>
          <cell r="Q2867" t="str">
            <v/>
          </cell>
          <cell r="R2867" t="str">
            <v/>
          </cell>
          <cell r="S2867" t="str">
            <v/>
          </cell>
          <cell r="T2867" t="str">
            <v/>
          </cell>
        </row>
        <row r="2868">
          <cell r="G2868" t="str">
            <v>1329 NEUBERT AVE</v>
          </cell>
          <cell r="H2868" t="str">
            <v>40-24-476-001</v>
          </cell>
          <cell r="I2868" t="str">
            <v>11/8/2019 12:00:00 PM</v>
          </cell>
          <cell r="J2868" t="str">
            <v>Verification Not Needed, no Replacement Performed</v>
          </cell>
          <cell r="K2868" t="str">
            <v/>
          </cell>
          <cell r="L2868" t="str">
            <v/>
          </cell>
          <cell r="M2868" t="str">
            <v/>
          </cell>
          <cell r="N2868" t="str">
            <v/>
          </cell>
          <cell r="O2868" t="str">
            <v/>
          </cell>
          <cell r="P2868" t="str">
            <v/>
          </cell>
          <cell r="Q2868" t="str">
            <v/>
          </cell>
          <cell r="R2868" t="str">
            <v/>
          </cell>
          <cell r="S2868" t="str">
            <v/>
          </cell>
          <cell r="T2868" t="str">
            <v/>
          </cell>
        </row>
        <row r="2869">
          <cell r="G2869" t="str">
            <v>1509 NEUBERT AVE</v>
          </cell>
          <cell r="H2869" t="str">
            <v>40-24-451-001</v>
          </cell>
          <cell r="I2869" t="str">
            <v>11/8/2019 12:00:00 PM</v>
          </cell>
          <cell r="J2869" t="str">
            <v>Verification Not Needed, no Replacement Performed</v>
          </cell>
          <cell r="K2869" t="str">
            <v/>
          </cell>
          <cell r="L2869" t="str">
            <v/>
          </cell>
          <cell r="M2869" t="str">
            <v/>
          </cell>
          <cell r="N2869" t="str">
            <v/>
          </cell>
          <cell r="O2869" t="str">
            <v/>
          </cell>
          <cell r="P2869" t="str">
            <v/>
          </cell>
          <cell r="Q2869" t="str">
            <v/>
          </cell>
          <cell r="R2869" t="str">
            <v/>
          </cell>
          <cell r="S2869" t="str">
            <v/>
          </cell>
          <cell r="T2869" t="str">
            <v/>
          </cell>
        </row>
        <row r="2870">
          <cell r="G2870" t="str">
            <v>814 E NINTH ST</v>
          </cell>
          <cell r="H2870" t="str">
            <v>41-18-284-007</v>
          </cell>
          <cell r="I2870" t="str">
            <v/>
          </cell>
          <cell r="J2870" t="str">
            <v/>
          </cell>
          <cell r="K2870" t="str">
            <v/>
          </cell>
          <cell r="L2870" t="str">
            <v/>
          </cell>
          <cell r="M2870" t="str">
            <v/>
          </cell>
          <cell r="N2870" t="str">
            <v/>
          </cell>
          <cell r="O2870" t="str">
            <v/>
          </cell>
          <cell r="P2870" t="str">
            <v/>
          </cell>
          <cell r="Q2870" t="str">
            <v/>
          </cell>
          <cell r="R2870" t="str">
            <v/>
          </cell>
          <cell r="S2870" t="str">
            <v/>
          </cell>
          <cell r="T2870" t="str">
            <v/>
          </cell>
        </row>
        <row r="2871">
          <cell r="G2871" t="str">
            <v>815 E NINTH ST</v>
          </cell>
          <cell r="H2871" t="str">
            <v>41-18-280-020</v>
          </cell>
          <cell r="I2871" t="str">
            <v/>
          </cell>
          <cell r="J2871" t="str">
            <v/>
          </cell>
          <cell r="K2871" t="str">
            <v/>
          </cell>
          <cell r="L2871" t="str">
            <v/>
          </cell>
          <cell r="M2871" t="str">
            <v/>
          </cell>
          <cell r="N2871" t="str">
            <v/>
          </cell>
          <cell r="O2871" t="str">
            <v/>
          </cell>
          <cell r="P2871" t="str">
            <v/>
          </cell>
          <cell r="Q2871" t="str">
            <v/>
          </cell>
          <cell r="R2871" t="str">
            <v/>
          </cell>
          <cell r="S2871" t="str">
            <v/>
          </cell>
          <cell r="T2871" t="str">
            <v/>
          </cell>
        </row>
        <row r="2872">
          <cell r="G2872" t="str">
            <v>825 E NINTH ST</v>
          </cell>
          <cell r="H2872" t="str">
            <v>41-18-280-023</v>
          </cell>
          <cell r="I2872" t="str">
            <v/>
          </cell>
          <cell r="J2872" t="str">
            <v/>
          </cell>
          <cell r="K2872" t="str">
            <v/>
          </cell>
          <cell r="L2872" t="str">
            <v/>
          </cell>
          <cell r="M2872" t="str">
            <v/>
          </cell>
          <cell r="N2872" t="str">
            <v/>
          </cell>
          <cell r="O2872" t="str">
            <v/>
          </cell>
          <cell r="P2872" t="str">
            <v/>
          </cell>
          <cell r="Q2872" t="str">
            <v/>
          </cell>
          <cell r="R2872" t="str">
            <v/>
          </cell>
          <cell r="S2872" t="str">
            <v/>
          </cell>
          <cell r="T2872" t="str">
            <v/>
          </cell>
        </row>
        <row r="2873">
          <cell r="G2873" t="str">
            <v>840 E NINTH ST</v>
          </cell>
          <cell r="H2873" t="str">
            <v>41-18-284-014</v>
          </cell>
          <cell r="I2873" t="str">
            <v/>
          </cell>
          <cell r="J2873" t="str">
            <v/>
          </cell>
          <cell r="K2873" t="str">
            <v/>
          </cell>
          <cell r="L2873" t="str">
            <v/>
          </cell>
          <cell r="M2873" t="str">
            <v/>
          </cell>
          <cell r="N2873" t="str">
            <v/>
          </cell>
          <cell r="O2873" t="str">
            <v/>
          </cell>
          <cell r="P2873" t="str">
            <v/>
          </cell>
          <cell r="Q2873" t="str">
            <v/>
          </cell>
          <cell r="R2873" t="str">
            <v/>
          </cell>
          <cell r="S2873" t="str">
            <v/>
          </cell>
          <cell r="T2873" t="str">
            <v/>
          </cell>
        </row>
        <row r="2874">
          <cell r="G2874" t="str">
            <v>905 E NINTH ST</v>
          </cell>
          <cell r="H2874" t="str">
            <v>41-18-281-010</v>
          </cell>
          <cell r="I2874" t="str">
            <v/>
          </cell>
          <cell r="J2874" t="str">
            <v/>
          </cell>
          <cell r="K2874" t="str">
            <v/>
          </cell>
          <cell r="L2874" t="str">
            <v/>
          </cell>
          <cell r="M2874" t="str">
            <v/>
          </cell>
          <cell r="N2874" t="str">
            <v/>
          </cell>
          <cell r="O2874" t="str">
            <v/>
          </cell>
          <cell r="P2874" t="str">
            <v/>
          </cell>
          <cell r="Q2874" t="str">
            <v/>
          </cell>
          <cell r="R2874" t="str">
            <v/>
          </cell>
          <cell r="S2874" t="str">
            <v/>
          </cell>
          <cell r="T2874" t="str">
            <v/>
          </cell>
        </row>
        <row r="2875">
          <cell r="G2875" t="str">
            <v>3908 OGEMA AVE</v>
          </cell>
          <cell r="H2875" t="str">
            <v>41-29-202-043</v>
          </cell>
          <cell r="I2875" t="str">
            <v/>
          </cell>
          <cell r="J2875" t="str">
            <v/>
          </cell>
          <cell r="K2875" t="str">
            <v/>
          </cell>
          <cell r="L2875" t="str">
            <v/>
          </cell>
          <cell r="M2875" t="str">
            <v/>
          </cell>
          <cell r="N2875" t="str">
            <v/>
          </cell>
          <cell r="O2875" t="str">
            <v/>
          </cell>
          <cell r="P2875" t="str">
            <v/>
          </cell>
          <cell r="Q2875" t="str">
            <v/>
          </cell>
          <cell r="R2875" t="str">
            <v/>
          </cell>
          <cell r="S2875" t="str">
            <v/>
          </cell>
          <cell r="T2875" t="str">
            <v/>
          </cell>
        </row>
        <row r="2876">
          <cell r="G2876" t="str">
            <v>1309 NIAGARA AVE</v>
          </cell>
          <cell r="H2876" t="str">
            <v>40-12-163-029</v>
          </cell>
          <cell r="I2876" t="str">
            <v/>
          </cell>
          <cell r="J2876" t="str">
            <v/>
          </cell>
          <cell r="K2876" t="str">
            <v/>
          </cell>
          <cell r="L2876" t="str">
            <v/>
          </cell>
          <cell r="M2876" t="str">
            <v/>
          </cell>
          <cell r="N2876" t="str">
            <v/>
          </cell>
          <cell r="O2876" t="str">
            <v/>
          </cell>
          <cell r="P2876" t="str">
            <v/>
          </cell>
          <cell r="Q2876" t="str">
            <v/>
          </cell>
          <cell r="R2876" t="str">
            <v/>
          </cell>
          <cell r="S2876" t="str">
            <v/>
          </cell>
          <cell r="T2876" t="str">
            <v/>
          </cell>
        </row>
        <row r="2877">
          <cell r="G2877" t="str">
            <v>2415 OHIO AVE</v>
          </cell>
          <cell r="H2877" t="str">
            <v>41-08-232-015</v>
          </cell>
          <cell r="I2877" t="str">
            <v/>
          </cell>
          <cell r="J2877" t="str">
            <v/>
          </cell>
          <cell r="K2877" t="str">
            <v/>
          </cell>
          <cell r="L2877" t="str">
            <v/>
          </cell>
          <cell r="M2877" t="str">
            <v/>
          </cell>
          <cell r="N2877" t="str">
            <v/>
          </cell>
          <cell r="O2877" t="str">
            <v/>
          </cell>
          <cell r="P2877" t="str">
            <v/>
          </cell>
          <cell r="Q2877" t="str">
            <v/>
          </cell>
          <cell r="R2877" t="str">
            <v/>
          </cell>
          <cell r="S2877" t="str">
            <v/>
          </cell>
          <cell r="T2877" t="str">
            <v/>
          </cell>
        </row>
        <row r="2878">
          <cell r="G2878" t="str">
            <v>2419 OHIO AVE</v>
          </cell>
          <cell r="H2878" t="str">
            <v>41-08-232-016</v>
          </cell>
          <cell r="I2878" t="str">
            <v/>
          </cell>
          <cell r="J2878" t="str">
            <v/>
          </cell>
          <cell r="K2878" t="str">
            <v/>
          </cell>
          <cell r="L2878" t="str">
            <v/>
          </cell>
          <cell r="M2878" t="str">
            <v/>
          </cell>
          <cell r="N2878" t="str">
            <v/>
          </cell>
          <cell r="O2878" t="str">
            <v/>
          </cell>
          <cell r="P2878" t="str">
            <v/>
          </cell>
          <cell r="Q2878" t="str">
            <v/>
          </cell>
          <cell r="R2878" t="str">
            <v/>
          </cell>
          <cell r="S2878" t="str">
            <v/>
          </cell>
          <cell r="T2878" t="str">
            <v/>
          </cell>
        </row>
        <row r="2879">
          <cell r="G2879" t="str">
            <v>2428 OHIO AVE</v>
          </cell>
          <cell r="H2879" t="str">
            <v>41-08-235-011</v>
          </cell>
          <cell r="I2879" t="str">
            <v/>
          </cell>
          <cell r="J2879" t="str">
            <v/>
          </cell>
          <cell r="K2879" t="str">
            <v/>
          </cell>
          <cell r="L2879" t="str">
            <v/>
          </cell>
          <cell r="M2879" t="str">
            <v/>
          </cell>
          <cell r="N2879" t="str">
            <v/>
          </cell>
          <cell r="O2879" t="str">
            <v/>
          </cell>
          <cell r="P2879" t="str">
            <v/>
          </cell>
          <cell r="Q2879" t="str">
            <v/>
          </cell>
          <cell r="R2879" t="str">
            <v/>
          </cell>
          <cell r="S2879" t="str">
            <v/>
          </cell>
          <cell r="T2879" t="str">
            <v/>
          </cell>
        </row>
        <row r="2880">
          <cell r="G2880" t="str">
            <v>2513 OHIO AVE</v>
          </cell>
          <cell r="H2880" t="str">
            <v>41-08-233-012</v>
          </cell>
          <cell r="I2880" t="str">
            <v/>
          </cell>
          <cell r="J2880" t="str">
            <v/>
          </cell>
          <cell r="K2880" t="str">
            <v/>
          </cell>
          <cell r="L2880" t="str">
            <v/>
          </cell>
          <cell r="M2880" t="str">
            <v/>
          </cell>
          <cell r="N2880" t="str">
            <v/>
          </cell>
          <cell r="O2880" t="str">
            <v/>
          </cell>
          <cell r="P2880" t="str">
            <v/>
          </cell>
          <cell r="Q2880" t="str">
            <v/>
          </cell>
          <cell r="R2880" t="str">
            <v/>
          </cell>
          <cell r="S2880" t="str">
            <v/>
          </cell>
          <cell r="T2880" t="str">
            <v/>
          </cell>
        </row>
        <row r="2881">
          <cell r="G2881" t="str">
            <v>2610 OHIO AVE</v>
          </cell>
          <cell r="H2881" t="str">
            <v>41-08-236-007</v>
          </cell>
          <cell r="I2881" t="str">
            <v/>
          </cell>
          <cell r="J2881" t="str">
            <v/>
          </cell>
          <cell r="K2881" t="str">
            <v/>
          </cell>
          <cell r="L2881" t="str">
            <v/>
          </cell>
          <cell r="M2881" t="str">
            <v/>
          </cell>
          <cell r="N2881" t="str">
            <v/>
          </cell>
          <cell r="O2881" t="str">
            <v/>
          </cell>
          <cell r="P2881" t="str">
            <v/>
          </cell>
          <cell r="Q2881" t="str">
            <v/>
          </cell>
          <cell r="R2881" t="str">
            <v/>
          </cell>
          <cell r="S2881" t="str">
            <v/>
          </cell>
          <cell r="T2881" t="str">
            <v/>
          </cell>
        </row>
        <row r="2882">
          <cell r="G2882" t="str">
            <v>938 PADDINGTON AVE</v>
          </cell>
          <cell r="H2882" t="str">
            <v>41-19-155-035</v>
          </cell>
          <cell r="I2882" t="str">
            <v/>
          </cell>
          <cell r="J2882" t="str">
            <v/>
          </cell>
          <cell r="K2882" t="str">
            <v/>
          </cell>
          <cell r="L2882" t="str">
            <v/>
          </cell>
          <cell r="M2882" t="str">
            <v/>
          </cell>
          <cell r="N2882" t="str">
            <v/>
          </cell>
          <cell r="O2882" t="str">
            <v/>
          </cell>
          <cell r="P2882" t="str">
            <v/>
          </cell>
          <cell r="Q2882" t="str">
            <v/>
          </cell>
          <cell r="R2882" t="str">
            <v/>
          </cell>
          <cell r="S2882" t="str">
            <v/>
          </cell>
          <cell r="T2882" t="str">
            <v/>
          </cell>
        </row>
        <row r="2883">
          <cell r="G2883" t="str">
            <v>2309 PENNSYLVANIA AVE</v>
          </cell>
          <cell r="H2883" t="str">
            <v>41-08-214-020</v>
          </cell>
          <cell r="I2883" t="str">
            <v/>
          </cell>
          <cell r="J2883" t="str">
            <v/>
          </cell>
          <cell r="K2883" t="str">
            <v/>
          </cell>
          <cell r="L2883" t="str">
            <v/>
          </cell>
          <cell r="M2883" t="str">
            <v/>
          </cell>
          <cell r="N2883" t="str">
            <v/>
          </cell>
          <cell r="O2883" t="str">
            <v/>
          </cell>
          <cell r="P2883" t="str">
            <v/>
          </cell>
          <cell r="Q2883" t="str">
            <v/>
          </cell>
          <cell r="R2883" t="str">
            <v/>
          </cell>
          <cell r="S2883" t="str">
            <v/>
          </cell>
          <cell r="T2883" t="str">
            <v/>
          </cell>
        </row>
        <row r="2884">
          <cell r="G2884" t="str">
            <v>2305 PENNSYLVANIA AVE</v>
          </cell>
          <cell r="H2884" t="str">
            <v>41-08-214-019</v>
          </cell>
          <cell r="I2884" t="str">
            <v/>
          </cell>
          <cell r="J2884" t="str">
            <v/>
          </cell>
          <cell r="K2884" t="str">
            <v/>
          </cell>
          <cell r="L2884" t="str">
            <v/>
          </cell>
          <cell r="M2884" t="str">
            <v/>
          </cell>
          <cell r="N2884" t="str">
            <v/>
          </cell>
          <cell r="O2884" t="str">
            <v/>
          </cell>
          <cell r="P2884" t="str">
            <v/>
          </cell>
          <cell r="Q2884" t="str">
            <v/>
          </cell>
          <cell r="R2884" t="str">
            <v/>
          </cell>
          <cell r="S2884" t="str">
            <v/>
          </cell>
          <cell r="T2884" t="str">
            <v/>
          </cell>
        </row>
        <row r="2885">
          <cell r="G2885" t="str">
            <v>2301 PENNSYLVANIA AVE</v>
          </cell>
          <cell r="H2885" t="str">
            <v>41-08-214-018</v>
          </cell>
          <cell r="I2885" t="str">
            <v/>
          </cell>
          <cell r="J2885" t="str">
            <v/>
          </cell>
          <cell r="K2885" t="str">
            <v/>
          </cell>
          <cell r="L2885" t="str">
            <v/>
          </cell>
          <cell r="M2885" t="str">
            <v/>
          </cell>
          <cell r="N2885" t="str">
            <v/>
          </cell>
          <cell r="O2885" t="str">
            <v/>
          </cell>
          <cell r="P2885" t="str">
            <v/>
          </cell>
          <cell r="Q2885" t="str">
            <v/>
          </cell>
          <cell r="R2885" t="str">
            <v/>
          </cell>
          <cell r="S2885" t="str">
            <v/>
          </cell>
          <cell r="T2885" t="str">
            <v/>
          </cell>
        </row>
        <row r="2886">
          <cell r="G2886" t="str">
            <v>916 PERRY ST</v>
          </cell>
          <cell r="H2886" t="str">
            <v>40-14-226-001</v>
          </cell>
          <cell r="I2886" t="str">
            <v/>
          </cell>
          <cell r="J2886" t="str">
            <v/>
          </cell>
          <cell r="K2886" t="str">
            <v/>
          </cell>
          <cell r="L2886" t="str">
            <v/>
          </cell>
          <cell r="M2886" t="str">
            <v/>
          </cell>
          <cell r="N2886" t="str">
            <v/>
          </cell>
          <cell r="O2886" t="str">
            <v/>
          </cell>
          <cell r="P2886" t="str">
            <v/>
          </cell>
          <cell r="Q2886" t="str">
            <v/>
          </cell>
          <cell r="R2886" t="str">
            <v/>
          </cell>
          <cell r="S2886" t="str">
            <v/>
          </cell>
          <cell r="T2886" t="str">
            <v/>
          </cell>
        </row>
        <row r="2887">
          <cell r="G2887" t="str">
            <v>963 PERRY ST</v>
          </cell>
          <cell r="H2887" t="str">
            <v>40-11-480-028</v>
          </cell>
          <cell r="I2887" t="str">
            <v>11/20/2019 12:17:51 PM</v>
          </cell>
          <cell r="J2887" t="str">
            <v>Verification Complete, Visual Confirmation of Filter Installation By Staff</v>
          </cell>
          <cell r="K2887" t="str">
            <v>Filter Cartridges Provided</v>
          </cell>
          <cell r="L2887" t="str">
            <v/>
          </cell>
          <cell r="M2887" t="str">
            <v/>
          </cell>
          <cell r="N2887" t="str">
            <v/>
          </cell>
          <cell r="O2887" t="str">
            <v/>
          </cell>
          <cell r="P2887" t="str">
            <v/>
          </cell>
          <cell r="Q2887" t="str">
            <v/>
          </cell>
          <cell r="R2887" t="str">
            <v/>
          </cell>
          <cell r="S2887" t="str">
            <v/>
          </cell>
          <cell r="T2887" t="str">
            <v/>
          </cell>
        </row>
        <row r="2888">
          <cell r="G2888" t="str">
            <v>743 PETTIBONE AVE</v>
          </cell>
          <cell r="H2888" t="str">
            <v>41-19-382-004</v>
          </cell>
          <cell r="I2888" t="str">
            <v/>
          </cell>
          <cell r="J2888" t="str">
            <v/>
          </cell>
          <cell r="K2888" t="str">
            <v/>
          </cell>
          <cell r="L2888" t="str">
            <v/>
          </cell>
          <cell r="M2888" t="str">
            <v/>
          </cell>
          <cell r="N2888" t="str">
            <v/>
          </cell>
          <cell r="O2888" t="str">
            <v/>
          </cell>
          <cell r="P2888" t="str">
            <v/>
          </cell>
          <cell r="Q2888" t="str">
            <v/>
          </cell>
          <cell r="R2888" t="str">
            <v/>
          </cell>
          <cell r="S2888" t="str">
            <v/>
          </cell>
          <cell r="T2888" t="str">
            <v/>
          </cell>
        </row>
        <row r="2889">
          <cell r="G2889" t="str">
            <v>825 PETTIBONE AVE</v>
          </cell>
          <cell r="H2889" t="str">
            <v>41-19-358-025</v>
          </cell>
          <cell r="I2889" t="str">
            <v>10/25/2019 10:05:45 AM</v>
          </cell>
          <cell r="J2889" t="str">
            <v>Verification Not Needed, no Replacement Performed</v>
          </cell>
          <cell r="K2889" t="str">
            <v>Filter Cartridges Not Applicable</v>
          </cell>
          <cell r="L2889" t="str">
            <v/>
          </cell>
          <cell r="M2889" t="str">
            <v/>
          </cell>
          <cell r="N2889" t="str">
            <v/>
          </cell>
          <cell r="O2889" t="str">
            <v/>
          </cell>
          <cell r="P2889" t="str">
            <v/>
          </cell>
          <cell r="Q2889" t="str">
            <v/>
          </cell>
          <cell r="R2889" t="str">
            <v/>
          </cell>
          <cell r="S2889" t="str">
            <v/>
          </cell>
          <cell r="T2889" t="str">
            <v/>
          </cell>
        </row>
        <row r="2890">
          <cell r="G2890" t="str">
            <v>846 PETTIBONE AVE</v>
          </cell>
          <cell r="H2890" t="str">
            <v>41-19-356-019</v>
          </cell>
          <cell r="I2890" t="str">
            <v>10/25/2019 2:06:23 PM</v>
          </cell>
          <cell r="J2890" t="str">
            <v>Verification Complete, Visual Confirmation of Filter Installation By Staff</v>
          </cell>
          <cell r="K2890" t="str">
            <v>Filter Cartridges Provided</v>
          </cell>
          <cell r="L2890" t="str">
            <v/>
          </cell>
          <cell r="M2890" t="str">
            <v/>
          </cell>
          <cell r="N2890" t="str">
            <v/>
          </cell>
          <cell r="O2890" t="str">
            <v/>
          </cell>
          <cell r="P2890" t="str">
            <v/>
          </cell>
          <cell r="Q2890" t="str">
            <v/>
          </cell>
          <cell r="R2890" t="str">
            <v/>
          </cell>
          <cell r="S2890" t="str">
            <v/>
          </cell>
          <cell r="T2890" t="str">
            <v/>
          </cell>
        </row>
        <row r="2891">
          <cell r="G2891" t="str">
            <v>1109 PETTIBONE AVE</v>
          </cell>
          <cell r="H2891" t="str">
            <v>40-24-483-008</v>
          </cell>
          <cell r="I2891" t="str">
            <v/>
          </cell>
          <cell r="J2891" t="str">
            <v/>
          </cell>
          <cell r="K2891" t="str">
            <v/>
          </cell>
          <cell r="L2891" t="str">
            <v/>
          </cell>
          <cell r="M2891" t="str">
            <v/>
          </cell>
          <cell r="N2891" t="str">
            <v/>
          </cell>
          <cell r="O2891" t="str">
            <v/>
          </cell>
          <cell r="P2891" t="str">
            <v/>
          </cell>
          <cell r="Q2891" t="str">
            <v/>
          </cell>
          <cell r="R2891" t="str">
            <v/>
          </cell>
          <cell r="S2891" t="str">
            <v/>
          </cell>
          <cell r="T2891" t="str">
            <v/>
          </cell>
        </row>
        <row r="2892">
          <cell r="G2892" t="str">
            <v>116 E PULASKI ST</v>
          </cell>
          <cell r="H2892" t="str">
            <v>46-36-202-004</v>
          </cell>
          <cell r="I2892" t="str">
            <v/>
          </cell>
          <cell r="J2892" t="str">
            <v/>
          </cell>
          <cell r="K2892" t="str">
            <v/>
          </cell>
          <cell r="L2892" t="str">
            <v/>
          </cell>
          <cell r="M2892" t="str">
            <v/>
          </cell>
          <cell r="N2892" t="str">
            <v/>
          </cell>
          <cell r="O2892" t="str">
            <v/>
          </cell>
          <cell r="P2892" t="str">
            <v/>
          </cell>
          <cell r="Q2892" t="str">
            <v/>
          </cell>
          <cell r="R2892" t="str">
            <v/>
          </cell>
          <cell r="S2892" t="str">
            <v/>
          </cell>
          <cell r="T2892" t="str">
            <v/>
          </cell>
        </row>
        <row r="2893">
          <cell r="G2893" t="str">
            <v>201 E PULASKI ST</v>
          </cell>
          <cell r="H2893" t="str">
            <v>46-36-201-034</v>
          </cell>
          <cell r="I2893" t="str">
            <v/>
          </cell>
          <cell r="J2893" t="str">
            <v/>
          </cell>
          <cell r="K2893" t="str">
            <v/>
          </cell>
          <cell r="L2893" t="str">
            <v/>
          </cell>
          <cell r="M2893" t="str">
            <v/>
          </cell>
          <cell r="N2893" t="str">
            <v/>
          </cell>
          <cell r="O2893" t="str">
            <v/>
          </cell>
          <cell r="P2893" t="str">
            <v/>
          </cell>
          <cell r="Q2893" t="str">
            <v/>
          </cell>
          <cell r="R2893" t="str">
            <v/>
          </cell>
          <cell r="S2893" t="str">
            <v/>
          </cell>
          <cell r="T2893" t="str">
            <v/>
          </cell>
        </row>
        <row r="2894">
          <cell r="G2894" t="str">
            <v>218 E PULASKI ST</v>
          </cell>
          <cell r="H2894" t="str">
            <v>46-36-202-015</v>
          </cell>
          <cell r="I2894" t="str">
            <v>11/26/2019 10:28:10 AM</v>
          </cell>
          <cell r="J2894" t="str">
            <v>Verification Not Needed, no Replacement Performed</v>
          </cell>
          <cell r="K2894" t="str">
            <v/>
          </cell>
          <cell r="L2894" t="str">
            <v/>
          </cell>
          <cell r="M2894" t="str">
            <v/>
          </cell>
          <cell r="N2894" t="str">
            <v/>
          </cell>
          <cell r="O2894" t="str">
            <v/>
          </cell>
          <cell r="P2894" t="str">
            <v/>
          </cell>
          <cell r="Q2894" t="str">
            <v/>
          </cell>
          <cell r="R2894" t="str">
            <v/>
          </cell>
          <cell r="S2894" t="str">
            <v/>
          </cell>
          <cell r="T2894" t="str">
            <v/>
          </cell>
        </row>
        <row r="2895">
          <cell r="G2895" t="str">
            <v>337 E PULASKI ST</v>
          </cell>
          <cell r="H2895" t="str">
            <v>46-36-201-052</v>
          </cell>
          <cell r="I2895" t="str">
            <v/>
          </cell>
          <cell r="J2895" t="str">
            <v/>
          </cell>
          <cell r="K2895" t="str">
            <v/>
          </cell>
          <cell r="L2895" t="str">
            <v/>
          </cell>
          <cell r="M2895" t="str">
            <v/>
          </cell>
          <cell r="N2895" t="str">
            <v/>
          </cell>
          <cell r="O2895" t="str">
            <v/>
          </cell>
          <cell r="P2895" t="str">
            <v/>
          </cell>
          <cell r="Q2895" t="str">
            <v/>
          </cell>
          <cell r="R2895" t="str">
            <v/>
          </cell>
          <cell r="S2895" t="str">
            <v/>
          </cell>
          <cell r="T2895" t="str">
            <v/>
          </cell>
        </row>
        <row r="2896">
          <cell r="G2896" t="str">
            <v>1314 NIAGARA AVE</v>
          </cell>
          <cell r="H2896" t="str">
            <v>40-12-301-038</v>
          </cell>
          <cell r="I2896" t="str">
            <v/>
          </cell>
          <cell r="J2896" t="str">
            <v/>
          </cell>
          <cell r="K2896" t="str">
            <v/>
          </cell>
          <cell r="L2896" t="str">
            <v/>
          </cell>
          <cell r="M2896" t="str">
            <v/>
          </cell>
          <cell r="N2896" t="str">
            <v/>
          </cell>
          <cell r="O2896" t="str">
            <v/>
          </cell>
          <cell r="P2896" t="str">
            <v/>
          </cell>
          <cell r="Q2896" t="str">
            <v/>
          </cell>
          <cell r="R2896" t="str">
            <v/>
          </cell>
          <cell r="S2896" t="str">
            <v/>
          </cell>
          <cell r="T2896" t="str">
            <v/>
          </cell>
        </row>
        <row r="2897">
          <cell r="G2897" t="str">
            <v>4425 RED ARROW RD</v>
          </cell>
          <cell r="H2897" t="str">
            <v>41-29-179-033</v>
          </cell>
          <cell r="I2897" t="str">
            <v/>
          </cell>
          <cell r="J2897" t="str">
            <v/>
          </cell>
          <cell r="K2897" t="str">
            <v/>
          </cell>
          <cell r="L2897" t="str">
            <v/>
          </cell>
          <cell r="M2897" t="str">
            <v/>
          </cell>
          <cell r="N2897" t="str">
            <v/>
          </cell>
          <cell r="O2897" t="str">
            <v/>
          </cell>
          <cell r="P2897" t="str">
            <v/>
          </cell>
          <cell r="Q2897" t="str">
            <v/>
          </cell>
          <cell r="R2897" t="str">
            <v/>
          </cell>
          <cell r="S2897" t="str">
            <v/>
          </cell>
          <cell r="T2897" t="str">
            <v/>
          </cell>
        </row>
        <row r="2898">
          <cell r="G2898" t="str">
            <v>3926 RED ARROW RD</v>
          </cell>
          <cell r="H2898" t="str">
            <v>41-29-104-016</v>
          </cell>
          <cell r="I2898" t="str">
            <v>11/1/2019 9:02:06 AM</v>
          </cell>
          <cell r="J2898" t="str">
            <v>Resident Declined, Alternative Water Filtration System</v>
          </cell>
          <cell r="K2898" t="str">
            <v>Filter Cartridges Declined</v>
          </cell>
          <cell r="L2898" t="str">
            <v/>
          </cell>
          <cell r="M2898" t="str">
            <v/>
          </cell>
          <cell r="N2898" t="str">
            <v/>
          </cell>
          <cell r="O2898" t="str">
            <v/>
          </cell>
          <cell r="P2898" t="str">
            <v/>
          </cell>
          <cell r="Q2898" t="str">
            <v/>
          </cell>
          <cell r="R2898" t="str">
            <v/>
          </cell>
          <cell r="S2898" t="str">
            <v/>
          </cell>
          <cell r="T2898" t="str">
            <v/>
          </cell>
        </row>
        <row r="2899">
          <cell r="G2899" t="str">
            <v>4535 RED ARROW RD</v>
          </cell>
          <cell r="H2899" t="str">
            <v>41-29-257-026</v>
          </cell>
          <cell r="I2899" t="str">
            <v/>
          </cell>
          <cell r="J2899" t="str">
            <v/>
          </cell>
          <cell r="K2899" t="str">
            <v/>
          </cell>
          <cell r="L2899" t="str">
            <v/>
          </cell>
          <cell r="M2899" t="str">
            <v/>
          </cell>
          <cell r="N2899" t="str">
            <v/>
          </cell>
          <cell r="O2899" t="str">
            <v/>
          </cell>
          <cell r="P2899" t="str">
            <v/>
          </cell>
          <cell r="Q2899" t="str">
            <v/>
          </cell>
          <cell r="R2899" t="str">
            <v/>
          </cell>
          <cell r="S2899" t="str">
            <v/>
          </cell>
          <cell r="T2899" t="str">
            <v/>
          </cell>
        </row>
        <row r="2900">
          <cell r="G2900" t="str">
            <v>4106 RED ARROW RD</v>
          </cell>
          <cell r="H2900" t="str">
            <v>41-29-104-028</v>
          </cell>
          <cell r="I2900" t="str">
            <v>10/29/2019 9:47:58 AM</v>
          </cell>
          <cell r="J2900" t="str">
            <v>Verification Complete, Visual Confirmation of Filter Installation By Staff</v>
          </cell>
          <cell r="K2900" t="str">
            <v>Filter Cartridges Provided</v>
          </cell>
          <cell r="L2900" t="str">
            <v/>
          </cell>
          <cell r="M2900" t="str">
            <v/>
          </cell>
          <cell r="N2900" t="str">
            <v/>
          </cell>
          <cell r="O2900" t="str">
            <v/>
          </cell>
          <cell r="P2900" t="str">
            <v/>
          </cell>
          <cell r="Q2900" t="str">
            <v/>
          </cell>
          <cell r="R2900" t="str">
            <v/>
          </cell>
          <cell r="S2900" t="str">
            <v/>
          </cell>
          <cell r="T2900" t="str">
            <v/>
          </cell>
        </row>
        <row r="2901">
          <cell r="G2901" t="str">
            <v>4110 RED ARROW RD</v>
          </cell>
          <cell r="H2901" t="str">
            <v>41-29-104-029</v>
          </cell>
          <cell r="I2901" t="str">
            <v>10/29/2019 9:15:55 AM</v>
          </cell>
          <cell r="J2901" t="str">
            <v>Verification Complete, Visual Confirmation of Filter Installation By Staff</v>
          </cell>
          <cell r="K2901" t="str">
            <v>Filter Cartridges Provided</v>
          </cell>
          <cell r="L2901" t="str">
            <v/>
          </cell>
          <cell r="M2901" t="str">
            <v/>
          </cell>
          <cell r="N2901" t="str">
            <v/>
          </cell>
          <cell r="O2901" t="str">
            <v/>
          </cell>
          <cell r="P2901" t="str">
            <v/>
          </cell>
          <cell r="Q2901" t="str">
            <v/>
          </cell>
          <cell r="R2901" t="str">
            <v/>
          </cell>
          <cell r="S2901" t="str">
            <v/>
          </cell>
          <cell r="T2901" t="str">
            <v/>
          </cell>
        </row>
        <row r="2902">
          <cell r="G2902" t="str">
            <v>4122 RED ARROW RD</v>
          </cell>
          <cell r="H2902" t="str">
            <v>41-29-104-032</v>
          </cell>
          <cell r="I2902" t="str">
            <v>10/29/2019 10:32:30 AM</v>
          </cell>
          <cell r="J2902" t="str">
            <v>Resident Declined, Alternative Water Filtration System</v>
          </cell>
          <cell r="K2902" t="str">
            <v>Filter Cartridges Declined</v>
          </cell>
          <cell r="L2902" t="str">
            <v/>
          </cell>
          <cell r="M2902" t="str">
            <v/>
          </cell>
          <cell r="N2902" t="str">
            <v/>
          </cell>
          <cell r="O2902" t="str">
            <v/>
          </cell>
          <cell r="P2902" t="str">
            <v/>
          </cell>
          <cell r="Q2902" t="str">
            <v/>
          </cell>
          <cell r="R2902" t="str">
            <v/>
          </cell>
          <cell r="S2902" t="str">
            <v/>
          </cell>
          <cell r="T2902" t="str">
            <v/>
          </cell>
        </row>
        <row r="2903">
          <cell r="G2903" t="str">
            <v>4130 RED ARROW RD</v>
          </cell>
          <cell r="H2903" t="str">
            <v>41-29-104-034</v>
          </cell>
          <cell r="I2903" t="str">
            <v/>
          </cell>
          <cell r="J2903" t="str">
            <v/>
          </cell>
          <cell r="K2903" t="str">
            <v/>
          </cell>
          <cell r="L2903" t="str">
            <v/>
          </cell>
          <cell r="M2903" t="str">
            <v/>
          </cell>
          <cell r="N2903" t="str">
            <v/>
          </cell>
          <cell r="O2903" t="str">
            <v/>
          </cell>
          <cell r="P2903" t="str">
            <v/>
          </cell>
          <cell r="Q2903" t="str">
            <v/>
          </cell>
          <cell r="R2903" t="str">
            <v/>
          </cell>
          <cell r="S2903" t="str">
            <v/>
          </cell>
          <cell r="T2903" t="str">
            <v/>
          </cell>
        </row>
        <row r="2904">
          <cell r="G2904" t="str">
            <v>4135 RED ARROW RD</v>
          </cell>
          <cell r="H2904" t="str">
            <v>41-29-176-062</v>
          </cell>
          <cell r="I2904" t="str">
            <v>11/1/2019 10:16:02 AM</v>
          </cell>
          <cell r="J2904" t="str">
            <v>Verification Complete, Visual Confirmation of Filter Installation By Staff</v>
          </cell>
          <cell r="K2904" t="str">
            <v>Filter Cartridges Provided</v>
          </cell>
          <cell r="L2904" t="str">
            <v/>
          </cell>
          <cell r="M2904" t="str">
            <v/>
          </cell>
          <cell r="N2904" t="str">
            <v/>
          </cell>
          <cell r="O2904" t="str">
            <v/>
          </cell>
          <cell r="P2904" t="str">
            <v/>
          </cell>
          <cell r="Q2904" t="str">
            <v/>
          </cell>
          <cell r="R2904" t="str">
            <v/>
          </cell>
          <cell r="S2904" t="str">
            <v/>
          </cell>
          <cell r="T2904" t="str">
            <v/>
          </cell>
        </row>
        <row r="2905">
          <cell r="G2905" t="str">
            <v>4213 RED ARROW RD</v>
          </cell>
          <cell r="H2905" t="str">
            <v>41-29-176-010</v>
          </cell>
          <cell r="I2905" t="str">
            <v/>
          </cell>
          <cell r="J2905" t="str">
            <v/>
          </cell>
          <cell r="K2905" t="str">
            <v/>
          </cell>
          <cell r="L2905" t="str">
            <v/>
          </cell>
          <cell r="M2905" t="str">
            <v/>
          </cell>
          <cell r="N2905" t="str">
            <v/>
          </cell>
          <cell r="O2905" t="str">
            <v/>
          </cell>
          <cell r="P2905" t="str">
            <v/>
          </cell>
          <cell r="Q2905" t="str">
            <v/>
          </cell>
          <cell r="R2905" t="str">
            <v/>
          </cell>
          <cell r="S2905" t="str">
            <v/>
          </cell>
          <cell r="T2905" t="str">
            <v/>
          </cell>
        </row>
        <row r="2906">
          <cell r="G2906" t="str">
            <v>4217 RED ARROW RD</v>
          </cell>
          <cell r="H2906" t="str">
            <v>41-29-176-011</v>
          </cell>
          <cell r="I2906" t="str">
            <v/>
          </cell>
          <cell r="J2906" t="str">
            <v/>
          </cell>
          <cell r="K2906" t="str">
            <v/>
          </cell>
          <cell r="L2906" t="str">
            <v/>
          </cell>
          <cell r="M2906" t="str">
            <v/>
          </cell>
          <cell r="N2906" t="str">
            <v/>
          </cell>
          <cell r="O2906" t="str">
            <v/>
          </cell>
          <cell r="P2906" t="str">
            <v/>
          </cell>
          <cell r="Q2906" t="str">
            <v/>
          </cell>
          <cell r="R2906" t="str">
            <v/>
          </cell>
          <cell r="S2906" t="str">
            <v/>
          </cell>
          <cell r="T2906" t="str">
            <v/>
          </cell>
        </row>
        <row r="2907">
          <cell r="G2907" t="str">
            <v>4329 RED ARROW RD</v>
          </cell>
          <cell r="H2907" t="str">
            <v>41-29-176-024</v>
          </cell>
          <cell r="I2907" t="str">
            <v>10/29/2019 8:34:10 AM</v>
          </cell>
          <cell r="J2907" t="str">
            <v>Verification Complete, Visual Confirmation of Filter Installation By Staff</v>
          </cell>
          <cell r="K2907" t="str">
            <v>Filter Cartridges Provided</v>
          </cell>
          <cell r="L2907" t="str">
            <v/>
          </cell>
          <cell r="M2907" t="str">
            <v/>
          </cell>
          <cell r="N2907" t="str">
            <v/>
          </cell>
          <cell r="O2907" t="str">
            <v/>
          </cell>
          <cell r="P2907" t="str">
            <v/>
          </cell>
          <cell r="Q2907" t="str">
            <v/>
          </cell>
          <cell r="R2907" t="str">
            <v/>
          </cell>
          <cell r="S2907" t="str">
            <v/>
          </cell>
          <cell r="T2907" t="str">
            <v/>
          </cell>
        </row>
        <row r="2908">
          <cell r="G2908" t="str">
            <v>4421 RED ARROW RD</v>
          </cell>
          <cell r="H2908" t="str">
            <v>41-29-179-031</v>
          </cell>
          <cell r="I2908" t="str">
            <v/>
          </cell>
          <cell r="J2908" t="str">
            <v/>
          </cell>
          <cell r="K2908" t="str">
            <v/>
          </cell>
          <cell r="L2908" t="str">
            <v/>
          </cell>
          <cell r="M2908" t="str">
            <v/>
          </cell>
          <cell r="N2908" t="str">
            <v/>
          </cell>
          <cell r="O2908" t="str">
            <v/>
          </cell>
          <cell r="P2908" t="str">
            <v/>
          </cell>
          <cell r="Q2908" t="str">
            <v/>
          </cell>
          <cell r="R2908" t="str">
            <v/>
          </cell>
          <cell r="S2908" t="str">
            <v/>
          </cell>
          <cell r="T2908" t="str">
            <v/>
          </cell>
        </row>
        <row r="2909">
          <cell r="G2909" t="str">
            <v>847 REMINGTON AVE</v>
          </cell>
          <cell r="H2909" t="str">
            <v>41-19-160-006</v>
          </cell>
          <cell r="I2909" t="str">
            <v/>
          </cell>
          <cell r="J2909" t="str">
            <v/>
          </cell>
          <cell r="K2909" t="str">
            <v/>
          </cell>
          <cell r="L2909" t="str">
            <v/>
          </cell>
          <cell r="M2909" t="str">
            <v/>
          </cell>
          <cell r="N2909" t="str">
            <v/>
          </cell>
          <cell r="O2909" t="str">
            <v/>
          </cell>
          <cell r="P2909" t="str">
            <v/>
          </cell>
          <cell r="Q2909" t="str">
            <v/>
          </cell>
          <cell r="R2909" t="str">
            <v/>
          </cell>
          <cell r="S2909" t="str">
            <v/>
          </cell>
          <cell r="T2909" t="str">
            <v/>
          </cell>
        </row>
        <row r="2910">
          <cell r="G2910" t="str">
            <v>1402 ROOSEVELT AVE</v>
          </cell>
          <cell r="H2910" t="str">
            <v>41-08-153-001</v>
          </cell>
          <cell r="I2910" t="str">
            <v/>
          </cell>
          <cell r="J2910" t="str">
            <v/>
          </cell>
          <cell r="K2910" t="str">
            <v/>
          </cell>
          <cell r="L2910" t="str">
            <v/>
          </cell>
          <cell r="M2910" t="str">
            <v/>
          </cell>
          <cell r="N2910" t="str">
            <v/>
          </cell>
          <cell r="O2910" t="str">
            <v/>
          </cell>
          <cell r="P2910" t="str">
            <v/>
          </cell>
          <cell r="Q2910" t="str">
            <v/>
          </cell>
          <cell r="R2910" t="str">
            <v/>
          </cell>
          <cell r="S2910" t="str">
            <v/>
          </cell>
          <cell r="T2910" t="str">
            <v/>
          </cell>
        </row>
        <row r="2911">
          <cell r="G2911" t="str">
            <v>1321 ROOSEVELT AVE</v>
          </cell>
          <cell r="H2911" t="str">
            <v>41-07-280-016</v>
          </cell>
          <cell r="I2911" t="str">
            <v/>
          </cell>
          <cell r="J2911" t="str">
            <v/>
          </cell>
          <cell r="K2911" t="str">
            <v/>
          </cell>
          <cell r="L2911" t="str">
            <v/>
          </cell>
          <cell r="M2911" t="str">
            <v/>
          </cell>
          <cell r="N2911" t="str">
            <v/>
          </cell>
          <cell r="O2911" t="str">
            <v/>
          </cell>
          <cell r="P2911" t="str">
            <v/>
          </cell>
          <cell r="Q2911" t="str">
            <v/>
          </cell>
          <cell r="R2911" t="str">
            <v/>
          </cell>
          <cell r="S2911" t="str">
            <v/>
          </cell>
          <cell r="T2911" t="str">
            <v/>
          </cell>
        </row>
        <row r="2912">
          <cell r="G2912" t="str">
            <v>761 E RUSSELL AVE</v>
          </cell>
          <cell r="H2912" t="str">
            <v>47-30-155-038</v>
          </cell>
          <cell r="I2912" t="str">
            <v/>
          </cell>
          <cell r="J2912" t="str">
            <v/>
          </cell>
          <cell r="K2912" t="str">
            <v/>
          </cell>
          <cell r="L2912" t="str">
            <v/>
          </cell>
          <cell r="M2912" t="str">
            <v/>
          </cell>
          <cell r="N2912" t="str">
            <v/>
          </cell>
          <cell r="O2912" t="str">
            <v/>
          </cell>
          <cell r="P2912" t="str">
            <v/>
          </cell>
          <cell r="Q2912" t="str">
            <v/>
          </cell>
          <cell r="R2912" t="str">
            <v/>
          </cell>
          <cell r="S2912" t="str">
            <v/>
          </cell>
          <cell r="T2912" t="str">
            <v/>
          </cell>
        </row>
        <row r="2913">
          <cell r="G2913" t="str">
            <v>834 E SEVENTH ST</v>
          </cell>
          <cell r="H2913" t="str">
            <v>41-18-277-012</v>
          </cell>
          <cell r="I2913" t="str">
            <v/>
          </cell>
          <cell r="J2913" t="str">
            <v/>
          </cell>
          <cell r="K2913" t="str">
            <v/>
          </cell>
          <cell r="L2913" t="str">
            <v/>
          </cell>
          <cell r="M2913" t="str">
            <v/>
          </cell>
          <cell r="N2913" t="str">
            <v/>
          </cell>
          <cell r="O2913" t="str">
            <v/>
          </cell>
          <cell r="P2913" t="str">
            <v/>
          </cell>
          <cell r="Q2913" t="str">
            <v/>
          </cell>
          <cell r="R2913" t="str">
            <v/>
          </cell>
          <cell r="S2913" t="str">
            <v/>
          </cell>
          <cell r="T2913" t="str">
            <v/>
          </cell>
        </row>
        <row r="2914">
          <cell r="G2914" t="str">
            <v>3809 SHAWNEE AVE</v>
          </cell>
          <cell r="H2914" t="str">
            <v>41-29-227-004</v>
          </cell>
          <cell r="I2914" t="str">
            <v/>
          </cell>
          <cell r="J2914" t="str">
            <v/>
          </cell>
          <cell r="K2914" t="str">
            <v/>
          </cell>
          <cell r="L2914" t="str">
            <v/>
          </cell>
          <cell r="M2914" t="str">
            <v/>
          </cell>
          <cell r="N2914" t="str">
            <v/>
          </cell>
          <cell r="O2914" t="str">
            <v/>
          </cell>
          <cell r="P2914" t="str">
            <v/>
          </cell>
          <cell r="Q2914" t="str">
            <v/>
          </cell>
          <cell r="R2914" t="str">
            <v/>
          </cell>
          <cell r="S2914" t="str">
            <v/>
          </cell>
          <cell r="T2914" t="str">
            <v/>
          </cell>
        </row>
        <row r="2915">
          <cell r="G2915" t="str">
            <v>3912 SHAWNEE AVE</v>
          </cell>
          <cell r="H2915" t="str">
            <v>41-29-226-018</v>
          </cell>
          <cell r="I2915" t="str">
            <v/>
          </cell>
          <cell r="J2915" t="str">
            <v/>
          </cell>
          <cell r="K2915" t="str">
            <v/>
          </cell>
          <cell r="L2915" t="str">
            <v/>
          </cell>
          <cell r="M2915" t="str">
            <v/>
          </cell>
          <cell r="N2915" t="str">
            <v/>
          </cell>
          <cell r="O2915" t="str">
            <v/>
          </cell>
          <cell r="P2915" t="str">
            <v/>
          </cell>
          <cell r="Q2915" t="str">
            <v/>
          </cell>
          <cell r="R2915" t="str">
            <v/>
          </cell>
          <cell r="S2915" t="str">
            <v/>
          </cell>
          <cell r="T2915" t="str">
            <v/>
          </cell>
        </row>
        <row r="2916">
          <cell r="G2916" t="str">
            <v>4207 SHAWNEE AVE</v>
          </cell>
          <cell r="H2916" t="str">
            <v>41-29-277-002</v>
          </cell>
          <cell r="I2916" t="str">
            <v/>
          </cell>
          <cell r="J2916" t="str">
            <v/>
          </cell>
          <cell r="K2916" t="str">
            <v/>
          </cell>
          <cell r="L2916" t="str">
            <v/>
          </cell>
          <cell r="M2916" t="str">
            <v/>
          </cell>
          <cell r="N2916" t="str">
            <v/>
          </cell>
          <cell r="O2916" t="str">
            <v/>
          </cell>
          <cell r="P2916" t="str">
            <v/>
          </cell>
          <cell r="Q2916" t="str">
            <v/>
          </cell>
          <cell r="R2916" t="str">
            <v/>
          </cell>
          <cell r="S2916" t="str">
            <v/>
          </cell>
          <cell r="T2916" t="str">
            <v/>
          </cell>
        </row>
        <row r="2917">
          <cell r="G2917" t="str">
            <v>4307 SHAWNEE AVE</v>
          </cell>
          <cell r="H2917" t="str">
            <v>41-29-276-034</v>
          </cell>
          <cell r="I2917" t="str">
            <v>10/28/2019 2:16:00 PM</v>
          </cell>
          <cell r="J2917" t="str">
            <v>Verification Complete, Visual Confirmation of Filter Installation By Staff</v>
          </cell>
          <cell r="K2917" t="str">
            <v>Filter Cartridges Provided</v>
          </cell>
          <cell r="L2917" t="str">
            <v/>
          </cell>
          <cell r="M2917" t="str">
            <v/>
          </cell>
          <cell r="N2917" t="str">
            <v/>
          </cell>
          <cell r="O2917" t="str">
            <v/>
          </cell>
          <cell r="P2917" t="str">
            <v/>
          </cell>
          <cell r="Q2917" t="str">
            <v/>
          </cell>
          <cell r="R2917" t="str">
            <v/>
          </cell>
          <cell r="S2917" t="str">
            <v/>
          </cell>
          <cell r="T2917" t="str">
            <v/>
          </cell>
        </row>
        <row r="2918">
          <cell r="G2918" t="str">
            <v>4314 SHAWNEE AVE</v>
          </cell>
          <cell r="H2918" t="str">
            <v>41-29-254-027</v>
          </cell>
          <cell r="I2918" t="str">
            <v/>
          </cell>
          <cell r="J2918" t="str">
            <v/>
          </cell>
          <cell r="K2918" t="str">
            <v/>
          </cell>
          <cell r="L2918" t="str">
            <v/>
          </cell>
          <cell r="M2918" t="str">
            <v/>
          </cell>
          <cell r="N2918" t="str">
            <v/>
          </cell>
          <cell r="O2918" t="str">
            <v/>
          </cell>
          <cell r="P2918" t="str">
            <v/>
          </cell>
          <cell r="Q2918" t="str">
            <v/>
          </cell>
          <cell r="R2918" t="str">
            <v/>
          </cell>
          <cell r="S2918" t="str">
            <v/>
          </cell>
          <cell r="T2918" t="str">
            <v/>
          </cell>
        </row>
        <row r="2919">
          <cell r="G2919" t="str">
            <v>4414 SHAWNEE AVE</v>
          </cell>
          <cell r="H2919" t="str">
            <v>41-29-256-043</v>
          </cell>
          <cell r="I2919" t="str">
            <v>10/28/2019 12:15:00 PM</v>
          </cell>
          <cell r="J2919" t="str">
            <v>Verification Complete, Visual Confirmation of Filter Installation By Staff</v>
          </cell>
          <cell r="K2919" t="str">
            <v>Filter Cartridges Provided</v>
          </cell>
          <cell r="L2919" t="str">
            <v/>
          </cell>
          <cell r="M2919" t="str">
            <v/>
          </cell>
          <cell r="N2919" t="str">
            <v/>
          </cell>
          <cell r="O2919" t="str">
            <v/>
          </cell>
          <cell r="P2919" t="str">
            <v/>
          </cell>
          <cell r="Q2919" t="str">
            <v/>
          </cell>
          <cell r="R2919" t="str">
            <v/>
          </cell>
          <cell r="S2919" t="str">
            <v/>
          </cell>
          <cell r="T2919" t="str">
            <v/>
          </cell>
        </row>
        <row r="2920">
          <cell r="G2920" t="str">
            <v>636 SIMCOE AVE</v>
          </cell>
          <cell r="H2920" t="str">
            <v>41-19-331-022</v>
          </cell>
          <cell r="I2920" t="str">
            <v/>
          </cell>
          <cell r="J2920" t="str">
            <v/>
          </cell>
          <cell r="K2920" t="str">
            <v/>
          </cell>
          <cell r="L2920" t="str">
            <v/>
          </cell>
          <cell r="M2920" t="str">
            <v/>
          </cell>
          <cell r="N2920" t="str">
            <v/>
          </cell>
          <cell r="O2920" t="str">
            <v/>
          </cell>
          <cell r="P2920" t="str">
            <v/>
          </cell>
          <cell r="Q2920" t="str">
            <v/>
          </cell>
          <cell r="R2920" t="str">
            <v/>
          </cell>
          <cell r="S2920" t="str">
            <v/>
          </cell>
          <cell r="T2920" t="str">
            <v/>
          </cell>
        </row>
        <row r="2921">
          <cell r="G2921" t="str">
            <v>1002 SOUTHLAWN AVE</v>
          </cell>
          <cell r="H2921" t="str">
            <v>41-29-228-006</v>
          </cell>
          <cell r="I2921" t="str">
            <v>11/1/2019 9:56:20 AM</v>
          </cell>
          <cell r="J2921" t="str">
            <v>Resident Declined, Other (add staff comment)</v>
          </cell>
          <cell r="K2921" t="str">
            <v>Other (add staff comment)</v>
          </cell>
          <cell r="L2921" t="str">
            <v xml:space="preserve">Uses zero water pitcher </v>
          </cell>
          <cell r="M2921" t="str">
            <v/>
          </cell>
          <cell r="N2921" t="str">
            <v/>
          </cell>
          <cell r="O2921" t="str">
            <v/>
          </cell>
          <cell r="P2921" t="str">
            <v/>
          </cell>
          <cell r="Q2921" t="str">
            <v/>
          </cell>
          <cell r="R2921" t="str">
            <v/>
          </cell>
          <cell r="S2921" t="str">
            <v/>
          </cell>
          <cell r="T2921" t="str">
            <v/>
          </cell>
        </row>
        <row r="2922">
          <cell r="G2922" t="str">
            <v>1010 SOUTHLAWN AVE</v>
          </cell>
          <cell r="H2922" t="str">
            <v>41-29-228-008</v>
          </cell>
          <cell r="I2922" t="str">
            <v/>
          </cell>
          <cell r="J2922" t="str">
            <v/>
          </cell>
          <cell r="K2922" t="str">
            <v/>
          </cell>
          <cell r="L2922" t="str">
            <v/>
          </cell>
          <cell r="M2922" t="str">
            <v/>
          </cell>
          <cell r="N2922" t="str">
            <v/>
          </cell>
          <cell r="O2922" t="str">
            <v/>
          </cell>
          <cell r="P2922" t="str">
            <v/>
          </cell>
          <cell r="Q2922" t="str">
            <v/>
          </cell>
          <cell r="R2922" t="str">
            <v/>
          </cell>
          <cell r="S2922" t="str">
            <v/>
          </cell>
          <cell r="T2922" t="str">
            <v/>
          </cell>
        </row>
        <row r="2923">
          <cell r="G2923" t="str">
            <v>1102 SOUTHLAWN AVE</v>
          </cell>
          <cell r="H2923" t="str">
            <v>41-29-228-011</v>
          </cell>
          <cell r="I2923" t="str">
            <v>11/4/2019 10:13:11 AM</v>
          </cell>
          <cell r="J2923" t="str">
            <v>Resident Declined, Other (add staff comment)</v>
          </cell>
          <cell r="K2923" t="str">
            <v>Other (add staff comment)</v>
          </cell>
          <cell r="L2923" t="str">
            <v xml:space="preserve">Faucet not adaptable, Uses zero water filter </v>
          </cell>
          <cell r="M2923" t="str">
            <v/>
          </cell>
          <cell r="N2923" t="str">
            <v/>
          </cell>
          <cell r="O2923" t="str">
            <v/>
          </cell>
          <cell r="P2923" t="str">
            <v/>
          </cell>
          <cell r="Q2923" t="str">
            <v/>
          </cell>
          <cell r="R2923" t="str">
            <v/>
          </cell>
          <cell r="S2923" t="str">
            <v/>
          </cell>
          <cell r="T2923" t="str">
            <v/>
          </cell>
        </row>
        <row r="2924">
          <cell r="G2924" t="str">
            <v>1106 SOUTHLAWN AVE</v>
          </cell>
          <cell r="H2924" t="str">
            <v>41-29-228-013</v>
          </cell>
          <cell r="I2924" t="str">
            <v/>
          </cell>
          <cell r="J2924" t="str">
            <v/>
          </cell>
          <cell r="K2924" t="str">
            <v/>
          </cell>
          <cell r="L2924" t="str">
            <v/>
          </cell>
          <cell r="M2924" t="str">
            <v/>
          </cell>
          <cell r="N2924" t="str">
            <v/>
          </cell>
          <cell r="O2924" t="str">
            <v/>
          </cell>
          <cell r="P2924" t="str">
            <v/>
          </cell>
          <cell r="Q2924" t="str">
            <v/>
          </cell>
          <cell r="R2924" t="str">
            <v/>
          </cell>
          <cell r="S2924" t="str">
            <v/>
          </cell>
          <cell r="T2924" t="str">
            <v/>
          </cell>
        </row>
        <row r="2925">
          <cell r="G2925" t="str">
            <v>1104 SOUTHLAWN AVE</v>
          </cell>
          <cell r="H2925" t="str">
            <v>41-29-228-012</v>
          </cell>
          <cell r="I2925" t="str">
            <v>10/29/2019 12:56:17 PM</v>
          </cell>
          <cell r="J2925" t="str">
            <v>Resident Declined, Alternative Water Filtration System</v>
          </cell>
          <cell r="K2925" t="str">
            <v>Other (add staff comment)</v>
          </cell>
          <cell r="L2925" t="str">
            <v xml:space="preserve">Whole house system </v>
          </cell>
          <cell r="M2925" t="str">
            <v/>
          </cell>
          <cell r="N2925" t="str">
            <v/>
          </cell>
          <cell r="O2925" t="str">
            <v/>
          </cell>
          <cell r="P2925" t="str">
            <v/>
          </cell>
          <cell r="Q2925" t="str">
            <v/>
          </cell>
          <cell r="R2925" t="str">
            <v/>
          </cell>
          <cell r="S2925" t="str">
            <v/>
          </cell>
          <cell r="T2925" t="str">
            <v/>
          </cell>
        </row>
        <row r="2926">
          <cell r="G2926" t="str">
            <v>1118 SOUTHLAWN AVE</v>
          </cell>
          <cell r="H2926" t="str">
            <v>41-29-228-016</v>
          </cell>
          <cell r="I2926" t="str">
            <v/>
          </cell>
          <cell r="J2926" t="str">
            <v/>
          </cell>
          <cell r="K2926" t="str">
            <v/>
          </cell>
          <cell r="L2926" t="str">
            <v/>
          </cell>
          <cell r="M2926" t="str">
            <v/>
          </cell>
          <cell r="N2926" t="str">
            <v/>
          </cell>
          <cell r="O2926" t="str">
            <v/>
          </cell>
          <cell r="P2926" t="str">
            <v/>
          </cell>
          <cell r="Q2926" t="str">
            <v/>
          </cell>
          <cell r="R2926" t="str">
            <v/>
          </cell>
          <cell r="S2926" t="str">
            <v/>
          </cell>
          <cell r="T2926" t="str">
            <v/>
          </cell>
        </row>
        <row r="2927">
          <cell r="G2927" t="str">
            <v>702 ST CLAIR ST</v>
          </cell>
          <cell r="H2927" t="str">
            <v>40-14-277-003</v>
          </cell>
          <cell r="I2927" t="str">
            <v/>
          </cell>
          <cell r="J2927" t="str">
            <v/>
          </cell>
          <cell r="K2927" t="str">
            <v/>
          </cell>
          <cell r="L2927" t="str">
            <v/>
          </cell>
          <cell r="M2927" t="str">
            <v/>
          </cell>
          <cell r="N2927" t="str">
            <v/>
          </cell>
          <cell r="O2927" t="str">
            <v/>
          </cell>
          <cell r="P2927" t="str">
            <v/>
          </cell>
          <cell r="Q2927" t="str">
            <v/>
          </cell>
          <cell r="R2927" t="str">
            <v/>
          </cell>
          <cell r="S2927" t="str">
            <v/>
          </cell>
          <cell r="T2927" t="str">
            <v/>
          </cell>
        </row>
        <row r="2928">
          <cell r="G2928" t="str">
            <v>631 ST CLAIR ST</v>
          </cell>
          <cell r="H2928" t="str">
            <v>40-14-276-032</v>
          </cell>
          <cell r="I2928" t="str">
            <v/>
          </cell>
          <cell r="J2928" t="str">
            <v/>
          </cell>
          <cell r="K2928" t="str">
            <v/>
          </cell>
          <cell r="L2928" t="str">
            <v/>
          </cell>
          <cell r="M2928" t="str">
            <v/>
          </cell>
          <cell r="N2928" t="str">
            <v/>
          </cell>
          <cell r="O2928" t="str">
            <v/>
          </cell>
          <cell r="P2928" t="str">
            <v/>
          </cell>
          <cell r="Q2928" t="str">
            <v/>
          </cell>
          <cell r="R2928" t="str">
            <v/>
          </cell>
          <cell r="S2928" t="str">
            <v/>
          </cell>
          <cell r="T2928" t="str">
            <v/>
          </cell>
        </row>
        <row r="2929">
          <cell r="G2929" t="str">
            <v>213 VAN LUE CT</v>
          </cell>
          <cell r="H2929" t="str">
            <v>41-18-451-044</v>
          </cell>
          <cell r="I2929" t="str">
            <v/>
          </cell>
          <cell r="J2929" t="str">
            <v/>
          </cell>
          <cell r="K2929" t="str">
            <v/>
          </cell>
          <cell r="L2929" t="str">
            <v/>
          </cell>
          <cell r="M2929" t="str">
            <v/>
          </cell>
          <cell r="N2929" t="str">
            <v/>
          </cell>
          <cell r="O2929" t="str">
            <v/>
          </cell>
          <cell r="P2929" t="str">
            <v/>
          </cell>
          <cell r="Q2929" t="str">
            <v/>
          </cell>
          <cell r="R2929" t="str">
            <v/>
          </cell>
          <cell r="S2929" t="str">
            <v/>
          </cell>
          <cell r="T2929" t="str">
            <v/>
          </cell>
        </row>
        <row r="2930">
          <cell r="G2930" t="str">
            <v>218 VAN LUE CT</v>
          </cell>
          <cell r="H2930" t="str">
            <v>41-18-451-066</v>
          </cell>
          <cell r="I2930" t="str">
            <v/>
          </cell>
          <cell r="J2930" t="str">
            <v/>
          </cell>
          <cell r="K2930" t="str">
            <v/>
          </cell>
          <cell r="L2930" t="str">
            <v/>
          </cell>
          <cell r="M2930" t="str">
            <v/>
          </cell>
          <cell r="N2930" t="str">
            <v/>
          </cell>
          <cell r="O2930" t="str">
            <v/>
          </cell>
          <cell r="P2930" t="str">
            <v/>
          </cell>
          <cell r="Q2930" t="str">
            <v/>
          </cell>
          <cell r="R2930" t="str">
            <v/>
          </cell>
          <cell r="S2930" t="str">
            <v/>
          </cell>
          <cell r="T2930" t="str">
            <v/>
          </cell>
        </row>
        <row r="2931">
          <cell r="G2931" t="str">
            <v>616 VERMILYA AVE</v>
          </cell>
          <cell r="H2931" t="str">
            <v>41-19-377-022</v>
          </cell>
          <cell r="I2931" t="str">
            <v>10/24/2019 11:16:05 AM</v>
          </cell>
          <cell r="J2931" t="str">
            <v>Verification Not Needed, no Replacement Performed</v>
          </cell>
          <cell r="K2931" t="str">
            <v>Filter Cartridges Not Applicable</v>
          </cell>
          <cell r="L2931" t="str">
            <v/>
          </cell>
          <cell r="M2931" t="str">
            <v/>
          </cell>
          <cell r="N2931" t="str">
            <v/>
          </cell>
          <cell r="O2931" t="str">
            <v/>
          </cell>
          <cell r="P2931" t="str">
            <v/>
          </cell>
          <cell r="Q2931" t="str">
            <v/>
          </cell>
          <cell r="R2931" t="str">
            <v/>
          </cell>
          <cell r="S2931" t="str">
            <v/>
          </cell>
          <cell r="T2931" t="str">
            <v/>
          </cell>
        </row>
        <row r="2932">
          <cell r="G2932" t="str">
            <v>643 VERMILYA AVE</v>
          </cell>
          <cell r="H2932" t="str">
            <v>41-19-379-003</v>
          </cell>
          <cell r="I2932" t="str">
            <v>10/24/2019 10:39:19 AM</v>
          </cell>
          <cell r="J2932" t="str">
            <v>Verification Complete, Visual Confirmation of Filter Installation By Staff</v>
          </cell>
          <cell r="K2932" t="str">
            <v>Filter Cartridges Provided</v>
          </cell>
          <cell r="L2932" t="str">
            <v/>
          </cell>
          <cell r="M2932" t="str">
            <v/>
          </cell>
          <cell r="N2932" t="str">
            <v/>
          </cell>
          <cell r="O2932" t="str">
            <v/>
          </cell>
          <cell r="P2932" t="str">
            <v/>
          </cell>
          <cell r="Q2932" t="str">
            <v/>
          </cell>
          <cell r="R2932" t="str">
            <v/>
          </cell>
          <cell r="S2932" t="str">
            <v/>
          </cell>
          <cell r="T2932" t="str">
            <v/>
          </cell>
        </row>
        <row r="2933">
          <cell r="G2933" t="str">
            <v>705 VERMILYA AVE</v>
          </cell>
          <cell r="H2933" t="str">
            <v>41-19-378-014</v>
          </cell>
          <cell r="I2933" t="str">
            <v>10/24/2019 10:30:08 AM</v>
          </cell>
          <cell r="J2933" t="str">
            <v>Verification Not Needed, no Replacement Performed</v>
          </cell>
          <cell r="K2933" t="str">
            <v>Filter Cartridges Not Applicable</v>
          </cell>
          <cell r="L2933" t="str">
            <v/>
          </cell>
          <cell r="M2933" t="str">
            <v/>
          </cell>
          <cell r="N2933" t="str">
            <v/>
          </cell>
          <cell r="O2933" t="str">
            <v/>
          </cell>
          <cell r="P2933" t="str">
            <v/>
          </cell>
          <cell r="Q2933" t="str">
            <v/>
          </cell>
          <cell r="R2933" t="str">
            <v/>
          </cell>
          <cell r="S2933" t="str">
            <v/>
          </cell>
          <cell r="T2933" t="str">
            <v/>
          </cell>
        </row>
        <row r="2934">
          <cell r="G2934" t="str">
            <v>640 VERMILYA AVE</v>
          </cell>
          <cell r="H2934" t="str">
            <v>41-19-377-016</v>
          </cell>
          <cell r="I2934" t="str">
            <v>10/24/2019 11:05:40 AM</v>
          </cell>
          <cell r="J2934" t="str">
            <v>Verification Not Needed, no Replacement Performed</v>
          </cell>
          <cell r="K2934" t="str">
            <v>Filter Cartridges Not Applicable</v>
          </cell>
          <cell r="L2934" t="str">
            <v/>
          </cell>
          <cell r="M2934" t="str">
            <v/>
          </cell>
          <cell r="N2934" t="str">
            <v/>
          </cell>
          <cell r="O2934" t="str">
            <v/>
          </cell>
          <cell r="P2934" t="str">
            <v/>
          </cell>
          <cell r="Q2934" t="str">
            <v/>
          </cell>
          <cell r="R2934" t="str">
            <v/>
          </cell>
          <cell r="S2934" t="str">
            <v/>
          </cell>
          <cell r="T2934" t="str">
            <v/>
          </cell>
        </row>
        <row r="2935">
          <cell r="G2935" t="str">
            <v>809 VERMILYA AVE</v>
          </cell>
          <cell r="H2935" t="str">
            <v>41-19-354-014</v>
          </cell>
          <cell r="I2935" t="str">
            <v>10/24/2019 11:59:05 AM</v>
          </cell>
          <cell r="J2935" t="str">
            <v>Verification Not Needed, no Replacement Performed</v>
          </cell>
          <cell r="K2935" t="str">
            <v>Filter Cartridges Not Applicable</v>
          </cell>
          <cell r="L2935" t="str">
            <v/>
          </cell>
          <cell r="M2935" t="str">
            <v/>
          </cell>
          <cell r="N2935" t="str">
            <v/>
          </cell>
          <cell r="O2935" t="str">
            <v/>
          </cell>
          <cell r="P2935" t="str">
            <v/>
          </cell>
          <cell r="Q2935" t="str">
            <v/>
          </cell>
          <cell r="R2935" t="str">
            <v/>
          </cell>
          <cell r="S2935" t="str">
            <v/>
          </cell>
          <cell r="T2935" t="str">
            <v/>
          </cell>
        </row>
        <row r="2936">
          <cell r="G2936" t="str">
            <v>1115 VERMILYA AVE</v>
          </cell>
          <cell r="H2936" t="str">
            <v>40-24-479-007</v>
          </cell>
          <cell r="I2936" t="str">
            <v>10/24/2019 9:42:31 AM</v>
          </cell>
          <cell r="J2936" t="str">
            <v>Verification Not Needed, no Replacement Performed</v>
          </cell>
          <cell r="K2936" t="str">
            <v>Filter Cartridges Not Applicable</v>
          </cell>
          <cell r="L2936" t="str">
            <v/>
          </cell>
          <cell r="M2936" t="str">
            <v/>
          </cell>
          <cell r="N2936" t="str">
            <v/>
          </cell>
          <cell r="O2936" t="str">
            <v/>
          </cell>
          <cell r="P2936" t="str">
            <v/>
          </cell>
          <cell r="Q2936" t="str">
            <v/>
          </cell>
          <cell r="R2936" t="str">
            <v/>
          </cell>
          <cell r="S2936" t="str">
            <v/>
          </cell>
          <cell r="T2936" t="str">
            <v/>
          </cell>
        </row>
        <row r="2937">
          <cell r="G2937" t="str">
            <v>1509 VERMILYA AVE</v>
          </cell>
          <cell r="H2937" t="str">
            <v>40-24-452-003</v>
          </cell>
          <cell r="I2937" t="str">
            <v>10/24/2019 10:04:45 AM</v>
          </cell>
          <cell r="J2937" t="str">
            <v>Verification Not Needed, no Replacement Performed</v>
          </cell>
          <cell r="K2937" t="str">
            <v>Filter Cartridges Not Applicable</v>
          </cell>
          <cell r="L2937" t="str">
            <v/>
          </cell>
          <cell r="M2937" t="str">
            <v/>
          </cell>
          <cell r="N2937" t="str">
            <v/>
          </cell>
          <cell r="O2937" t="str">
            <v/>
          </cell>
          <cell r="P2937" t="str">
            <v/>
          </cell>
          <cell r="Q2937" t="str">
            <v/>
          </cell>
          <cell r="R2937" t="str">
            <v/>
          </cell>
          <cell r="S2937" t="str">
            <v/>
          </cell>
          <cell r="T2937" t="str">
            <v/>
          </cell>
        </row>
        <row r="2938">
          <cell r="G2938" t="str">
            <v>1514 VERMILYA AVE</v>
          </cell>
          <cell r="H2938" t="str">
            <v>40-24-451-010</v>
          </cell>
          <cell r="I2938" t="str">
            <v>10/24/2019 10:20:18 AM</v>
          </cell>
          <cell r="J2938" t="str">
            <v>Verification Not Needed, no Replacement Performed</v>
          </cell>
          <cell r="K2938" t="str">
            <v>Filter Cartridges Not Applicable</v>
          </cell>
          <cell r="L2938" t="str">
            <v/>
          </cell>
          <cell r="M2938" t="str">
            <v/>
          </cell>
          <cell r="N2938" t="str">
            <v/>
          </cell>
          <cell r="O2938" t="str">
            <v/>
          </cell>
          <cell r="P2938" t="str">
            <v/>
          </cell>
          <cell r="Q2938" t="str">
            <v/>
          </cell>
          <cell r="R2938" t="str">
            <v/>
          </cell>
          <cell r="S2938" t="str">
            <v/>
          </cell>
          <cell r="T2938" t="str">
            <v/>
          </cell>
        </row>
        <row r="2939">
          <cell r="G2939" t="str">
            <v>836 VICTORIA AVE</v>
          </cell>
          <cell r="H2939" t="str">
            <v>Hydro-vac; lead to copper</v>
          </cell>
          <cell r="I2939" t="str">
            <v/>
          </cell>
          <cell r="J2939" t="str">
            <v/>
          </cell>
          <cell r="K2939" t="str">
            <v/>
          </cell>
          <cell r="L2939" t="str">
            <v/>
          </cell>
          <cell r="M2939" t="str">
            <v/>
          </cell>
          <cell r="N2939" t="str">
            <v/>
          </cell>
          <cell r="O2939" t="str">
            <v/>
          </cell>
          <cell r="P2939" t="str">
            <v/>
          </cell>
          <cell r="Q2939" t="str">
            <v/>
          </cell>
          <cell r="R2939" t="str">
            <v/>
          </cell>
          <cell r="S2939" t="str">
            <v/>
          </cell>
          <cell r="T2939" t="str">
            <v/>
          </cell>
        </row>
        <row r="2940">
          <cell r="G2940" t="str">
            <v>1418 WALDMAN AVE</v>
          </cell>
          <cell r="H2940" t="str">
            <v>40-24-454-052</v>
          </cell>
          <cell r="I2940" t="str">
            <v>10/24/2019 5:00:00 PM</v>
          </cell>
          <cell r="J2940" t="str">
            <v>Verification Not Needed, no Replacement Performed</v>
          </cell>
          <cell r="K2940" t="str">
            <v>Filter Cartridges Not Applicable</v>
          </cell>
          <cell r="L2940" t="str">
            <v/>
          </cell>
          <cell r="M2940" t="str">
            <v/>
          </cell>
          <cell r="N2940" t="str">
            <v/>
          </cell>
          <cell r="O2940" t="str">
            <v/>
          </cell>
          <cell r="P2940" t="str">
            <v/>
          </cell>
          <cell r="Q2940" t="str">
            <v/>
          </cell>
          <cell r="R2940" t="str">
            <v/>
          </cell>
          <cell r="S2940" t="str">
            <v/>
          </cell>
          <cell r="T2940" t="str">
            <v/>
          </cell>
        </row>
        <row r="2941">
          <cell r="G2941" t="str">
            <v>740 WALDMAN AVE</v>
          </cell>
          <cell r="H2941" t="str">
            <v>41-19-382-019</v>
          </cell>
          <cell r="I2941" t="str">
            <v>10/24/2019 9:23:12 AM</v>
          </cell>
          <cell r="J2941" t="str">
            <v>Verification Not Needed, no Replacement Performed</v>
          </cell>
          <cell r="K2941" t="str">
            <v>Filter Cartridges Not Applicable</v>
          </cell>
          <cell r="L2941" t="str">
            <v/>
          </cell>
          <cell r="M2941" t="str">
            <v/>
          </cell>
          <cell r="N2941" t="str">
            <v/>
          </cell>
          <cell r="O2941" t="str">
            <v/>
          </cell>
          <cell r="P2941" t="str">
            <v/>
          </cell>
          <cell r="Q2941" t="str">
            <v/>
          </cell>
          <cell r="R2941" t="str">
            <v/>
          </cell>
          <cell r="S2941" t="str">
            <v/>
          </cell>
          <cell r="T2941" t="str">
            <v/>
          </cell>
        </row>
        <row r="2942">
          <cell r="G2942" t="str">
            <v>835 WALDMAN AVE</v>
          </cell>
          <cell r="H2942" t="str">
            <v>41-19-360-010</v>
          </cell>
          <cell r="I2942" t="str">
            <v>10/24/2019 2:18:43 PM</v>
          </cell>
          <cell r="J2942" t="str">
            <v>Verification Not Needed, no Replacement Performed</v>
          </cell>
          <cell r="K2942" t="str">
            <v>Filter Cartridges Not Applicable</v>
          </cell>
          <cell r="L2942" t="str">
            <v/>
          </cell>
          <cell r="M2942" t="str">
            <v/>
          </cell>
          <cell r="N2942" t="str">
            <v/>
          </cell>
          <cell r="O2942" t="str">
            <v/>
          </cell>
          <cell r="P2942" t="str">
            <v/>
          </cell>
          <cell r="Q2942" t="str">
            <v/>
          </cell>
          <cell r="R2942" t="str">
            <v/>
          </cell>
          <cell r="S2942" t="str">
            <v/>
          </cell>
          <cell r="T2942" t="str">
            <v/>
          </cell>
        </row>
        <row r="2943">
          <cell r="G2943" t="str">
            <v>1101 WALDMAN AVE</v>
          </cell>
          <cell r="H2943" t="str">
            <v>40-24-485-010</v>
          </cell>
          <cell r="I2943" t="str">
            <v>10/24/2019 5:00:00 PM</v>
          </cell>
          <cell r="J2943" t="str">
            <v>Verification Not Needed, no Replacement Performed</v>
          </cell>
          <cell r="K2943" t="str">
            <v>Filter Cartridges Not Applicable</v>
          </cell>
          <cell r="L2943" t="str">
            <v/>
          </cell>
          <cell r="M2943" t="str">
            <v/>
          </cell>
          <cell r="N2943" t="str">
            <v/>
          </cell>
          <cell r="O2943" t="str">
            <v/>
          </cell>
          <cell r="P2943" t="str">
            <v/>
          </cell>
          <cell r="Q2943" t="str">
            <v/>
          </cell>
          <cell r="R2943" t="str">
            <v/>
          </cell>
          <cell r="S2943" t="str">
            <v/>
          </cell>
          <cell r="T2943" t="str">
            <v/>
          </cell>
        </row>
        <row r="2944">
          <cell r="G2944" t="str">
            <v>1124 WALDMAN AVE</v>
          </cell>
          <cell r="H2944" t="str">
            <v>40-24-483-019</v>
          </cell>
          <cell r="I2944" t="str">
            <v>10/24/2019 5:00:00 PM</v>
          </cell>
          <cell r="J2944" t="str">
            <v>Verification Not Needed, no Replacement Performed</v>
          </cell>
          <cell r="K2944" t="str">
            <v>Filter Cartridges Not Applicable</v>
          </cell>
          <cell r="L2944" t="str">
            <v/>
          </cell>
          <cell r="M2944" t="str">
            <v/>
          </cell>
          <cell r="N2944" t="str">
            <v/>
          </cell>
          <cell r="O2944" t="str">
            <v/>
          </cell>
          <cell r="P2944" t="str">
            <v/>
          </cell>
          <cell r="Q2944" t="str">
            <v/>
          </cell>
          <cell r="R2944" t="str">
            <v/>
          </cell>
          <cell r="S2944" t="str">
            <v/>
          </cell>
          <cell r="T2944" t="str">
            <v/>
          </cell>
        </row>
        <row r="2945">
          <cell r="G2945" t="str">
            <v>1137 WALDMAN AVE</v>
          </cell>
          <cell r="H2945" t="str">
            <v>40-24-485-001</v>
          </cell>
          <cell r="I2945" t="str">
            <v>10/25/2019 2:00:00 PM</v>
          </cell>
          <cell r="J2945" t="str">
            <v>Verification Not Needed, no Replacement Performed</v>
          </cell>
          <cell r="K2945" t="str">
            <v>Filter Cartridges Not Applicable</v>
          </cell>
          <cell r="L2945" t="str">
            <v/>
          </cell>
          <cell r="M2945" t="str">
            <v/>
          </cell>
          <cell r="N2945" t="str">
            <v/>
          </cell>
          <cell r="O2945" t="str">
            <v/>
          </cell>
          <cell r="P2945" t="str">
            <v/>
          </cell>
          <cell r="Q2945" t="str">
            <v/>
          </cell>
          <cell r="R2945" t="str">
            <v/>
          </cell>
          <cell r="S2945" t="str">
            <v/>
          </cell>
          <cell r="T2945" t="str">
            <v/>
          </cell>
        </row>
        <row r="2946">
          <cell r="G2946" t="str">
            <v>752 WALDMAN AVE</v>
          </cell>
          <cell r="H2946" t="str">
            <v>41-19-382-015</v>
          </cell>
          <cell r="I2946" t="str">
            <v>10/24/2019 11:30:41 AM</v>
          </cell>
          <cell r="J2946" t="str">
            <v>Verification Not Needed, no Replacement Performed</v>
          </cell>
          <cell r="K2946" t="str">
            <v>Filter Cartridges Not Applicable</v>
          </cell>
          <cell r="L2946" t="str">
            <v/>
          </cell>
          <cell r="M2946" t="str">
            <v/>
          </cell>
          <cell r="N2946" t="str">
            <v/>
          </cell>
          <cell r="O2946" t="str">
            <v/>
          </cell>
          <cell r="P2946" t="str">
            <v/>
          </cell>
          <cell r="Q2946" t="str">
            <v/>
          </cell>
          <cell r="R2946" t="str">
            <v/>
          </cell>
          <cell r="S2946" t="str">
            <v/>
          </cell>
          <cell r="T2946" t="str">
            <v/>
          </cell>
        </row>
        <row r="2947">
          <cell r="G2947" t="str">
            <v>1130 WALDMAN AVE</v>
          </cell>
          <cell r="H2947" t="str">
            <v>40-24-483-018</v>
          </cell>
          <cell r="I2947" t="str">
            <v>10/24/2019 5:00:00 PM</v>
          </cell>
          <cell r="J2947" t="str">
            <v>Verification Not Needed, no Replacement Performed</v>
          </cell>
          <cell r="K2947" t="str">
            <v>Filter Cartridges Not Applicable</v>
          </cell>
          <cell r="L2947" t="str">
            <v/>
          </cell>
          <cell r="M2947" t="str">
            <v/>
          </cell>
          <cell r="N2947" t="str">
            <v/>
          </cell>
          <cell r="O2947" t="str">
            <v/>
          </cell>
          <cell r="P2947" t="str">
            <v/>
          </cell>
          <cell r="Q2947" t="str">
            <v/>
          </cell>
          <cell r="R2947" t="str">
            <v/>
          </cell>
          <cell r="S2947" t="str">
            <v/>
          </cell>
          <cell r="T2947" t="str">
            <v/>
          </cell>
        </row>
        <row r="2948">
          <cell r="G2948" t="str">
            <v>1222 WALDMAN AVE</v>
          </cell>
          <cell r="H2948" t="str">
            <v>40-24-482-026</v>
          </cell>
          <cell r="I2948" t="str">
            <v>10/24/2019 5:00:00 PM</v>
          </cell>
          <cell r="J2948" t="str">
            <v>Verification Not Needed, no Replacement Performed</v>
          </cell>
          <cell r="K2948" t="str">
            <v>Filter Cartridges Not Applicable</v>
          </cell>
          <cell r="L2948" t="str">
            <v/>
          </cell>
          <cell r="M2948" t="str">
            <v/>
          </cell>
          <cell r="N2948" t="str">
            <v/>
          </cell>
          <cell r="O2948" t="str">
            <v/>
          </cell>
          <cell r="P2948" t="str">
            <v/>
          </cell>
          <cell r="Q2948" t="str">
            <v/>
          </cell>
          <cell r="R2948" t="str">
            <v/>
          </cell>
          <cell r="S2948" t="str">
            <v/>
          </cell>
          <cell r="T2948" t="str">
            <v/>
          </cell>
        </row>
        <row r="2949">
          <cell r="G2949" t="str">
            <v>1226 WALDMAN AVE</v>
          </cell>
          <cell r="H2949" t="str">
            <v>40-24-482-025</v>
          </cell>
          <cell r="I2949" t="str">
            <v>10/24/2019 5:00:00 PM</v>
          </cell>
          <cell r="J2949" t="str">
            <v>Verification Not Needed, no Replacement Performed</v>
          </cell>
          <cell r="K2949" t="str">
            <v>Filter Cartridges Not Applicable</v>
          </cell>
          <cell r="L2949" t="str">
            <v/>
          </cell>
          <cell r="M2949" t="str">
            <v/>
          </cell>
          <cell r="N2949" t="str">
            <v/>
          </cell>
          <cell r="O2949" t="str">
            <v/>
          </cell>
          <cell r="P2949" t="str">
            <v/>
          </cell>
          <cell r="Q2949" t="str">
            <v/>
          </cell>
          <cell r="R2949" t="str">
            <v/>
          </cell>
          <cell r="S2949" t="str">
            <v/>
          </cell>
          <cell r="T2949" t="str">
            <v/>
          </cell>
        </row>
        <row r="2950">
          <cell r="G2950" t="str">
            <v>1317 WALDMAN AVE</v>
          </cell>
          <cell r="H2950" t="str">
            <v>40-24-484-004</v>
          </cell>
          <cell r="I2950" t="str">
            <v>10/24/2019 5:00:00 PM</v>
          </cell>
          <cell r="J2950" t="str">
            <v>Verification Not Needed, no Replacement Performed</v>
          </cell>
          <cell r="K2950" t="str">
            <v>Filter Cartridges Not Applicable</v>
          </cell>
          <cell r="L2950" t="str">
            <v/>
          </cell>
          <cell r="M2950" t="str">
            <v/>
          </cell>
          <cell r="N2950" t="str">
            <v/>
          </cell>
          <cell r="O2950" t="str">
            <v/>
          </cell>
          <cell r="P2950" t="str">
            <v/>
          </cell>
          <cell r="Q2950" t="str">
            <v/>
          </cell>
          <cell r="R2950" t="str">
            <v/>
          </cell>
          <cell r="S2950" t="str">
            <v/>
          </cell>
          <cell r="T2950" t="str">
            <v/>
          </cell>
        </row>
        <row r="2951">
          <cell r="G2951" t="str">
            <v>2042 WARNER AVE</v>
          </cell>
          <cell r="H2951" t="str">
            <v>41-18-485-019</v>
          </cell>
          <cell r="I2951" t="str">
            <v>11/6/2019 1:41:39 PM</v>
          </cell>
          <cell r="J2951" t="str">
            <v>Verification Incomplete, Resident Not Home</v>
          </cell>
          <cell r="K2951" t="str">
            <v>Resident Not Home</v>
          </cell>
          <cell r="L2951" t="str">
            <v/>
          </cell>
          <cell r="M2951" t="str">
            <v/>
          </cell>
          <cell r="N2951" t="str">
            <v/>
          </cell>
          <cell r="O2951" t="str">
            <v/>
          </cell>
          <cell r="P2951" t="str">
            <v/>
          </cell>
          <cell r="Q2951" t="str">
            <v/>
          </cell>
          <cell r="R2951" t="str">
            <v/>
          </cell>
          <cell r="S2951" t="str">
            <v/>
          </cell>
          <cell r="T2951" t="str">
            <v/>
          </cell>
        </row>
        <row r="2952">
          <cell r="G2952" t="str">
            <v>2426 WISCONSIN AVE</v>
          </cell>
          <cell r="H2952" t="str">
            <v>41-08-232-006</v>
          </cell>
          <cell r="I2952" t="str">
            <v/>
          </cell>
          <cell r="J2952" t="str">
            <v/>
          </cell>
          <cell r="K2952" t="str">
            <v/>
          </cell>
          <cell r="L2952" t="str">
            <v/>
          </cell>
          <cell r="M2952" t="str">
            <v/>
          </cell>
          <cell r="N2952" t="str">
            <v/>
          </cell>
          <cell r="O2952" t="str">
            <v/>
          </cell>
          <cell r="P2952" t="str">
            <v/>
          </cell>
          <cell r="Q2952" t="str">
            <v/>
          </cell>
          <cell r="R2952" t="str">
            <v/>
          </cell>
          <cell r="S2952" t="str">
            <v/>
          </cell>
          <cell r="T2952" t="str">
            <v/>
          </cell>
        </row>
        <row r="2953">
          <cell r="G2953" t="str">
            <v>1525 WISCONSIN AVE</v>
          </cell>
          <cell r="H2953" t="str">
            <v>41-08-106-028</v>
          </cell>
          <cell r="I2953" t="str">
            <v/>
          </cell>
          <cell r="J2953" t="str">
            <v/>
          </cell>
          <cell r="K2953" t="str">
            <v/>
          </cell>
          <cell r="L2953" t="str">
            <v/>
          </cell>
          <cell r="M2953" t="str">
            <v/>
          </cell>
          <cell r="N2953" t="str">
            <v/>
          </cell>
          <cell r="O2953" t="str">
            <v/>
          </cell>
          <cell r="P2953" t="str">
            <v/>
          </cell>
          <cell r="Q2953" t="str">
            <v/>
          </cell>
          <cell r="R2953" t="str">
            <v/>
          </cell>
          <cell r="S2953" t="str">
            <v/>
          </cell>
          <cell r="T2953" t="str">
            <v/>
          </cell>
        </row>
        <row r="2954">
          <cell r="G2954" t="str">
            <v>2504 WISCONSIN AVE</v>
          </cell>
          <cell r="H2954" t="str">
            <v>41-08-233-001</v>
          </cell>
          <cell r="I2954" t="str">
            <v/>
          </cell>
          <cell r="J2954" t="str">
            <v/>
          </cell>
          <cell r="K2954" t="str">
            <v/>
          </cell>
          <cell r="L2954" t="str">
            <v/>
          </cell>
          <cell r="M2954" t="str">
            <v/>
          </cell>
          <cell r="N2954" t="str">
            <v/>
          </cell>
          <cell r="O2954" t="str">
            <v/>
          </cell>
          <cell r="P2954" t="str">
            <v/>
          </cell>
          <cell r="Q2954" t="str">
            <v/>
          </cell>
          <cell r="R2954" t="str">
            <v/>
          </cell>
          <cell r="S2954" t="str">
            <v/>
          </cell>
          <cell r="T2954" t="str">
            <v/>
          </cell>
        </row>
        <row r="2955">
          <cell r="G2955" t="str">
            <v>2610 WISCONSIN AVE</v>
          </cell>
          <cell r="H2955" t="str">
            <v>41-08-233-006</v>
          </cell>
          <cell r="I2955" t="str">
            <v/>
          </cell>
          <cell r="J2955" t="str">
            <v/>
          </cell>
          <cell r="K2955" t="str">
            <v/>
          </cell>
          <cell r="L2955" t="str">
            <v/>
          </cell>
          <cell r="M2955" t="str">
            <v/>
          </cell>
          <cell r="N2955" t="str">
            <v/>
          </cell>
          <cell r="O2955" t="str">
            <v/>
          </cell>
          <cell r="P2955" t="str">
            <v/>
          </cell>
          <cell r="Q2955" t="str">
            <v/>
          </cell>
          <cell r="R2955" t="str">
            <v/>
          </cell>
          <cell r="S2955" t="str">
            <v/>
          </cell>
          <cell r="T2955" t="str">
            <v/>
          </cell>
        </row>
        <row r="2956">
          <cell r="G2956" t="str">
            <v>134 W WITHERBEE ST</v>
          </cell>
          <cell r="H2956" t="str">
            <v>40-01-331-038</v>
          </cell>
          <cell r="I2956" t="str">
            <v/>
          </cell>
          <cell r="J2956" t="str">
            <v/>
          </cell>
          <cell r="K2956" t="str">
            <v/>
          </cell>
          <cell r="L2956" t="str">
            <v/>
          </cell>
          <cell r="M2956" t="str">
            <v/>
          </cell>
          <cell r="N2956" t="str">
            <v/>
          </cell>
          <cell r="O2956" t="str">
            <v/>
          </cell>
          <cell r="P2956" t="str">
            <v/>
          </cell>
          <cell r="Q2956" t="str">
            <v/>
          </cell>
          <cell r="R2956" t="str">
            <v/>
          </cell>
          <cell r="S2956" t="str">
            <v/>
          </cell>
          <cell r="T2956" t="str">
            <v/>
          </cell>
        </row>
        <row r="2957">
          <cell r="G2957" t="str">
            <v>605 W WITHERBEE ST</v>
          </cell>
          <cell r="H2957" t="str">
            <v>40-01-351-005</v>
          </cell>
          <cell r="I2957" t="str">
            <v/>
          </cell>
          <cell r="J2957" t="str">
            <v/>
          </cell>
          <cell r="K2957" t="str">
            <v/>
          </cell>
          <cell r="L2957" t="str">
            <v/>
          </cell>
          <cell r="M2957" t="str">
            <v/>
          </cell>
          <cell r="N2957" t="str">
            <v/>
          </cell>
          <cell r="O2957" t="str">
            <v/>
          </cell>
          <cell r="P2957" t="str">
            <v/>
          </cell>
          <cell r="Q2957" t="str">
            <v/>
          </cell>
          <cell r="R2957" t="str">
            <v/>
          </cell>
          <cell r="S2957" t="str">
            <v/>
          </cell>
          <cell r="T2957" t="str">
            <v/>
          </cell>
        </row>
        <row r="2958">
          <cell r="G2958" t="str">
            <v>3825 WOODROW AVE</v>
          </cell>
          <cell r="H2958" t="str">
            <v>41-04-432-020</v>
          </cell>
          <cell r="I2958" t="str">
            <v/>
          </cell>
          <cell r="J2958" t="str">
            <v/>
          </cell>
          <cell r="K2958" t="str">
            <v/>
          </cell>
          <cell r="L2958" t="str">
            <v/>
          </cell>
          <cell r="M2958" t="str">
            <v/>
          </cell>
          <cell r="N2958" t="str">
            <v/>
          </cell>
          <cell r="O2958" t="str">
            <v/>
          </cell>
          <cell r="P2958" t="str">
            <v/>
          </cell>
          <cell r="Q2958" t="str">
            <v/>
          </cell>
          <cell r="R2958" t="str">
            <v/>
          </cell>
          <cell r="S2958" t="str">
            <v/>
          </cell>
          <cell r="T2958" t="str">
            <v/>
          </cell>
        </row>
        <row r="2959">
          <cell r="G2959" t="str">
            <v>3733 WOODROW AVE</v>
          </cell>
          <cell r="H2959" t="str">
            <v>41-04-431-023</v>
          </cell>
          <cell r="I2959" t="str">
            <v/>
          </cell>
          <cell r="J2959" t="str">
            <v/>
          </cell>
          <cell r="K2959" t="str">
            <v/>
          </cell>
          <cell r="L2959" t="str">
            <v/>
          </cell>
          <cell r="M2959" t="str">
            <v/>
          </cell>
          <cell r="N2959" t="str">
            <v/>
          </cell>
          <cell r="O2959" t="str">
            <v/>
          </cell>
          <cell r="P2959" t="str">
            <v/>
          </cell>
          <cell r="Q2959" t="str">
            <v/>
          </cell>
          <cell r="R2959" t="str">
            <v/>
          </cell>
          <cell r="S2959" t="str">
            <v/>
          </cell>
          <cell r="T2959" t="str">
            <v/>
          </cell>
        </row>
        <row r="2960">
          <cell r="G2960" t="str">
            <v>2713 WOODROW AVE</v>
          </cell>
          <cell r="H2960" t="str">
            <v>41-05-432-057</v>
          </cell>
          <cell r="I2960" t="str">
            <v/>
          </cell>
          <cell r="J2960" t="str">
            <v/>
          </cell>
          <cell r="K2960" t="str">
            <v/>
          </cell>
          <cell r="L2960" t="str">
            <v/>
          </cell>
          <cell r="M2960" t="str">
            <v/>
          </cell>
          <cell r="N2960" t="str">
            <v/>
          </cell>
          <cell r="O2960" t="str">
            <v/>
          </cell>
          <cell r="P2960" t="str">
            <v/>
          </cell>
          <cell r="Q2960" t="str">
            <v/>
          </cell>
          <cell r="R2960" t="str">
            <v/>
          </cell>
          <cell r="S2960" t="str">
            <v/>
          </cell>
          <cell r="T2960" t="str">
            <v/>
          </cell>
        </row>
        <row r="2961">
          <cell r="G2961" t="str">
            <v>3841 WOODROW AVE</v>
          </cell>
          <cell r="H2961" t="str">
            <v>41-04-432-025</v>
          </cell>
          <cell r="I2961" t="str">
            <v/>
          </cell>
          <cell r="J2961" t="str">
            <v/>
          </cell>
          <cell r="K2961" t="str">
            <v/>
          </cell>
          <cell r="L2961" t="str">
            <v/>
          </cell>
          <cell r="M2961" t="str">
            <v/>
          </cell>
          <cell r="N2961" t="str">
            <v/>
          </cell>
          <cell r="O2961" t="str">
            <v/>
          </cell>
          <cell r="P2961" t="str">
            <v/>
          </cell>
          <cell r="Q2961" t="str">
            <v/>
          </cell>
          <cell r="R2961" t="str">
            <v/>
          </cell>
          <cell r="S2961" t="str">
            <v/>
          </cell>
          <cell r="T2961" t="str">
            <v/>
          </cell>
        </row>
        <row r="2962">
          <cell r="G2962" t="str">
            <v>3738 WOODROW AVE</v>
          </cell>
          <cell r="H2962" t="str">
            <v>41-04-433-012</v>
          </cell>
          <cell r="I2962" t="str">
            <v>11/22/2019 9:47:34 AM</v>
          </cell>
          <cell r="J2962" t="str">
            <v>Verification Complete, Visual Confirmation of Filter Installation By Staff</v>
          </cell>
          <cell r="K2962" t="str">
            <v>Filter Cartridges Provided</v>
          </cell>
          <cell r="L2962" t="str">
            <v/>
          </cell>
          <cell r="M2962" t="str">
            <v/>
          </cell>
          <cell r="N2962" t="str">
            <v/>
          </cell>
          <cell r="O2962" t="str">
            <v/>
          </cell>
          <cell r="P2962" t="str">
            <v/>
          </cell>
          <cell r="Q2962" t="str">
            <v/>
          </cell>
          <cell r="R2962" t="str">
            <v/>
          </cell>
          <cell r="S2962" t="str">
            <v/>
          </cell>
          <cell r="T2962" t="str">
            <v/>
          </cell>
        </row>
        <row r="2963">
          <cell r="G2963" t="str">
            <v>3705 WOODROW AVE</v>
          </cell>
          <cell r="H2963" t="str">
            <v>41-04-431-015</v>
          </cell>
          <cell r="I2963" t="str">
            <v/>
          </cell>
          <cell r="J2963" t="str">
            <v/>
          </cell>
          <cell r="K2963" t="str">
            <v/>
          </cell>
          <cell r="L2963" t="str">
            <v/>
          </cell>
          <cell r="M2963" t="str">
            <v/>
          </cell>
          <cell r="N2963" t="str">
            <v/>
          </cell>
          <cell r="O2963" t="str">
            <v/>
          </cell>
          <cell r="P2963" t="str">
            <v/>
          </cell>
          <cell r="Q2963" t="str">
            <v/>
          </cell>
          <cell r="R2963" t="str">
            <v/>
          </cell>
          <cell r="S2963" t="str">
            <v/>
          </cell>
          <cell r="T2963" t="str">
            <v/>
          </cell>
        </row>
        <row r="2964">
          <cell r="G2964" t="str">
            <v>3745 WOODROW AVE</v>
          </cell>
          <cell r="H2964" t="str">
            <v>41-04-431-026</v>
          </cell>
          <cell r="I2964" t="str">
            <v>11/22/2019 10:30:48 AM</v>
          </cell>
          <cell r="J2964" t="str">
            <v>Resident Declined, Alternative Water Filtration System</v>
          </cell>
          <cell r="K2964" t="str">
            <v>Other (add staff comment)</v>
          </cell>
          <cell r="L2964" t="str">
            <v>Had a colligan water filter system and did not need a new filter or cartridge</v>
          </cell>
          <cell r="M2964" t="str">
            <v/>
          </cell>
          <cell r="N2964" t="str">
            <v/>
          </cell>
          <cell r="O2964" t="str">
            <v/>
          </cell>
          <cell r="P2964" t="str">
            <v/>
          </cell>
          <cell r="Q2964" t="str">
            <v/>
          </cell>
          <cell r="R2964" t="str">
            <v/>
          </cell>
          <cell r="S2964" t="str">
            <v/>
          </cell>
          <cell r="T2964" t="str">
            <v/>
          </cell>
        </row>
        <row r="2965">
          <cell r="G2965" t="str">
            <v>3709 WOODROW AVE</v>
          </cell>
          <cell r="H2965" t="str">
            <v>41-04-431-017</v>
          </cell>
          <cell r="I2965" t="str">
            <v/>
          </cell>
          <cell r="J2965" t="str">
            <v/>
          </cell>
          <cell r="K2965" t="str">
            <v/>
          </cell>
          <cell r="L2965" t="str">
            <v/>
          </cell>
          <cell r="M2965" t="str">
            <v/>
          </cell>
          <cell r="N2965" t="str">
            <v/>
          </cell>
          <cell r="O2965" t="str">
            <v/>
          </cell>
          <cell r="P2965" t="str">
            <v/>
          </cell>
          <cell r="Q2965" t="str">
            <v/>
          </cell>
          <cell r="R2965" t="str">
            <v/>
          </cell>
          <cell r="S2965" t="str">
            <v/>
          </cell>
          <cell r="T2965" t="str">
            <v/>
          </cell>
        </row>
        <row r="2966">
          <cell r="G2966" t="str">
            <v>3801 WOODROW AVE</v>
          </cell>
          <cell r="H2966" t="str">
            <v>41-04-432-013</v>
          </cell>
          <cell r="I2966" t="str">
            <v/>
          </cell>
          <cell r="J2966" t="str">
            <v/>
          </cell>
          <cell r="K2966" t="str">
            <v/>
          </cell>
          <cell r="L2966" t="str">
            <v/>
          </cell>
          <cell r="M2966" t="str">
            <v/>
          </cell>
          <cell r="N2966" t="str">
            <v/>
          </cell>
          <cell r="O2966" t="str">
            <v/>
          </cell>
          <cell r="P2966" t="str">
            <v/>
          </cell>
          <cell r="Q2966" t="str">
            <v/>
          </cell>
          <cell r="R2966" t="str">
            <v/>
          </cell>
          <cell r="S2966" t="str">
            <v/>
          </cell>
          <cell r="T2966" t="str">
            <v/>
          </cell>
        </row>
        <row r="2967">
          <cell r="G2967" t="str">
            <v>3805 WOODROW AVE</v>
          </cell>
          <cell r="H2967" t="str">
            <v>41-04-432-014</v>
          </cell>
          <cell r="I2967" t="str">
            <v/>
          </cell>
          <cell r="J2967" t="str">
            <v/>
          </cell>
          <cell r="K2967" t="str">
            <v/>
          </cell>
          <cell r="L2967" t="str">
            <v/>
          </cell>
          <cell r="M2967" t="str">
            <v/>
          </cell>
          <cell r="N2967" t="str">
            <v/>
          </cell>
          <cell r="O2967" t="str">
            <v/>
          </cell>
          <cell r="P2967" t="str">
            <v/>
          </cell>
          <cell r="Q2967" t="str">
            <v/>
          </cell>
          <cell r="R2967" t="str">
            <v/>
          </cell>
          <cell r="S2967" t="str">
            <v/>
          </cell>
          <cell r="T2967" t="str">
            <v/>
          </cell>
        </row>
        <row r="2968">
          <cell r="G2968" t="str">
            <v>3714 WOODROW AVE</v>
          </cell>
          <cell r="H2968" t="str">
            <v>41-04-433-004</v>
          </cell>
          <cell r="I2968" t="str">
            <v/>
          </cell>
          <cell r="J2968" t="str">
            <v/>
          </cell>
          <cell r="K2968" t="str">
            <v/>
          </cell>
          <cell r="L2968" t="str">
            <v/>
          </cell>
          <cell r="M2968" t="str">
            <v/>
          </cell>
          <cell r="N2968" t="str">
            <v/>
          </cell>
          <cell r="O2968" t="str">
            <v/>
          </cell>
          <cell r="P2968" t="str">
            <v/>
          </cell>
          <cell r="Q2968" t="str">
            <v/>
          </cell>
          <cell r="R2968" t="str">
            <v/>
          </cell>
          <cell r="S2968" t="str">
            <v/>
          </cell>
          <cell r="T2968" t="str">
            <v/>
          </cell>
        </row>
        <row r="2969">
          <cell r="G2969" t="str">
            <v>3806 WOODROW AVE</v>
          </cell>
          <cell r="H2969" t="str">
            <v>41-04-434-002</v>
          </cell>
          <cell r="I2969" t="str">
            <v/>
          </cell>
          <cell r="J2969" t="str">
            <v/>
          </cell>
          <cell r="K2969" t="str">
            <v/>
          </cell>
          <cell r="L2969" t="str">
            <v/>
          </cell>
          <cell r="M2969" t="str">
            <v/>
          </cell>
          <cell r="N2969" t="str">
            <v/>
          </cell>
          <cell r="O2969" t="str">
            <v/>
          </cell>
          <cell r="P2969" t="str">
            <v/>
          </cell>
          <cell r="Q2969" t="str">
            <v/>
          </cell>
          <cell r="R2969" t="str">
            <v/>
          </cell>
          <cell r="S2969" t="str">
            <v/>
          </cell>
          <cell r="T2969" t="str">
            <v/>
          </cell>
        </row>
        <row r="2970">
          <cell r="G2970" t="str">
            <v>3717 WOODROW AVE</v>
          </cell>
          <cell r="H2970" t="str">
            <v>41-04-431-019</v>
          </cell>
          <cell r="I2970" t="str">
            <v/>
          </cell>
          <cell r="J2970" t="str">
            <v/>
          </cell>
          <cell r="K2970" t="str">
            <v/>
          </cell>
          <cell r="L2970" t="str">
            <v/>
          </cell>
          <cell r="M2970" t="str">
            <v/>
          </cell>
          <cell r="N2970" t="str">
            <v/>
          </cell>
          <cell r="O2970" t="str">
            <v/>
          </cell>
          <cell r="P2970" t="str">
            <v/>
          </cell>
          <cell r="Q2970" t="str">
            <v/>
          </cell>
          <cell r="R2970" t="str">
            <v/>
          </cell>
          <cell r="S2970" t="str">
            <v/>
          </cell>
          <cell r="T2970" t="str">
            <v/>
          </cell>
        </row>
        <row r="2971">
          <cell r="G2971" t="str">
            <v>3809 WOODROW AVE</v>
          </cell>
          <cell r="H2971" t="str">
            <v>41-04-432-015</v>
          </cell>
          <cell r="I2971" t="str">
            <v/>
          </cell>
          <cell r="J2971" t="str">
            <v/>
          </cell>
          <cell r="K2971" t="str">
            <v/>
          </cell>
          <cell r="L2971" t="str">
            <v/>
          </cell>
          <cell r="M2971" t="str">
            <v/>
          </cell>
          <cell r="N2971" t="str">
            <v/>
          </cell>
          <cell r="O2971" t="str">
            <v/>
          </cell>
          <cell r="P2971" t="str">
            <v/>
          </cell>
          <cell r="Q2971" t="str">
            <v/>
          </cell>
          <cell r="R2971" t="str">
            <v/>
          </cell>
          <cell r="S2971" t="str">
            <v/>
          </cell>
          <cell r="T2971" t="str">
            <v/>
          </cell>
        </row>
        <row r="2972">
          <cell r="G2972" t="str">
            <v>3721 WOODROW AVE</v>
          </cell>
          <cell r="H2972" t="str">
            <v>41-04-431-020</v>
          </cell>
          <cell r="I2972" t="str">
            <v/>
          </cell>
          <cell r="J2972" t="str">
            <v/>
          </cell>
          <cell r="K2972" t="str">
            <v/>
          </cell>
          <cell r="L2972" t="str">
            <v/>
          </cell>
          <cell r="M2972" t="str">
            <v/>
          </cell>
          <cell r="N2972" t="str">
            <v/>
          </cell>
          <cell r="O2972" t="str">
            <v/>
          </cell>
          <cell r="P2972" t="str">
            <v/>
          </cell>
          <cell r="Q2972" t="str">
            <v/>
          </cell>
          <cell r="R2972" t="str">
            <v/>
          </cell>
          <cell r="S2972" t="str">
            <v/>
          </cell>
          <cell r="T2972" t="str">
            <v/>
          </cell>
        </row>
        <row r="2973">
          <cell r="G2973" t="str">
            <v>3817 WOODROW AVE</v>
          </cell>
          <cell r="H2973" t="str">
            <v>41-04-432-017</v>
          </cell>
          <cell r="I2973" t="str">
            <v>11/26/2019 7:56:35 AM</v>
          </cell>
          <cell r="J2973" t="str">
            <v>Verification Complete, Visual Confirmation of Filter Installation By Staff</v>
          </cell>
          <cell r="K2973" t="str">
            <v>Filter Cartridges Provided</v>
          </cell>
          <cell r="L2973" t="str">
            <v>PUR</v>
          </cell>
          <cell r="M2973" t="str">
            <v/>
          </cell>
          <cell r="N2973" t="str">
            <v/>
          </cell>
          <cell r="O2973" t="str">
            <v/>
          </cell>
          <cell r="P2973" t="str">
            <v/>
          </cell>
          <cell r="Q2973" t="str">
            <v/>
          </cell>
          <cell r="R2973" t="str">
            <v/>
          </cell>
          <cell r="S2973" t="str">
            <v/>
          </cell>
          <cell r="T2973" t="str">
            <v/>
          </cell>
        </row>
        <row r="2974">
          <cell r="G2974" t="str">
            <v>3725 WOODROW AVE</v>
          </cell>
          <cell r="H2974" t="str">
            <v>41-04-431-021</v>
          </cell>
          <cell r="I2974" t="str">
            <v/>
          </cell>
          <cell r="J2974" t="str">
            <v/>
          </cell>
          <cell r="K2974" t="str">
            <v/>
          </cell>
          <cell r="L2974" t="str">
            <v/>
          </cell>
          <cell r="M2974" t="str">
            <v/>
          </cell>
          <cell r="N2974" t="str">
            <v/>
          </cell>
          <cell r="O2974" t="str">
            <v/>
          </cell>
          <cell r="P2974" t="str">
            <v/>
          </cell>
          <cell r="Q2974" t="str">
            <v/>
          </cell>
          <cell r="R2974" t="str">
            <v/>
          </cell>
          <cell r="S2974" t="str">
            <v/>
          </cell>
          <cell r="T2974" t="str">
            <v/>
          </cell>
        </row>
        <row r="2975">
          <cell r="G2975" t="str">
            <v>3821 WOODROW AVE</v>
          </cell>
          <cell r="H2975" t="str">
            <v>41-04-432-018</v>
          </cell>
          <cell r="I2975" t="str">
            <v/>
          </cell>
          <cell r="J2975" t="str">
            <v/>
          </cell>
          <cell r="K2975" t="str">
            <v/>
          </cell>
          <cell r="L2975" t="str">
            <v/>
          </cell>
          <cell r="M2975" t="str">
            <v/>
          </cell>
          <cell r="N2975" t="str">
            <v/>
          </cell>
          <cell r="O2975" t="str">
            <v/>
          </cell>
          <cell r="P2975" t="str">
            <v/>
          </cell>
          <cell r="Q2975" t="str">
            <v/>
          </cell>
          <cell r="R2975" t="str">
            <v/>
          </cell>
          <cell r="S2975" t="str">
            <v/>
          </cell>
          <cell r="T2975" t="str">
            <v/>
          </cell>
        </row>
        <row r="2976">
          <cell r="G2976" t="str">
            <v>3726 WOODROW AVE</v>
          </cell>
          <cell r="H2976" t="str">
            <v>41-04-433-007</v>
          </cell>
          <cell r="I2976" t="str">
            <v/>
          </cell>
          <cell r="J2976" t="str">
            <v/>
          </cell>
          <cell r="K2976" t="str">
            <v/>
          </cell>
          <cell r="L2976" t="str">
            <v/>
          </cell>
          <cell r="M2976" t="str">
            <v/>
          </cell>
          <cell r="N2976" t="str">
            <v/>
          </cell>
          <cell r="O2976" t="str">
            <v/>
          </cell>
          <cell r="P2976" t="str">
            <v/>
          </cell>
          <cell r="Q2976" t="str">
            <v/>
          </cell>
          <cell r="R2976" t="str">
            <v/>
          </cell>
          <cell r="S2976" t="str">
            <v/>
          </cell>
          <cell r="T2976" t="str">
            <v/>
          </cell>
        </row>
        <row r="2977">
          <cell r="G2977" t="str">
            <v>3829 WOODROW AVE</v>
          </cell>
          <cell r="H2977" t="str">
            <v>41-04-432-021</v>
          </cell>
          <cell r="I2977" t="str">
            <v>11/22/2019 10:44:55 AM</v>
          </cell>
          <cell r="J2977" t="str">
            <v>Verification Complete, Visual Confirmation of Filter Installation By Staff</v>
          </cell>
          <cell r="K2977" t="str">
            <v>Filter Cartridges Provided</v>
          </cell>
          <cell r="L2977" t="str">
            <v>Did not want me to install for him. Accepted a filter and cartridge.</v>
          </cell>
          <cell r="M2977" t="str">
            <v/>
          </cell>
          <cell r="N2977" t="str">
            <v/>
          </cell>
          <cell r="O2977" t="str">
            <v/>
          </cell>
          <cell r="P2977" t="str">
            <v/>
          </cell>
          <cell r="Q2977" t="str">
            <v/>
          </cell>
          <cell r="R2977" t="str">
            <v/>
          </cell>
          <cell r="S2977" t="str">
            <v/>
          </cell>
          <cell r="T2977" t="str">
            <v/>
          </cell>
        </row>
        <row r="2978">
          <cell r="G2978" t="str">
            <v>3729 WOODROW AVE</v>
          </cell>
          <cell r="H2978" t="str">
            <v>41-04-431-022</v>
          </cell>
          <cell r="I2978" t="str">
            <v>11/22/2019 11:04:47 AM</v>
          </cell>
          <cell r="J2978" t="str">
            <v>Resident Declined, Other (add staff comment)</v>
          </cell>
          <cell r="K2978" t="str">
            <v>Filter Cartridges Declined</v>
          </cell>
          <cell r="L2978" t="str">
            <v>Resident has a RO whole house system.</v>
          </cell>
          <cell r="M2978" t="str">
            <v/>
          </cell>
          <cell r="N2978" t="str">
            <v/>
          </cell>
          <cell r="O2978" t="str">
            <v/>
          </cell>
          <cell r="P2978" t="str">
            <v/>
          </cell>
          <cell r="Q2978" t="str">
            <v/>
          </cell>
          <cell r="R2978" t="str">
            <v/>
          </cell>
          <cell r="S2978" t="str">
            <v/>
          </cell>
          <cell r="T2978" t="str">
            <v/>
          </cell>
        </row>
        <row r="2979">
          <cell r="G2979" t="str">
            <v>2486 ZIMMERMAN ST</v>
          </cell>
          <cell r="H2979" t="str">
            <v>40-14-456-004</v>
          </cell>
          <cell r="I2979" t="str">
            <v/>
          </cell>
          <cell r="J2979" t="str">
            <v/>
          </cell>
          <cell r="K2979" t="str">
            <v/>
          </cell>
          <cell r="L2979" t="str">
            <v/>
          </cell>
          <cell r="M2979" t="str">
            <v/>
          </cell>
          <cell r="N2979" t="str">
            <v/>
          </cell>
          <cell r="O2979" t="str">
            <v/>
          </cell>
          <cell r="P2979" t="str">
            <v/>
          </cell>
          <cell r="Q2979" t="str">
            <v/>
          </cell>
          <cell r="R2979" t="str">
            <v/>
          </cell>
          <cell r="S2979" t="str">
            <v/>
          </cell>
          <cell r="T2979" t="str">
            <v/>
          </cell>
        </row>
        <row r="2980">
          <cell r="G2980" t="str">
            <v>3929 ZIMMERMAN ST</v>
          </cell>
          <cell r="H2980" t="str">
            <v>40-15-477-002</v>
          </cell>
          <cell r="I2980" t="str">
            <v/>
          </cell>
          <cell r="J2980" t="str">
            <v/>
          </cell>
          <cell r="K2980" t="str">
            <v/>
          </cell>
          <cell r="L2980" t="str">
            <v/>
          </cell>
          <cell r="M2980" t="str">
            <v/>
          </cell>
          <cell r="N2980" t="str">
            <v/>
          </cell>
          <cell r="O2980" t="str">
            <v/>
          </cell>
          <cell r="P2980" t="str">
            <v/>
          </cell>
          <cell r="Q2980" t="str">
            <v/>
          </cell>
          <cell r="R2980" t="str">
            <v/>
          </cell>
          <cell r="S2980" t="str">
            <v/>
          </cell>
          <cell r="T2980" t="str">
            <v/>
          </cell>
        </row>
        <row r="2981">
          <cell r="G2981" t="str">
            <v>2712 GAMMA LN</v>
          </cell>
          <cell r="H2981" t="str">
            <v>47-32-232-005</v>
          </cell>
          <cell r="I2981" t="str">
            <v>10/22/2019 10:21:22 AM</v>
          </cell>
          <cell r="J2981" t="str">
            <v>Verification Complete, Visual Confirmation of Filter Installation By Staff</v>
          </cell>
          <cell r="K2981" t="str">
            <v>Filter Cartridges Provided</v>
          </cell>
          <cell r="L2981" t="str">
            <v/>
          </cell>
          <cell r="M2981" t="str">
            <v/>
          </cell>
          <cell r="N2981" t="str">
            <v/>
          </cell>
          <cell r="O2981" t="str">
            <v/>
          </cell>
          <cell r="P2981" t="str">
            <v/>
          </cell>
          <cell r="Q2981" t="str">
            <v/>
          </cell>
          <cell r="R2981" t="str">
            <v/>
          </cell>
          <cell r="S2981" t="str">
            <v/>
          </cell>
          <cell r="T2981" t="str">
            <v/>
          </cell>
        </row>
        <row r="2982">
          <cell r="G2982" t="str">
            <v>2960 AGREE AVE</v>
          </cell>
          <cell r="H2982" t="str">
            <v>47-33-358-048</v>
          </cell>
          <cell r="I2982" t="str">
            <v/>
          </cell>
          <cell r="J2982" t="str">
            <v/>
          </cell>
          <cell r="K2982" t="str">
            <v/>
          </cell>
          <cell r="L2982" t="str">
            <v/>
          </cell>
          <cell r="M2982" t="str">
            <v/>
          </cell>
          <cell r="N2982" t="str">
            <v/>
          </cell>
          <cell r="O2982" t="str">
            <v/>
          </cell>
          <cell r="P2982" t="str">
            <v/>
          </cell>
          <cell r="Q2982" t="str">
            <v/>
          </cell>
          <cell r="R2982" t="str">
            <v/>
          </cell>
          <cell r="S2982" t="str">
            <v/>
          </cell>
          <cell r="T2982" t="str">
            <v/>
          </cell>
        </row>
        <row r="2983">
          <cell r="G2983" t="str">
            <v>3814 TWILIGHT DR</v>
          </cell>
          <cell r="H2983" t="str">
            <v>47-33-376-061</v>
          </cell>
          <cell r="I2983" t="str">
            <v>10/22/2019 9:24:21 AM</v>
          </cell>
          <cell r="J2983" t="str">
            <v>Verification Complete, Visual Confirmation of Filter Installation By Staff</v>
          </cell>
          <cell r="K2983" t="str">
            <v>Filter Cartridges Provided</v>
          </cell>
          <cell r="L2983" t="str">
            <v/>
          </cell>
          <cell r="M2983" t="str">
            <v/>
          </cell>
          <cell r="N2983" t="str">
            <v/>
          </cell>
          <cell r="O2983" t="str">
            <v/>
          </cell>
          <cell r="P2983" t="str">
            <v/>
          </cell>
          <cell r="Q2983" t="str">
            <v/>
          </cell>
          <cell r="R2983" t="str">
            <v/>
          </cell>
          <cell r="S2983" t="str">
            <v/>
          </cell>
          <cell r="T2983" t="str">
            <v/>
          </cell>
        </row>
        <row r="2984">
          <cell r="G2984" t="str">
            <v>6618 ELMRIDGE DR</v>
          </cell>
          <cell r="H2984" t="str">
            <v>47-29-177-007</v>
          </cell>
          <cell r="I2984" t="str">
            <v>11/5/2019 12:30:47 PM</v>
          </cell>
          <cell r="J2984" t="str">
            <v>Verification Not Needed, no Replacement Performed</v>
          </cell>
          <cell r="K2984" t="str">
            <v>Filter Cartridges Not Applicable</v>
          </cell>
          <cell r="L2984" t="str">
            <v/>
          </cell>
          <cell r="M2984" t="str">
            <v/>
          </cell>
          <cell r="N2984" t="str">
            <v/>
          </cell>
          <cell r="O2984" t="str">
            <v/>
          </cell>
          <cell r="P2984" t="str">
            <v/>
          </cell>
          <cell r="Q2984" t="str">
            <v/>
          </cell>
          <cell r="R2984" t="str">
            <v/>
          </cell>
          <cell r="S2984" t="str">
            <v/>
          </cell>
          <cell r="T2984" t="str">
            <v/>
          </cell>
        </row>
        <row r="2985">
          <cell r="G2985" t="str">
            <v>6626 ELMRIDGE DR</v>
          </cell>
          <cell r="H2985" t="str">
            <v>47-29-177-005</v>
          </cell>
          <cell r="I2985" t="str">
            <v>11/5/2019 12:37:11 PM</v>
          </cell>
          <cell r="J2985" t="str">
            <v>Verification Not Needed, no Replacement Performed</v>
          </cell>
          <cell r="K2985" t="str">
            <v>Filter Cartridges Not Applicable</v>
          </cell>
          <cell r="L2985" t="str">
            <v/>
          </cell>
          <cell r="M2985" t="str">
            <v/>
          </cell>
          <cell r="N2985" t="str">
            <v/>
          </cell>
          <cell r="O2985" t="str">
            <v/>
          </cell>
          <cell r="P2985" t="str">
            <v/>
          </cell>
          <cell r="Q2985" t="str">
            <v/>
          </cell>
          <cell r="R2985" t="str">
            <v/>
          </cell>
          <cell r="S2985" t="str">
            <v/>
          </cell>
          <cell r="T2985" t="str">
            <v/>
          </cell>
        </row>
        <row r="2986">
          <cell r="G2986" t="str">
            <v>6714 ELMRIDGE DR</v>
          </cell>
          <cell r="H2986" t="str">
            <v>47-29-177-001</v>
          </cell>
          <cell r="I2986" t="str">
            <v/>
          </cell>
          <cell r="J2986" t="str">
            <v/>
          </cell>
          <cell r="K2986" t="str">
            <v/>
          </cell>
          <cell r="L2986" t="str">
            <v/>
          </cell>
          <cell r="M2986" t="str">
            <v/>
          </cell>
          <cell r="N2986" t="str">
            <v/>
          </cell>
          <cell r="O2986" t="str">
            <v/>
          </cell>
          <cell r="P2986" t="str">
            <v/>
          </cell>
          <cell r="Q2986" t="str">
            <v/>
          </cell>
          <cell r="R2986" t="str">
            <v/>
          </cell>
          <cell r="S2986" t="str">
            <v/>
          </cell>
          <cell r="T2986" t="str">
            <v/>
          </cell>
        </row>
        <row r="2987">
          <cell r="G2987" t="str">
            <v>6609 ELMRIDGE DR</v>
          </cell>
          <cell r="H2987" t="str">
            <v>47-29-176-032</v>
          </cell>
          <cell r="I2987" t="str">
            <v>11/26/2019 1:32:27 PM</v>
          </cell>
          <cell r="J2987" t="str">
            <v>Verification Complete, Visual Confirmation of Filter Installation By Staff</v>
          </cell>
          <cell r="K2987" t="str">
            <v>Filter Cartridges Provided</v>
          </cell>
          <cell r="L2987" t="str">
            <v/>
          </cell>
          <cell r="M2987" t="str">
            <v/>
          </cell>
          <cell r="N2987" t="str">
            <v/>
          </cell>
          <cell r="O2987" t="str">
            <v/>
          </cell>
          <cell r="P2987" t="str">
            <v/>
          </cell>
          <cell r="Q2987" t="str">
            <v/>
          </cell>
          <cell r="R2987" t="str">
            <v/>
          </cell>
          <cell r="S2987" t="str">
            <v/>
          </cell>
          <cell r="T2987" t="str">
            <v/>
          </cell>
        </row>
        <row r="2988">
          <cell r="G2988" t="str">
            <v>1702 LAUREL OAK DR</v>
          </cell>
          <cell r="H2988" t="str">
            <v>40-25-177-024</v>
          </cell>
          <cell r="I2988" t="str">
            <v>10/17/2019 12:00:00 PM</v>
          </cell>
          <cell r="J2988" t="str">
            <v>Verification Not Needed, no Replacement Performed</v>
          </cell>
          <cell r="K2988" t="str">
            <v>Filter Cartridges Not Applicable</v>
          </cell>
          <cell r="L2988" t="str">
            <v/>
          </cell>
          <cell r="M2988" t="str">
            <v/>
          </cell>
          <cell r="N2988" t="str">
            <v/>
          </cell>
          <cell r="O2988" t="str">
            <v/>
          </cell>
          <cell r="P2988" t="str">
            <v/>
          </cell>
          <cell r="Q2988" t="str">
            <v/>
          </cell>
          <cell r="R2988" t="str">
            <v/>
          </cell>
          <cell r="S2988" t="str">
            <v/>
          </cell>
          <cell r="T2988" t="str">
            <v/>
          </cell>
        </row>
        <row r="2989">
          <cell r="G2989" t="str">
            <v>1706 LAUREL OAK DR</v>
          </cell>
          <cell r="H2989" t="str">
            <v>40-25-177-023</v>
          </cell>
          <cell r="I2989" t="str">
            <v>10/17/2019 12:00:00 PM</v>
          </cell>
          <cell r="J2989" t="str">
            <v>Verification Not Needed, no Replacement Performed</v>
          </cell>
          <cell r="K2989" t="str">
            <v>Filter Cartridges Not Applicable</v>
          </cell>
          <cell r="L2989" t="str">
            <v/>
          </cell>
          <cell r="M2989" t="str">
            <v/>
          </cell>
          <cell r="N2989" t="str">
            <v/>
          </cell>
          <cell r="O2989" t="str">
            <v/>
          </cell>
          <cell r="P2989" t="str">
            <v/>
          </cell>
          <cell r="Q2989" t="str">
            <v/>
          </cell>
          <cell r="R2989" t="str">
            <v/>
          </cell>
          <cell r="S2989" t="str">
            <v/>
          </cell>
          <cell r="T2989" t="str">
            <v/>
          </cell>
        </row>
        <row r="2990">
          <cell r="G2990" t="str">
            <v>1717 LAUREL OAK DR</v>
          </cell>
          <cell r="H2990" t="str">
            <v>40-25-178-084</v>
          </cell>
          <cell r="I2990" t="str">
            <v>10/17/2019 12:00:00 PM</v>
          </cell>
          <cell r="J2990" t="str">
            <v>Verification Not Needed, no Replacement Performed</v>
          </cell>
          <cell r="K2990" t="str">
            <v>Filter Cartridges Not Applicable</v>
          </cell>
          <cell r="L2990" t="str">
            <v/>
          </cell>
          <cell r="M2990" t="str">
            <v/>
          </cell>
          <cell r="N2990" t="str">
            <v/>
          </cell>
          <cell r="O2990" t="str">
            <v/>
          </cell>
          <cell r="P2990" t="str">
            <v/>
          </cell>
          <cell r="Q2990" t="str">
            <v/>
          </cell>
          <cell r="R2990" t="str">
            <v/>
          </cell>
          <cell r="S2990" t="str">
            <v/>
          </cell>
          <cell r="T2990" t="str">
            <v/>
          </cell>
        </row>
        <row r="2991">
          <cell r="G2991" t="str">
            <v>1718 LAUREL OAK DR</v>
          </cell>
          <cell r="H2991" t="str">
            <v>40-25-177-030</v>
          </cell>
          <cell r="I2991" t="str">
            <v>10/17/2019 12:00:00 PM</v>
          </cell>
          <cell r="J2991" t="str">
            <v>Verification Not Needed, no Replacement Performed</v>
          </cell>
          <cell r="K2991" t="str">
            <v>Filter Cartridges Not Applicable</v>
          </cell>
          <cell r="L2991" t="str">
            <v/>
          </cell>
          <cell r="M2991" t="str">
            <v/>
          </cell>
          <cell r="N2991" t="str">
            <v/>
          </cell>
          <cell r="O2991" t="str">
            <v/>
          </cell>
          <cell r="P2991" t="str">
            <v/>
          </cell>
          <cell r="Q2991" t="str">
            <v/>
          </cell>
          <cell r="R2991" t="str">
            <v/>
          </cell>
          <cell r="S2991" t="str">
            <v/>
          </cell>
          <cell r="T2991" t="str">
            <v/>
          </cell>
        </row>
        <row r="2992">
          <cell r="G2992" t="str">
            <v>1733 LAUREL OAK CT</v>
          </cell>
          <cell r="H2992" t="str">
            <v>40-25-178-072</v>
          </cell>
          <cell r="I2992" t="str">
            <v>10/17/2019 12:00:00 PM</v>
          </cell>
          <cell r="J2992" t="str">
            <v>Verification Not Needed, no Replacement Performed</v>
          </cell>
          <cell r="K2992" t="str">
            <v>Filter Cartridges Not Applicable</v>
          </cell>
          <cell r="L2992" t="str">
            <v/>
          </cell>
          <cell r="M2992" t="str">
            <v/>
          </cell>
          <cell r="N2992" t="str">
            <v/>
          </cell>
          <cell r="O2992" t="str">
            <v/>
          </cell>
          <cell r="P2992" t="str">
            <v/>
          </cell>
          <cell r="Q2992" t="str">
            <v/>
          </cell>
          <cell r="R2992" t="str">
            <v/>
          </cell>
          <cell r="S2992" t="str">
            <v/>
          </cell>
          <cell r="T2992" t="str">
            <v/>
          </cell>
        </row>
        <row r="2993">
          <cell r="G2993" t="str">
            <v>1737 LAUREL OAK CT</v>
          </cell>
          <cell r="H2993" t="str">
            <v>40-25-178-005</v>
          </cell>
          <cell r="I2993" t="str">
            <v>10/17/2019 12:00:00 PM</v>
          </cell>
          <cell r="J2993" t="str">
            <v>Verification Not Needed, no Replacement Performed</v>
          </cell>
          <cell r="K2993" t="str">
            <v>Filter Cartridges Not Applicable</v>
          </cell>
          <cell r="L2993" t="str">
            <v/>
          </cell>
          <cell r="M2993" t="str">
            <v/>
          </cell>
          <cell r="N2993" t="str">
            <v/>
          </cell>
          <cell r="O2993" t="str">
            <v/>
          </cell>
          <cell r="P2993" t="str">
            <v/>
          </cell>
          <cell r="Q2993" t="str">
            <v/>
          </cell>
          <cell r="R2993" t="str">
            <v/>
          </cell>
          <cell r="S2993" t="str">
            <v/>
          </cell>
          <cell r="T2993" t="str">
            <v/>
          </cell>
        </row>
        <row r="2994">
          <cell r="G2994" t="str">
            <v>1807 LAUREL OAK DR</v>
          </cell>
          <cell r="H2994" t="str">
            <v>40-25-153-065</v>
          </cell>
          <cell r="I2994" t="str">
            <v>10/17/2019 12:00:00 PM</v>
          </cell>
          <cell r="J2994" t="str">
            <v>Verification Not Needed, no Replacement Performed</v>
          </cell>
          <cell r="K2994" t="str">
            <v>Filter Cartridges Not Applicable</v>
          </cell>
          <cell r="L2994" t="str">
            <v/>
          </cell>
          <cell r="M2994" t="str">
            <v/>
          </cell>
          <cell r="N2994" t="str">
            <v/>
          </cell>
          <cell r="O2994" t="str">
            <v/>
          </cell>
          <cell r="P2994" t="str">
            <v/>
          </cell>
          <cell r="Q2994" t="str">
            <v/>
          </cell>
          <cell r="R2994" t="str">
            <v/>
          </cell>
          <cell r="S2994" t="str">
            <v/>
          </cell>
          <cell r="T2994" t="str">
            <v/>
          </cell>
        </row>
        <row r="2995">
          <cell r="G2995" t="str">
            <v>1828 LAUREL OAK DR</v>
          </cell>
          <cell r="H2995" t="str">
            <v>40-25-152-055</v>
          </cell>
          <cell r="I2995" t="str">
            <v>10/17/2019 12:00:00 PM</v>
          </cell>
          <cell r="J2995" t="str">
            <v>Verification Not Needed, no Replacement Performed</v>
          </cell>
          <cell r="K2995" t="str">
            <v>Filter Cartridges Not Applicable</v>
          </cell>
          <cell r="L2995" t="str">
            <v/>
          </cell>
          <cell r="M2995" t="str">
            <v/>
          </cell>
          <cell r="N2995" t="str">
            <v/>
          </cell>
          <cell r="O2995" t="str">
            <v/>
          </cell>
          <cell r="P2995" t="str">
            <v/>
          </cell>
          <cell r="Q2995" t="str">
            <v/>
          </cell>
          <cell r="R2995" t="str">
            <v/>
          </cell>
          <cell r="S2995" t="str">
            <v/>
          </cell>
          <cell r="T2995" t="str">
            <v/>
          </cell>
        </row>
        <row r="2996">
          <cell r="G2996" t="str">
            <v>921 JOHNSON AVE</v>
          </cell>
          <cell r="H2996" t="str">
            <v>40-15-479-009</v>
          </cell>
          <cell r="I2996" t="str">
            <v/>
          </cell>
          <cell r="J2996" t="str">
            <v/>
          </cell>
          <cell r="K2996" t="str">
            <v/>
          </cell>
          <cell r="L2996" t="str">
            <v/>
          </cell>
          <cell r="M2996" t="str">
            <v/>
          </cell>
          <cell r="N2996" t="str">
            <v/>
          </cell>
          <cell r="O2996" t="str">
            <v/>
          </cell>
          <cell r="P2996" t="str">
            <v/>
          </cell>
          <cell r="Q2996" t="str">
            <v/>
          </cell>
          <cell r="R2996" t="str">
            <v/>
          </cell>
          <cell r="S2996" t="str">
            <v/>
          </cell>
          <cell r="T2996" t="str">
            <v/>
          </cell>
        </row>
        <row r="2997">
          <cell r="G2997" t="str">
            <v>928 JOHNSON AVE</v>
          </cell>
          <cell r="H2997" t="str">
            <v>40-15-478-018</v>
          </cell>
          <cell r="I2997" t="str">
            <v/>
          </cell>
          <cell r="J2997" t="str">
            <v/>
          </cell>
          <cell r="K2997" t="str">
            <v/>
          </cell>
          <cell r="L2997" t="str">
            <v/>
          </cell>
          <cell r="M2997" t="str">
            <v/>
          </cell>
          <cell r="N2997" t="str">
            <v/>
          </cell>
          <cell r="O2997" t="str">
            <v/>
          </cell>
          <cell r="P2997" t="str">
            <v/>
          </cell>
          <cell r="Q2997" t="str">
            <v/>
          </cell>
          <cell r="R2997" t="str">
            <v/>
          </cell>
          <cell r="S2997" t="str">
            <v/>
          </cell>
          <cell r="T2997" t="str">
            <v/>
          </cell>
        </row>
        <row r="2998">
          <cell r="G2998" t="str">
            <v>940 JOHNSON AVE</v>
          </cell>
          <cell r="H2998" t="str">
            <v>40-15-478-021</v>
          </cell>
          <cell r="I2998" t="str">
            <v/>
          </cell>
          <cell r="J2998" t="str">
            <v/>
          </cell>
          <cell r="K2998" t="str">
            <v/>
          </cell>
          <cell r="L2998" t="str">
            <v/>
          </cell>
          <cell r="M2998" t="str">
            <v/>
          </cell>
          <cell r="N2998" t="str">
            <v/>
          </cell>
          <cell r="O2998" t="str">
            <v/>
          </cell>
          <cell r="P2998" t="str">
            <v/>
          </cell>
          <cell r="Q2998" t="str">
            <v/>
          </cell>
          <cell r="R2998" t="str">
            <v/>
          </cell>
          <cell r="S2998" t="str">
            <v/>
          </cell>
          <cell r="T2998" t="str">
            <v/>
          </cell>
        </row>
        <row r="2999">
          <cell r="G2999" t="str">
            <v>952 JOHNSON AVE</v>
          </cell>
          <cell r="H2999" t="str">
            <v>40-15-486-011</v>
          </cell>
          <cell r="I2999" t="str">
            <v/>
          </cell>
          <cell r="J2999" t="str">
            <v/>
          </cell>
          <cell r="K2999" t="str">
            <v/>
          </cell>
          <cell r="L2999" t="str">
            <v/>
          </cell>
          <cell r="M2999" t="str">
            <v/>
          </cell>
          <cell r="N2999" t="str">
            <v/>
          </cell>
          <cell r="O2999" t="str">
            <v/>
          </cell>
          <cell r="P2999" t="str">
            <v/>
          </cell>
          <cell r="Q2999" t="str">
            <v/>
          </cell>
          <cell r="R2999" t="str">
            <v/>
          </cell>
          <cell r="S2999" t="str">
            <v/>
          </cell>
          <cell r="T2999" t="str">
            <v/>
          </cell>
        </row>
        <row r="3000">
          <cell r="G3000" t="str">
            <v>1609 RASPBERRY LN</v>
          </cell>
          <cell r="H3000" t="str">
            <v>40-25-254-024</v>
          </cell>
          <cell r="I3000" t="str">
            <v>10/22/2019 12:00:00 PM</v>
          </cell>
          <cell r="J3000" t="str">
            <v>Verification Not Needed, no Replacement Performed</v>
          </cell>
          <cell r="K3000" t="str">
            <v>Filter Cartridges Not Applicable</v>
          </cell>
          <cell r="L3000" t="str">
            <v/>
          </cell>
          <cell r="M3000" t="str">
            <v/>
          </cell>
          <cell r="N3000" t="str">
            <v/>
          </cell>
          <cell r="O3000" t="str">
            <v/>
          </cell>
          <cell r="P3000" t="str">
            <v/>
          </cell>
          <cell r="Q3000" t="str">
            <v/>
          </cell>
          <cell r="R3000" t="str">
            <v/>
          </cell>
          <cell r="S3000" t="str">
            <v/>
          </cell>
          <cell r="T3000" t="str">
            <v/>
          </cell>
        </row>
        <row r="3001">
          <cell r="G3001" t="str">
            <v>1401 RASPBERRY LN</v>
          </cell>
          <cell r="H3001" t="str">
            <v>40-25-255-028</v>
          </cell>
          <cell r="I3001" t="str">
            <v/>
          </cell>
          <cell r="J3001" t="str">
            <v/>
          </cell>
          <cell r="K3001" t="str">
            <v/>
          </cell>
          <cell r="L3001" t="str">
            <v/>
          </cell>
          <cell r="M3001" t="str">
            <v/>
          </cell>
          <cell r="N3001" t="str">
            <v/>
          </cell>
          <cell r="O3001" t="str">
            <v/>
          </cell>
          <cell r="P3001" t="str">
            <v/>
          </cell>
          <cell r="Q3001" t="str">
            <v/>
          </cell>
          <cell r="R3001" t="str">
            <v/>
          </cell>
          <cell r="S3001" t="str">
            <v/>
          </cell>
          <cell r="T3001" t="str">
            <v/>
          </cell>
        </row>
        <row r="3002">
          <cell r="G3002" t="str">
            <v>1613 RASPBERRY LN</v>
          </cell>
          <cell r="H3002" t="str">
            <v>40-25-254-023</v>
          </cell>
          <cell r="I3002" t="str">
            <v>10/21/2019 12:00:00 PM</v>
          </cell>
          <cell r="J3002" t="str">
            <v>Verification Not Needed, no Replacement Performed</v>
          </cell>
          <cell r="K3002" t="str">
            <v>Filter Cartridges Not Applicable</v>
          </cell>
          <cell r="L3002" t="str">
            <v/>
          </cell>
          <cell r="M3002" t="str">
            <v/>
          </cell>
          <cell r="N3002" t="str">
            <v/>
          </cell>
          <cell r="O3002" t="str">
            <v/>
          </cell>
          <cell r="P3002" t="str">
            <v/>
          </cell>
          <cell r="Q3002" t="str">
            <v/>
          </cell>
          <cell r="R3002" t="str">
            <v/>
          </cell>
          <cell r="S3002" t="str">
            <v/>
          </cell>
          <cell r="T3002" t="str">
            <v/>
          </cell>
        </row>
        <row r="3003">
          <cell r="G3003" t="str">
            <v>1413 RASPBERRY LN</v>
          </cell>
          <cell r="H3003" t="str">
            <v>40-25-255-025</v>
          </cell>
          <cell r="I3003" t="str">
            <v>10/21/2019 12:00:00 PM</v>
          </cell>
          <cell r="J3003" t="str">
            <v>Verification Not Needed, no Replacement Performed</v>
          </cell>
          <cell r="K3003" t="str">
            <v>Filter Cartridges Not Applicable</v>
          </cell>
          <cell r="L3003" t="str">
            <v/>
          </cell>
          <cell r="M3003" t="str">
            <v/>
          </cell>
          <cell r="N3003" t="str">
            <v/>
          </cell>
          <cell r="O3003" t="str">
            <v/>
          </cell>
          <cell r="P3003" t="str">
            <v/>
          </cell>
          <cell r="Q3003" t="str">
            <v/>
          </cell>
          <cell r="R3003" t="str">
            <v/>
          </cell>
          <cell r="S3003" t="str">
            <v/>
          </cell>
          <cell r="T3003" t="str">
            <v/>
          </cell>
        </row>
        <row r="3004">
          <cell r="G3004" t="str">
            <v>1614 RASPBERRY LN</v>
          </cell>
          <cell r="H3004" t="str">
            <v>40-25-253-046</v>
          </cell>
          <cell r="I3004" t="str">
            <v>10/22/2019 12:00:00 PM</v>
          </cell>
          <cell r="J3004" t="str">
            <v>Verification Not Needed, no Replacement Performed</v>
          </cell>
          <cell r="K3004" t="str">
            <v>Filter Cartridges Not Applicable</v>
          </cell>
          <cell r="L3004" t="str">
            <v/>
          </cell>
          <cell r="M3004" t="str">
            <v/>
          </cell>
          <cell r="N3004" t="str">
            <v/>
          </cell>
          <cell r="O3004" t="str">
            <v/>
          </cell>
          <cell r="P3004" t="str">
            <v/>
          </cell>
          <cell r="Q3004" t="str">
            <v/>
          </cell>
          <cell r="R3004" t="str">
            <v/>
          </cell>
          <cell r="S3004" t="str">
            <v/>
          </cell>
          <cell r="T3004" t="str">
            <v/>
          </cell>
        </row>
        <row r="3005">
          <cell r="G3005" t="str">
            <v>1417 RASPBERRY LN</v>
          </cell>
          <cell r="H3005" t="str">
            <v>40-25-255-024</v>
          </cell>
          <cell r="I3005" t="str">
            <v>10/21/2019 12:00:00 PM</v>
          </cell>
          <cell r="J3005" t="str">
            <v>Verification Not Needed, no Replacement Performed</v>
          </cell>
          <cell r="K3005" t="str">
            <v>Filter Cartridges Not Applicable</v>
          </cell>
          <cell r="L3005" t="str">
            <v/>
          </cell>
          <cell r="M3005" t="str">
            <v/>
          </cell>
          <cell r="N3005" t="str">
            <v/>
          </cell>
          <cell r="O3005" t="str">
            <v/>
          </cell>
          <cell r="P3005" t="str">
            <v/>
          </cell>
          <cell r="Q3005" t="str">
            <v/>
          </cell>
          <cell r="R3005" t="str">
            <v/>
          </cell>
          <cell r="S3005" t="str">
            <v/>
          </cell>
          <cell r="T3005" t="str">
            <v/>
          </cell>
        </row>
        <row r="3006">
          <cell r="G3006" t="str">
            <v>1610 RASPBERRY LN</v>
          </cell>
          <cell r="H3006" t="str">
            <v>40-25-253-047</v>
          </cell>
          <cell r="I3006" t="str">
            <v>10/22/2019 12:00:00 PM</v>
          </cell>
          <cell r="J3006" t="str">
            <v>Verification Not Needed, no Replacement Performed</v>
          </cell>
          <cell r="K3006" t="str">
            <v>Filter Cartridges Not Applicable</v>
          </cell>
          <cell r="L3006" t="str">
            <v/>
          </cell>
          <cell r="M3006" t="str">
            <v/>
          </cell>
          <cell r="N3006" t="str">
            <v/>
          </cell>
          <cell r="O3006" t="str">
            <v/>
          </cell>
          <cell r="P3006" t="str">
            <v/>
          </cell>
          <cell r="Q3006" t="str">
            <v/>
          </cell>
          <cell r="R3006" t="str">
            <v/>
          </cell>
          <cell r="S3006" t="str">
            <v/>
          </cell>
          <cell r="T3006" t="str">
            <v/>
          </cell>
        </row>
        <row r="3007">
          <cell r="G3007" t="str">
            <v>1501 RASPBERRY LN</v>
          </cell>
          <cell r="H3007" t="str">
            <v>40-25-255-023</v>
          </cell>
          <cell r="I3007" t="str">
            <v>10/21/2019 12:00:00 PM</v>
          </cell>
          <cell r="J3007" t="str">
            <v>Verification Not Needed, no Replacement Performed</v>
          </cell>
          <cell r="K3007" t="str">
            <v>Filter Cartridges Not Applicable</v>
          </cell>
          <cell r="L3007" t="str">
            <v/>
          </cell>
          <cell r="M3007" t="str">
            <v/>
          </cell>
          <cell r="N3007" t="str">
            <v/>
          </cell>
          <cell r="O3007" t="str">
            <v/>
          </cell>
          <cell r="P3007" t="str">
            <v/>
          </cell>
          <cell r="Q3007" t="str">
            <v/>
          </cell>
          <cell r="R3007" t="str">
            <v/>
          </cell>
          <cell r="S3007" t="str">
            <v/>
          </cell>
          <cell r="T3007" t="str">
            <v/>
          </cell>
        </row>
        <row r="3008">
          <cell r="G3008" t="str">
            <v>1617 RASPBERRY LN</v>
          </cell>
          <cell r="H3008" t="str">
            <v>40-25-254-022</v>
          </cell>
          <cell r="I3008" t="str">
            <v>10/21/2019 12:00:00 PM</v>
          </cell>
          <cell r="J3008" t="str">
            <v>Verification Not Needed, no Replacement Performed</v>
          </cell>
          <cell r="K3008" t="str">
            <v>Filter Cartridges Not Applicable</v>
          </cell>
          <cell r="L3008" t="str">
            <v/>
          </cell>
          <cell r="M3008" t="str">
            <v/>
          </cell>
          <cell r="N3008" t="str">
            <v/>
          </cell>
          <cell r="O3008" t="str">
            <v/>
          </cell>
          <cell r="P3008" t="str">
            <v/>
          </cell>
          <cell r="Q3008" t="str">
            <v/>
          </cell>
          <cell r="R3008" t="str">
            <v/>
          </cell>
          <cell r="S3008" t="str">
            <v/>
          </cell>
          <cell r="T3008" t="str">
            <v/>
          </cell>
        </row>
        <row r="3009">
          <cell r="G3009" t="str">
            <v>1506 RASPBERRY LN</v>
          </cell>
          <cell r="H3009" t="str">
            <v>40-25-253-052</v>
          </cell>
          <cell r="I3009" t="str">
            <v>10/21/2019 12:00:00 PM</v>
          </cell>
          <cell r="J3009" t="str">
            <v>Verification Not Needed, no Replacement Performed</v>
          </cell>
          <cell r="K3009" t="str">
            <v>Filter Cartridges Not Applicable</v>
          </cell>
          <cell r="L3009" t="str">
            <v/>
          </cell>
          <cell r="M3009" t="str">
            <v/>
          </cell>
          <cell r="N3009" t="str">
            <v/>
          </cell>
          <cell r="O3009" t="str">
            <v/>
          </cell>
          <cell r="P3009" t="str">
            <v/>
          </cell>
          <cell r="Q3009" t="str">
            <v/>
          </cell>
          <cell r="R3009" t="str">
            <v/>
          </cell>
          <cell r="S3009" t="str">
            <v/>
          </cell>
          <cell r="T3009" t="str">
            <v/>
          </cell>
        </row>
        <row r="3010">
          <cell r="G3010" t="str">
            <v>1621 RASPBERRY LN</v>
          </cell>
          <cell r="H3010" t="str">
            <v>40-25-254-021</v>
          </cell>
          <cell r="I3010" t="str">
            <v>10/21/2019 12:00:00 PM</v>
          </cell>
          <cell r="J3010" t="str">
            <v>Verification Not Needed, no Replacement Performed</v>
          </cell>
          <cell r="K3010" t="str">
            <v>Filter Cartridges Not Applicable</v>
          </cell>
          <cell r="L3010" t="str">
            <v/>
          </cell>
          <cell r="M3010" t="str">
            <v/>
          </cell>
          <cell r="N3010" t="str">
            <v/>
          </cell>
          <cell r="O3010" t="str">
            <v/>
          </cell>
          <cell r="P3010" t="str">
            <v/>
          </cell>
          <cell r="Q3010" t="str">
            <v/>
          </cell>
          <cell r="R3010" t="str">
            <v/>
          </cell>
          <cell r="S3010" t="str">
            <v/>
          </cell>
          <cell r="T3010" t="str">
            <v/>
          </cell>
        </row>
        <row r="3011">
          <cell r="G3011" t="str">
            <v>1510 RASPBERRY LN</v>
          </cell>
          <cell r="H3011" t="str">
            <v>40-25-253-051</v>
          </cell>
          <cell r="I3011" t="str">
            <v>10/21/2019 12:00:00 PM</v>
          </cell>
          <cell r="J3011" t="str">
            <v>Verification Not Needed, no Replacement Performed</v>
          </cell>
          <cell r="K3011" t="str">
            <v>Filter Cartridges Not Applicable</v>
          </cell>
          <cell r="L3011" t="str">
            <v/>
          </cell>
          <cell r="M3011" t="str">
            <v/>
          </cell>
          <cell r="N3011" t="str">
            <v/>
          </cell>
          <cell r="O3011" t="str">
            <v/>
          </cell>
          <cell r="P3011" t="str">
            <v/>
          </cell>
          <cell r="Q3011" t="str">
            <v/>
          </cell>
          <cell r="R3011" t="str">
            <v/>
          </cell>
          <cell r="S3011" t="str">
            <v/>
          </cell>
          <cell r="T3011" t="str">
            <v/>
          </cell>
        </row>
        <row r="3012">
          <cell r="G3012" t="str">
            <v>1618 RASPBERRY LN</v>
          </cell>
          <cell r="H3012" t="str">
            <v>40-25-253-045</v>
          </cell>
          <cell r="I3012" t="str">
            <v/>
          </cell>
          <cell r="J3012" t="str">
            <v/>
          </cell>
          <cell r="K3012" t="str">
            <v/>
          </cell>
          <cell r="L3012" t="str">
            <v/>
          </cell>
          <cell r="M3012" t="str">
            <v/>
          </cell>
          <cell r="N3012" t="str">
            <v/>
          </cell>
          <cell r="O3012" t="str">
            <v/>
          </cell>
          <cell r="P3012" t="str">
            <v/>
          </cell>
          <cell r="Q3012" t="str">
            <v/>
          </cell>
          <cell r="R3012" t="str">
            <v/>
          </cell>
          <cell r="S3012" t="str">
            <v/>
          </cell>
          <cell r="T3012" t="str">
            <v/>
          </cell>
        </row>
        <row r="3013">
          <cell r="G3013" t="str">
            <v>1509 RASPBERRY LN</v>
          </cell>
          <cell r="H3013" t="str">
            <v>40-25-255-021</v>
          </cell>
          <cell r="I3013" t="str">
            <v>10/21/2019 12:00:00 PM</v>
          </cell>
          <cell r="J3013" t="str">
            <v>Verification Not Needed, no Replacement Performed</v>
          </cell>
          <cell r="K3013" t="str">
            <v>Filter Cartridges Not Applicable</v>
          </cell>
          <cell r="L3013" t="str">
            <v/>
          </cell>
          <cell r="M3013" t="str">
            <v/>
          </cell>
          <cell r="N3013" t="str">
            <v/>
          </cell>
          <cell r="O3013" t="str">
            <v/>
          </cell>
          <cell r="P3013" t="str">
            <v/>
          </cell>
          <cell r="Q3013" t="str">
            <v/>
          </cell>
          <cell r="R3013" t="str">
            <v/>
          </cell>
          <cell r="S3013" t="str">
            <v/>
          </cell>
          <cell r="T3013" t="str">
            <v/>
          </cell>
        </row>
        <row r="3014">
          <cell r="G3014" t="str">
            <v>1625 RASPBERRY LN</v>
          </cell>
          <cell r="H3014" t="str">
            <v>40-25-254-020</v>
          </cell>
          <cell r="I3014" t="str">
            <v/>
          </cell>
          <cell r="J3014" t="str">
            <v/>
          </cell>
          <cell r="K3014" t="str">
            <v/>
          </cell>
          <cell r="L3014" t="str">
            <v/>
          </cell>
          <cell r="M3014" t="str">
            <v/>
          </cell>
          <cell r="N3014" t="str">
            <v/>
          </cell>
          <cell r="O3014" t="str">
            <v/>
          </cell>
          <cell r="P3014" t="str">
            <v/>
          </cell>
          <cell r="Q3014" t="str">
            <v/>
          </cell>
          <cell r="R3014" t="str">
            <v/>
          </cell>
          <cell r="S3014" t="str">
            <v/>
          </cell>
          <cell r="T3014" t="str">
            <v/>
          </cell>
        </row>
        <row r="3015">
          <cell r="G3015" t="str">
            <v>1601 RASPBERRY LN</v>
          </cell>
          <cell r="H3015" t="str">
            <v>40-25-254-026</v>
          </cell>
          <cell r="I3015" t="str">
            <v>10/22/2019 12:00:00 PM</v>
          </cell>
          <cell r="J3015" t="str">
            <v>Verification Not Needed, no Replacement Performed</v>
          </cell>
          <cell r="K3015" t="str">
            <v>Filter Cartridges Not Applicable</v>
          </cell>
          <cell r="L3015" t="str">
            <v/>
          </cell>
          <cell r="M3015" t="str">
            <v/>
          </cell>
          <cell r="N3015" t="str">
            <v/>
          </cell>
          <cell r="O3015" t="str">
            <v/>
          </cell>
          <cell r="P3015" t="str">
            <v/>
          </cell>
          <cell r="Q3015" t="str">
            <v/>
          </cell>
          <cell r="R3015" t="str">
            <v/>
          </cell>
          <cell r="S3015" t="str">
            <v/>
          </cell>
          <cell r="T3015" t="str">
            <v/>
          </cell>
        </row>
        <row r="3016">
          <cell r="G3016" t="str">
            <v>109 W WOOD ST</v>
          </cell>
          <cell r="H3016" t="str">
            <v>40-12-208-025</v>
          </cell>
          <cell r="I3016" t="str">
            <v/>
          </cell>
          <cell r="J3016" t="str">
            <v/>
          </cell>
          <cell r="K3016" t="str">
            <v/>
          </cell>
          <cell r="L3016" t="str">
            <v/>
          </cell>
          <cell r="M3016" t="str">
            <v/>
          </cell>
          <cell r="N3016" t="str">
            <v/>
          </cell>
          <cell r="O3016" t="str">
            <v/>
          </cell>
          <cell r="P3016" t="str">
            <v/>
          </cell>
          <cell r="Q3016" t="str">
            <v/>
          </cell>
          <cell r="R3016" t="str">
            <v/>
          </cell>
          <cell r="S3016" t="str">
            <v/>
          </cell>
          <cell r="T3016" t="str">
            <v/>
          </cell>
        </row>
        <row r="3017">
          <cell r="G3017" t="str">
            <v>1502 RASPBERRY LN</v>
          </cell>
          <cell r="H3017" t="str">
            <v>40-25-253-053</v>
          </cell>
          <cell r="I3017" t="str">
            <v>10/21/2019 12:00:00 PM</v>
          </cell>
          <cell r="J3017" t="str">
            <v>Verification Not Needed, no Replacement Performed</v>
          </cell>
          <cell r="K3017" t="str">
            <v>Filter Cartridges Not Applicable</v>
          </cell>
          <cell r="L3017" t="str">
            <v/>
          </cell>
          <cell r="M3017" t="str">
            <v/>
          </cell>
          <cell r="N3017" t="str">
            <v/>
          </cell>
          <cell r="O3017" t="str">
            <v/>
          </cell>
          <cell r="P3017" t="str">
            <v/>
          </cell>
          <cell r="Q3017" t="str">
            <v/>
          </cell>
          <cell r="R3017" t="str">
            <v/>
          </cell>
          <cell r="S3017" t="str">
            <v/>
          </cell>
          <cell r="T3017" t="str">
            <v/>
          </cell>
        </row>
        <row r="3018">
          <cell r="G3018" t="str">
            <v>1606 RASPBERRY LN</v>
          </cell>
          <cell r="H3018" t="str">
            <v>40-25-253-048</v>
          </cell>
          <cell r="I3018" t="str">
            <v>10/21/2019 12:00:00 PM</v>
          </cell>
          <cell r="J3018" t="str">
            <v>Verification Not Needed, no Replacement Performed</v>
          </cell>
          <cell r="K3018" t="str">
            <v>Filter Cartridges Not Applicable</v>
          </cell>
          <cell r="L3018" t="str">
            <v/>
          </cell>
          <cell r="M3018" t="str">
            <v/>
          </cell>
          <cell r="N3018" t="str">
            <v/>
          </cell>
          <cell r="O3018" t="str">
            <v/>
          </cell>
          <cell r="P3018" t="str">
            <v/>
          </cell>
          <cell r="Q3018" t="str">
            <v/>
          </cell>
          <cell r="R3018" t="str">
            <v/>
          </cell>
          <cell r="S3018" t="str">
            <v/>
          </cell>
          <cell r="T3018" t="str">
            <v/>
          </cell>
        </row>
        <row r="3019">
          <cell r="G3019" t="str">
            <v>1414 RASPBERRY LN</v>
          </cell>
          <cell r="H3019" t="str">
            <v>40-25-253-055</v>
          </cell>
          <cell r="I3019" t="str">
            <v>10/21/2019 12:00:00 PM</v>
          </cell>
          <cell r="J3019" t="str">
            <v>Verification Not Needed, no Replacement Performed</v>
          </cell>
          <cell r="K3019" t="str">
            <v>Filter Cartridges Not Applicable</v>
          </cell>
          <cell r="L3019" t="str">
            <v/>
          </cell>
          <cell r="M3019" t="str">
            <v/>
          </cell>
          <cell r="N3019" t="str">
            <v/>
          </cell>
          <cell r="O3019" t="str">
            <v/>
          </cell>
          <cell r="P3019" t="str">
            <v/>
          </cell>
          <cell r="Q3019" t="str">
            <v/>
          </cell>
          <cell r="R3019" t="str">
            <v/>
          </cell>
          <cell r="S3019" t="str">
            <v/>
          </cell>
          <cell r="T3019" t="str">
            <v/>
          </cell>
        </row>
        <row r="3020">
          <cell r="G3020" t="str">
            <v>1602 RASPBERRY LN</v>
          </cell>
          <cell r="H3020" t="str">
            <v>40-25-253-049</v>
          </cell>
          <cell r="I3020" t="str">
            <v>10/21/2019 12:00:00 PM</v>
          </cell>
          <cell r="J3020" t="str">
            <v>Verification Not Needed, no Replacement Performed</v>
          </cell>
          <cell r="K3020" t="str">
            <v>Filter Cartridges Not Applicable</v>
          </cell>
          <cell r="L3020" t="str">
            <v/>
          </cell>
          <cell r="M3020" t="str">
            <v/>
          </cell>
          <cell r="N3020" t="str">
            <v/>
          </cell>
          <cell r="O3020" t="str">
            <v/>
          </cell>
          <cell r="P3020" t="str">
            <v/>
          </cell>
          <cell r="Q3020" t="str">
            <v/>
          </cell>
          <cell r="R3020" t="str">
            <v/>
          </cell>
          <cell r="S3020" t="str">
            <v/>
          </cell>
          <cell r="T3020" t="str">
            <v/>
          </cell>
        </row>
        <row r="3021">
          <cell r="G3021" t="str">
            <v>2008 JOSEPH ST</v>
          </cell>
          <cell r="H3021" t="str">
            <v>47-29-203-009</v>
          </cell>
          <cell r="I3021" t="str">
            <v>11/19/2019 12:04:33 PM</v>
          </cell>
          <cell r="J3021" t="str">
            <v>Verification Not Needed, no Replacement Performed</v>
          </cell>
          <cell r="K3021" t="str">
            <v>Filter Cartridges Not Applicable</v>
          </cell>
          <cell r="L3021" t="str">
            <v/>
          </cell>
          <cell r="M3021" t="str">
            <v/>
          </cell>
          <cell r="N3021" t="str">
            <v/>
          </cell>
          <cell r="O3021" t="str">
            <v/>
          </cell>
          <cell r="P3021" t="str">
            <v/>
          </cell>
          <cell r="Q3021" t="str">
            <v/>
          </cell>
          <cell r="R3021" t="str">
            <v/>
          </cell>
          <cell r="S3021" t="str">
            <v/>
          </cell>
          <cell r="T3021" t="str">
            <v/>
          </cell>
        </row>
        <row r="3022">
          <cell r="G3022" t="str">
            <v>6210 SALLY CT</v>
          </cell>
          <cell r="H3022" t="str">
            <v>46-26-255-008</v>
          </cell>
          <cell r="I3022" t="str">
            <v>10/22/2019 1:10:02 PM</v>
          </cell>
          <cell r="J3022" t="str">
            <v>Verification Not Needed, no Replacement Performed</v>
          </cell>
          <cell r="K3022" t="str">
            <v>Filter Cartridges Not Applicable</v>
          </cell>
          <cell r="L3022" t="str">
            <v/>
          </cell>
          <cell r="M3022" t="str">
            <v/>
          </cell>
          <cell r="N3022" t="str">
            <v/>
          </cell>
          <cell r="O3022" t="str">
            <v/>
          </cell>
          <cell r="P3022" t="str">
            <v/>
          </cell>
          <cell r="Q3022" t="str">
            <v/>
          </cell>
          <cell r="R3022" t="str">
            <v/>
          </cell>
          <cell r="S3022" t="str">
            <v/>
          </cell>
          <cell r="T3022" t="str">
            <v/>
          </cell>
        </row>
        <row r="3023">
          <cell r="G3023" t="str">
            <v>1820 GILMARTIN ST</v>
          </cell>
          <cell r="H3023" t="str">
            <v>41-16-328-017</v>
          </cell>
          <cell r="I3023" t="str">
            <v>10/23/2019 11:19:27 AM</v>
          </cell>
          <cell r="J3023" t="str">
            <v>Verification Incomplete, Other (add staff comment)</v>
          </cell>
          <cell r="K3023" t="str">
            <v>Other (add staff comment)</v>
          </cell>
          <cell r="L3023" t="str">
            <v>Homeowner will install water filter system that was provided.</v>
          </cell>
          <cell r="M3023" t="str">
            <v/>
          </cell>
          <cell r="N3023" t="str">
            <v/>
          </cell>
          <cell r="O3023" t="str">
            <v/>
          </cell>
          <cell r="P3023" t="str">
            <v/>
          </cell>
          <cell r="Q3023" t="str">
            <v/>
          </cell>
          <cell r="R3023" t="str">
            <v/>
          </cell>
          <cell r="S3023" t="str">
            <v/>
          </cell>
          <cell r="T3023" t="str">
            <v/>
          </cell>
        </row>
        <row r="3024">
          <cell r="G3024" t="str">
            <v>6622 ELMRIDGE DR</v>
          </cell>
          <cell r="H3024" t="str">
            <v>47-29-177-006</v>
          </cell>
          <cell r="I3024" t="str">
            <v>11/26/2019 2:09:00 PM</v>
          </cell>
          <cell r="J3024" t="str">
            <v>Verification Complete, Visual Confirmation of Filter Installation By Staff</v>
          </cell>
          <cell r="K3024" t="str">
            <v>Filter Cartridges Provided</v>
          </cell>
          <cell r="L3024" t="str">
            <v/>
          </cell>
          <cell r="M3024" t="str">
            <v/>
          </cell>
          <cell r="N3024" t="str">
            <v/>
          </cell>
          <cell r="O3024" t="str">
            <v/>
          </cell>
          <cell r="P3024" t="str">
            <v/>
          </cell>
          <cell r="Q3024" t="str">
            <v/>
          </cell>
          <cell r="R3024" t="str">
            <v/>
          </cell>
          <cell r="S3024" t="str">
            <v/>
          </cell>
          <cell r="T3024" t="str">
            <v/>
          </cell>
        </row>
        <row r="3025">
          <cell r="G3025" t="str">
            <v>1019 PINGREE AVE</v>
          </cell>
          <cell r="H3025" t="str">
            <v>41-17-376-012</v>
          </cell>
          <cell r="I3025" t="str">
            <v/>
          </cell>
          <cell r="J3025" t="str">
            <v/>
          </cell>
          <cell r="K3025" t="str">
            <v/>
          </cell>
          <cell r="L3025" t="str">
            <v/>
          </cell>
          <cell r="M3025" t="str">
            <v/>
          </cell>
          <cell r="N3025" t="str">
            <v/>
          </cell>
          <cell r="O3025" t="str">
            <v/>
          </cell>
          <cell r="P3025" t="str">
            <v/>
          </cell>
          <cell r="Q3025" t="str">
            <v/>
          </cell>
          <cell r="R3025" t="str">
            <v/>
          </cell>
          <cell r="S3025" t="str">
            <v/>
          </cell>
          <cell r="T3025" t="str">
            <v/>
          </cell>
        </row>
        <row r="3026">
          <cell r="G3026" t="str">
            <v>2901 AGREE AVE</v>
          </cell>
          <cell r="H3026" t="str">
            <v>47-33-357-005</v>
          </cell>
          <cell r="I3026" t="str">
            <v/>
          </cell>
          <cell r="J3026" t="str">
            <v/>
          </cell>
          <cell r="K3026" t="str">
            <v/>
          </cell>
          <cell r="L3026" t="str">
            <v/>
          </cell>
          <cell r="M3026" t="str">
            <v/>
          </cell>
          <cell r="N3026" t="str">
            <v/>
          </cell>
          <cell r="O3026" t="str">
            <v/>
          </cell>
          <cell r="P3026" t="str">
            <v/>
          </cell>
          <cell r="Q3026" t="str">
            <v/>
          </cell>
          <cell r="R3026" t="str">
            <v/>
          </cell>
          <cell r="S3026" t="str">
            <v/>
          </cell>
          <cell r="T3026" t="str">
            <v/>
          </cell>
        </row>
        <row r="3027">
          <cell r="G3027" t="str">
            <v>2931 AGREE AVE</v>
          </cell>
          <cell r="H3027" t="str">
            <v>47-33-357-045</v>
          </cell>
          <cell r="I3027" t="str">
            <v/>
          </cell>
          <cell r="J3027" t="str">
            <v/>
          </cell>
          <cell r="K3027" t="str">
            <v/>
          </cell>
          <cell r="L3027" t="str">
            <v/>
          </cell>
          <cell r="M3027" t="str">
            <v/>
          </cell>
          <cell r="N3027" t="str">
            <v/>
          </cell>
          <cell r="O3027" t="str">
            <v/>
          </cell>
          <cell r="P3027" t="str">
            <v/>
          </cell>
          <cell r="Q3027" t="str">
            <v/>
          </cell>
          <cell r="R3027" t="str">
            <v/>
          </cell>
          <cell r="S3027" t="str">
            <v/>
          </cell>
          <cell r="T3027" t="str">
            <v/>
          </cell>
        </row>
        <row r="3028">
          <cell r="G3028" t="str">
            <v>2976 AGREE AVE</v>
          </cell>
          <cell r="H3028" t="str">
            <v>47-33-358-017</v>
          </cell>
          <cell r="I3028" t="str">
            <v/>
          </cell>
          <cell r="J3028" t="str">
            <v/>
          </cell>
          <cell r="K3028" t="str">
            <v/>
          </cell>
          <cell r="L3028" t="str">
            <v/>
          </cell>
          <cell r="M3028" t="str">
            <v/>
          </cell>
          <cell r="N3028" t="str">
            <v/>
          </cell>
          <cell r="O3028" t="str">
            <v/>
          </cell>
          <cell r="P3028" t="str">
            <v/>
          </cell>
          <cell r="Q3028" t="str">
            <v/>
          </cell>
          <cell r="R3028" t="str">
            <v/>
          </cell>
          <cell r="S3028" t="str">
            <v/>
          </cell>
          <cell r="T3028" t="str">
            <v/>
          </cell>
        </row>
        <row r="3029">
          <cell r="G3029" t="str">
            <v>525 MACDONALD AVE</v>
          </cell>
          <cell r="H3029" t="str">
            <v>41-29-257-032</v>
          </cell>
          <cell r="I3029" t="str">
            <v/>
          </cell>
          <cell r="J3029" t="str">
            <v/>
          </cell>
          <cell r="K3029" t="str">
            <v/>
          </cell>
          <cell r="L3029" t="str">
            <v/>
          </cell>
          <cell r="M3029" t="str">
            <v/>
          </cell>
          <cell r="N3029" t="str">
            <v/>
          </cell>
          <cell r="O3029" t="str">
            <v/>
          </cell>
          <cell r="P3029" t="str">
            <v/>
          </cell>
          <cell r="Q3029" t="str">
            <v/>
          </cell>
          <cell r="R3029" t="str">
            <v/>
          </cell>
          <cell r="S3029" t="str">
            <v/>
          </cell>
          <cell r="T3029" t="str">
            <v/>
          </cell>
        </row>
        <row r="3030">
          <cell r="G3030" t="str">
            <v>111 W WOOD ST</v>
          </cell>
          <cell r="H3030" t="str">
            <v>40-12-208-026</v>
          </cell>
          <cell r="I3030" t="str">
            <v/>
          </cell>
          <cell r="J3030" t="str">
            <v/>
          </cell>
          <cell r="K3030" t="str">
            <v/>
          </cell>
          <cell r="L3030" t="str">
            <v/>
          </cell>
          <cell r="M3030" t="str">
            <v/>
          </cell>
          <cell r="N3030" t="str">
            <v/>
          </cell>
          <cell r="O3030" t="str">
            <v/>
          </cell>
          <cell r="P3030" t="str">
            <v/>
          </cell>
          <cell r="Q3030" t="str">
            <v/>
          </cell>
          <cell r="R3030" t="str">
            <v/>
          </cell>
          <cell r="S3030" t="str">
            <v/>
          </cell>
          <cell r="T3030" t="str">
            <v/>
          </cell>
        </row>
        <row r="3031">
          <cell r="G3031" t="str">
            <v>534 MACDONALD AVE</v>
          </cell>
          <cell r="H3031" t="str">
            <v>41-29-258-005</v>
          </cell>
          <cell r="I3031" t="str">
            <v>11/12/2019 10:56:23 AM</v>
          </cell>
          <cell r="J3031" t="str">
            <v>Verification Incomplete, Resident Not Home</v>
          </cell>
          <cell r="K3031" t="str">
            <v>Resident Not Home</v>
          </cell>
          <cell r="L3031" t="str">
            <v/>
          </cell>
          <cell r="M3031" t="str">
            <v>11/12/2019 12:10:08 PM</v>
          </cell>
          <cell r="N3031" t="str">
            <v>Verification Not Needed, no Replacement Performed</v>
          </cell>
          <cell r="O3031" t="str">
            <v>Filter Cartridges Not Applicable</v>
          </cell>
          <cell r="P3031" t="str">
            <v/>
          </cell>
          <cell r="Q3031" t="str">
            <v/>
          </cell>
          <cell r="R3031" t="str">
            <v/>
          </cell>
          <cell r="S3031" t="str">
            <v/>
          </cell>
          <cell r="T3031" t="str">
            <v/>
          </cell>
        </row>
        <row r="3032">
          <cell r="G3032" t="str">
            <v>602 MACDONALD AVE</v>
          </cell>
          <cell r="H3032" t="str">
            <v>41-29-258-007</v>
          </cell>
          <cell r="I3032" t="str">
            <v>11/13/2019 8:05:14 AM</v>
          </cell>
          <cell r="J3032" t="str">
            <v>Verification Incomplete, Resident Not Home</v>
          </cell>
          <cell r="K3032" t="str">
            <v>Resident Not Home</v>
          </cell>
          <cell r="L3032" t="str">
            <v/>
          </cell>
          <cell r="M3032" t="str">
            <v>11/13/2019 12:12:27 PM</v>
          </cell>
          <cell r="N3032" t="str">
            <v>Verification Not Needed, no Replacement Performed</v>
          </cell>
          <cell r="O3032" t="str">
            <v>Filter Cartridges Not Applicable</v>
          </cell>
          <cell r="P3032" t="str">
            <v/>
          </cell>
          <cell r="Q3032" t="str">
            <v/>
          </cell>
          <cell r="R3032" t="str">
            <v/>
          </cell>
          <cell r="S3032" t="str">
            <v/>
          </cell>
          <cell r="T3032" t="str">
            <v/>
          </cell>
        </row>
        <row r="3033">
          <cell r="G3033" t="str">
            <v>818 MACDONALD AVE</v>
          </cell>
          <cell r="H3033" t="str">
            <v>41-29-278-013</v>
          </cell>
          <cell r="I3033" t="str">
            <v/>
          </cell>
          <cell r="J3033" t="str">
            <v/>
          </cell>
          <cell r="K3033" t="str">
            <v/>
          </cell>
          <cell r="L3033" t="str">
            <v/>
          </cell>
          <cell r="M3033" t="str">
            <v/>
          </cell>
          <cell r="N3033" t="str">
            <v/>
          </cell>
          <cell r="O3033" t="str">
            <v/>
          </cell>
          <cell r="P3033" t="str">
            <v/>
          </cell>
          <cell r="Q3033" t="str">
            <v/>
          </cell>
          <cell r="R3033" t="str">
            <v/>
          </cell>
          <cell r="S3033" t="str">
            <v/>
          </cell>
          <cell r="T3033" t="str">
            <v/>
          </cell>
        </row>
        <row r="3034">
          <cell r="G3034" t="str">
            <v>905 MACDONALD AVE</v>
          </cell>
          <cell r="H3034" t="str">
            <v>41-29-276-075</v>
          </cell>
          <cell r="I3034" t="str">
            <v/>
          </cell>
          <cell r="J3034" t="str">
            <v/>
          </cell>
          <cell r="K3034" t="str">
            <v/>
          </cell>
          <cell r="L3034" t="str">
            <v/>
          </cell>
          <cell r="M3034" t="str">
            <v/>
          </cell>
          <cell r="N3034" t="str">
            <v/>
          </cell>
          <cell r="O3034" t="str">
            <v/>
          </cell>
          <cell r="P3034" t="str">
            <v/>
          </cell>
          <cell r="Q3034" t="str">
            <v/>
          </cell>
          <cell r="R3034" t="str">
            <v/>
          </cell>
          <cell r="S3034" t="str">
            <v/>
          </cell>
          <cell r="T3034" t="str">
            <v/>
          </cell>
        </row>
        <row r="3035">
          <cell r="G3035" t="str">
            <v>918 MACDONALD AVE</v>
          </cell>
          <cell r="H3035" t="str">
            <v>41-29-278-019</v>
          </cell>
          <cell r="I3035" t="str">
            <v/>
          </cell>
          <cell r="J3035" t="str">
            <v/>
          </cell>
          <cell r="K3035" t="str">
            <v/>
          </cell>
          <cell r="L3035" t="str">
            <v/>
          </cell>
          <cell r="M3035" t="str">
            <v/>
          </cell>
          <cell r="N3035" t="str">
            <v/>
          </cell>
          <cell r="O3035" t="str">
            <v/>
          </cell>
          <cell r="P3035" t="str">
            <v/>
          </cell>
          <cell r="Q3035" t="str">
            <v/>
          </cell>
          <cell r="R3035" t="str">
            <v/>
          </cell>
          <cell r="S3035" t="str">
            <v/>
          </cell>
          <cell r="T3035" t="str">
            <v/>
          </cell>
        </row>
        <row r="3036">
          <cell r="G3036" t="str">
            <v>1014 MACDONALD AVE</v>
          </cell>
          <cell r="H3036" t="str">
            <v>41-29-278-023</v>
          </cell>
          <cell r="I3036" t="str">
            <v>11/12/2019 1:08:47 PM</v>
          </cell>
          <cell r="J3036" t="str">
            <v>Verification Complete, Visual Confirmation of Filter Installation By Staff</v>
          </cell>
          <cell r="K3036" t="str">
            <v>Filter Cartridges Provided</v>
          </cell>
          <cell r="L3036" t="str">
            <v/>
          </cell>
          <cell r="M3036" t="str">
            <v/>
          </cell>
          <cell r="N3036" t="str">
            <v/>
          </cell>
          <cell r="O3036" t="str">
            <v/>
          </cell>
          <cell r="P3036" t="str">
            <v/>
          </cell>
          <cell r="Q3036" t="str">
            <v/>
          </cell>
          <cell r="R3036" t="str">
            <v/>
          </cell>
          <cell r="S3036" t="str">
            <v/>
          </cell>
          <cell r="T3036" t="str">
            <v/>
          </cell>
        </row>
        <row r="3037">
          <cell r="G3037" t="str">
            <v>1022 MACDONALD AVE</v>
          </cell>
          <cell r="H3037" t="str">
            <v>41-29-278-025</v>
          </cell>
          <cell r="I3037" t="str">
            <v/>
          </cell>
          <cell r="J3037" t="str">
            <v/>
          </cell>
          <cell r="K3037" t="str">
            <v/>
          </cell>
          <cell r="L3037" t="str">
            <v/>
          </cell>
          <cell r="M3037" t="str">
            <v/>
          </cell>
          <cell r="N3037" t="str">
            <v/>
          </cell>
          <cell r="O3037" t="str">
            <v/>
          </cell>
          <cell r="P3037" t="str">
            <v/>
          </cell>
          <cell r="Q3037" t="str">
            <v/>
          </cell>
          <cell r="R3037" t="str">
            <v/>
          </cell>
          <cell r="S3037" t="str">
            <v/>
          </cell>
          <cell r="T3037" t="str">
            <v/>
          </cell>
        </row>
        <row r="3038">
          <cell r="G3038" t="str">
            <v>1102 MACDONALD AVE</v>
          </cell>
          <cell r="H3038" t="str">
            <v>41-29-278-026</v>
          </cell>
          <cell r="I3038" t="str">
            <v/>
          </cell>
          <cell r="J3038" t="str">
            <v/>
          </cell>
          <cell r="K3038" t="str">
            <v/>
          </cell>
          <cell r="L3038" t="str">
            <v/>
          </cell>
          <cell r="M3038" t="str">
            <v/>
          </cell>
          <cell r="N3038" t="str">
            <v/>
          </cell>
          <cell r="O3038" t="str">
            <v/>
          </cell>
          <cell r="P3038" t="str">
            <v/>
          </cell>
          <cell r="Q3038" t="str">
            <v/>
          </cell>
          <cell r="R3038" t="str">
            <v/>
          </cell>
          <cell r="S3038" t="str">
            <v/>
          </cell>
          <cell r="T3038" t="str">
            <v/>
          </cell>
        </row>
        <row r="3039">
          <cell r="G3039" t="str">
            <v>3001 MENOMINEE AVE</v>
          </cell>
          <cell r="H3039" t="str">
            <v>41-20-430-005</v>
          </cell>
          <cell r="I3039" t="str">
            <v/>
          </cell>
          <cell r="J3039" t="str">
            <v/>
          </cell>
          <cell r="K3039" t="str">
            <v/>
          </cell>
          <cell r="L3039" t="str">
            <v/>
          </cell>
          <cell r="M3039" t="str">
            <v/>
          </cell>
          <cell r="N3039" t="str">
            <v/>
          </cell>
          <cell r="O3039" t="str">
            <v/>
          </cell>
          <cell r="P3039" t="str">
            <v/>
          </cell>
          <cell r="Q3039" t="str">
            <v/>
          </cell>
          <cell r="R3039" t="str">
            <v/>
          </cell>
          <cell r="S3039" t="str">
            <v/>
          </cell>
          <cell r="T3039" t="str">
            <v/>
          </cell>
        </row>
        <row r="3040">
          <cell r="G3040" t="str">
            <v>3006 MENOMINEE AVE</v>
          </cell>
          <cell r="H3040" t="str">
            <v>41-20-429-027</v>
          </cell>
          <cell r="I3040" t="str">
            <v/>
          </cell>
          <cell r="J3040" t="str">
            <v/>
          </cell>
          <cell r="K3040" t="str">
            <v/>
          </cell>
          <cell r="L3040" t="str">
            <v/>
          </cell>
          <cell r="M3040" t="str">
            <v/>
          </cell>
          <cell r="N3040" t="str">
            <v/>
          </cell>
          <cell r="O3040" t="str">
            <v/>
          </cell>
          <cell r="P3040" t="str">
            <v/>
          </cell>
          <cell r="Q3040" t="str">
            <v/>
          </cell>
          <cell r="R3040" t="str">
            <v/>
          </cell>
          <cell r="S3040" t="str">
            <v/>
          </cell>
          <cell r="T3040" t="str">
            <v/>
          </cell>
        </row>
        <row r="3041">
          <cell r="G3041" t="str">
            <v>3009 MENOMINEE AVE</v>
          </cell>
          <cell r="H3041" t="str">
            <v>41-20-430-008</v>
          </cell>
          <cell r="I3041" t="str">
            <v/>
          </cell>
          <cell r="J3041" t="str">
            <v/>
          </cell>
          <cell r="K3041" t="str">
            <v/>
          </cell>
          <cell r="L3041" t="str">
            <v/>
          </cell>
          <cell r="M3041" t="str">
            <v/>
          </cell>
          <cell r="N3041" t="str">
            <v/>
          </cell>
          <cell r="O3041" t="str">
            <v/>
          </cell>
          <cell r="P3041" t="str">
            <v/>
          </cell>
          <cell r="Q3041" t="str">
            <v/>
          </cell>
          <cell r="R3041" t="str">
            <v/>
          </cell>
          <cell r="S3041" t="str">
            <v/>
          </cell>
          <cell r="T3041" t="str">
            <v/>
          </cell>
        </row>
        <row r="3042">
          <cell r="G3042" t="str">
            <v>3017 MENOMINEE AVE</v>
          </cell>
          <cell r="H3042" t="str">
            <v>41-20-430-010</v>
          </cell>
          <cell r="I3042" t="str">
            <v>11/8/2019 8:30:22 AM</v>
          </cell>
          <cell r="J3042" t="str">
            <v>Verification Complete, Visual Confirmation of Filter Installation By Staff</v>
          </cell>
          <cell r="K3042" t="str">
            <v>Filter Cartridges Provided</v>
          </cell>
          <cell r="L3042" t="str">
            <v>Installed Brita sink unit</v>
          </cell>
          <cell r="M3042" t="str">
            <v/>
          </cell>
          <cell r="N3042" t="str">
            <v/>
          </cell>
          <cell r="O3042" t="str">
            <v/>
          </cell>
          <cell r="P3042" t="str">
            <v/>
          </cell>
          <cell r="Q3042" t="str">
            <v/>
          </cell>
          <cell r="R3042" t="str">
            <v/>
          </cell>
          <cell r="S3042" t="str">
            <v/>
          </cell>
          <cell r="T3042" t="str">
            <v/>
          </cell>
        </row>
        <row r="3043">
          <cell r="G3043" t="str">
            <v>3105 MENOMINEE AVE</v>
          </cell>
          <cell r="H3043" t="str">
            <v>41-20-430-012</v>
          </cell>
          <cell r="I3043" t="str">
            <v/>
          </cell>
          <cell r="J3043" t="str">
            <v/>
          </cell>
          <cell r="K3043" t="str">
            <v/>
          </cell>
          <cell r="L3043" t="str">
            <v/>
          </cell>
          <cell r="M3043" t="str">
            <v/>
          </cell>
          <cell r="N3043" t="str">
            <v/>
          </cell>
          <cell r="O3043" t="str">
            <v/>
          </cell>
          <cell r="P3043" t="str">
            <v/>
          </cell>
          <cell r="Q3043" t="str">
            <v/>
          </cell>
          <cell r="R3043" t="str">
            <v/>
          </cell>
          <cell r="S3043" t="str">
            <v/>
          </cell>
          <cell r="T3043" t="str">
            <v/>
          </cell>
        </row>
        <row r="3044">
          <cell r="G3044" t="str">
            <v>3110 MENOMINEE AVE</v>
          </cell>
          <cell r="H3044" t="str">
            <v>41-20-429-033</v>
          </cell>
          <cell r="I3044" t="str">
            <v/>
          </cell>
          <cell r="J3044" t="str">
            <v/>
          </cell>
          <cell r="K3044" t="str">
            <v/>
          </cell>
          <cell r="L3044" t="str">
            <v/>
          </cell>
          <cell r="M3044" t="str">
            <v/>
          </cell>
          <cell r="N3044" t="str">
            <v/>
          </cell>
          <cell r="O3044" t="str">
            <v/>
          </cell>
          <cell r="P3044" t="str">
            <v/>
          </cell>
          <cell r="Q3044" t="str">
            <v/>
          </cell>
          <cell r="R3044" t="str">
            <v/>
          </cell>
          <cell r="S3044" t="str">
            <v/>
          </cell>
          <cell r="T3044" t="str">
            <v/>
          </cell>
        </row>
        <row r="3045">
          <cell r="G3045" t="str">
            <v>3201 MENOMINEE AVE</v>
          </cell>
          <cell r="H3045" t="str">
            <v>41-20-430-016</v>
          </cell>
          <cell r="I3045" t="str">
            <v/>
          </cell>
          <cell r="J3045" t="str">
            <v/>
          </cell>
          <cell r="K3045" t="str">
            <v/>
          </cell>
          <cell r="L3045" t="str">
            <v/>
          </cell>
          <cell r="M3045" t="str">
            <v/>
          </cell>
          <cell r="N3045" t="str">
            <v/>
          </cell>
          <cell r="O3045" t="str">
            <v/>
          </cell>
          <cell r="P3045" t="str">
            <v/>
          </cell>
          <cell r="Q3045" t="str">
            <v/>
          </cell>
          <cell r="R3045" t="str">
            <v/>
          </cell>
          <cell r="S3045" t="str">
            <v/>
          </cell>
          <cell r="T3045" t="str">
            <v/>
          </cell>
        </row>
        <row r="3046">
          <cell r="G3046" t="str">
            <v>3205 MENOMINEE AVE</v>
          </cell>
          <cell r="H3046" t="str">
            <v>41-20-430-017</v>
          </cell>
          <cell r="I3046" t="str">
            <v/>
          </cell>
          <cell r="J3046" t="str">
            <v/>
          </cell>
          <cell r="K3046" t="str">
            <v/>
          </cell>
          <cell r="L3046" t="str">
            <v/>
          </cell>
          <cell r="M3046" t="str">
            <v/>
          </cell>
          <cell r="N3046" t="str">
            <v/>
          </cell>
          <cell r="O3046" t="str">
            <v/>
          </cell>
          <cell r="P3046" t="str">
            <v/>
          </cell>
          <cell r="Q3046" t="str">
            <v/>
          </cell>
          <cell r="R3046" t="str">
            <v/>
          </cell>
          <cell r="S3046" t="str">
            <v/>
          </cell>
          <cell r="T3046" t="str">
            <v/>
          </cell>
        </row>
        <row r="3047">
          <cell r="G3047" t="str">
            <v>4116 MENTON AVE</v>
          </cell>
          <cell r="H3047" t="str">
            <v>41-29-177-032</v>
          </cell>
          <cell r="I3047" t="str">
            <v>11/13/2019 12:16:59 PM</v>
          </cell>
          <cell r="J3047" t="str">
            <v>Verification Complete, Visual Confirmation of Filter Installation By Staff</v>
          </cell>
          <cell r="K3047" t="str">
            <v>Filter Cartridges Provided</v>
          </cell>
          <cell r="L3047" t="str">
            <v>Brita Sink unit provided</v>
          </cell>
          <cell r="M3047" t="str">
            <v/>
          </cell>
          <cell r="N3047" t="str">
            <v/>
          </cell>
          <cell r="O3047" t="str">
            <v/>
          </cell>
          <cell r="P3047" t="str">
            <v/>
          </cell>
          <cell r="Q3047" t="str">
            <v/>
          </cell>
          <cell r="R3047" t="str">
            <v/>
          </cell>
          <cell r="S3047" t="str">
            <v/>
          </cell>
          <cell r="T3047" t="str">
            <v/>
          </cell>
        </row>
        <row r="3048">
          <cell r="G3048" t="str">
            <v>4131 MENTON AVE</v>
          </cell>
          <cell r="H3048" t="str">
            <v>41-29-178-004</v>
          </cell>
          <cell r="I3048" t="str">
            <v>11/13/2019 11:32:51 AM</v>
          </cell>
          <cell r="J3048" t="str">
            <v>Verification Complete, Visual Confirmation of Filter Installation By Staff</v>
          </cell>
          <cell r="K3048" t="str">
            <v>Filter Cartridges Provided</v>
          </cell>
          <cell r="L3048" t="str">
            <v>PUR</v>
          </cell>
          <cell r="M3048" t="str">
            <v/>
          </cell>
          <cell r="N3048" t="str">
            <v/>
          </cell>
          <cell r="O3048" t="str">
            <v/>
          </cell>
          <cell r="P3048" t="str">
            <v/>
          </cell>
          <cell r="Q3048" t="str">
            <v/>
          </cell>
          <cell r="R3048" t="str">
            <v/>
          </cell>
          <cell r="S3048" t="str">
            <v/>
          </cell>
          <cell r="T3048" t="str">
            <v/>
          </cell>
        </row>
        <row r="3049">
          <cell r="G3049" t="str">
            <v>4140 MENTON AVE</v>
          </cell>
          <cell r="H3049" t="str">
            <v>41-29-177-041</v>
          </cell>
          <cell r="I3049" t="str">
            <v/>
          </cell>
          <cell r="J3049" t="str">
            <v/>
          </cell>
          <cell r="K3049" t="str">
            <v/>
          </cell>
          <cell r="L3049" t="str">
            <v/>
          </cell>
          <cell r="M3049" t="str">
            <v/>
          </cell>
          <cell r="N3049" t="str">
            <v/>
          </cell>
          <cell r="O3049" t="str">
            <v/>
          </cell>
          <cell r="P3049" t="str">
            <v/>
          </cell>
          <cell r="Q3049" t="str">
            <v/>
          </cell>
          <cell r="R3049" t="str">
            <v/>
          </cell>
          <cell r="S3049" t="str">
            <v/>
          </cell>
          <cell r="T3049" t="str">
            <v/>
          </cell>
        </row>
        <row r="3050">
          <cell r="G3050" t="str">
            <v>4143 MENTON AVE</v>
          </cell>
          <cell r="H3050" t="str">
            <v>41-29-178-007</v>
          </cell>
          <cell r="I3050" t="str">
            <v/>
          </cell>
          <cell r="J3050" t="str">
            <v/>
          </cell>
          <cell r="K3050" t="str">
            <v/>
          </cell>
          <cell r="L3050" t="str">
            <v/>
          </cell>
          <cell r="M3050" t="str">
            <v/>
          </cell>
          <cell r="N3050" t="str">
            <v/>
          </cell>
          <cell r="O3050" t="str">
            <v/>
          </cell>
          <cell r="P3050" t="str">
            <v/>
          </cell>
          <cell r="Q3050" t="str">
            <v/>
          </cell>
          <cell r="R3050" t="str">
            <v/>
          </cell>
          <cell r="S3050" t="str">
            <v/>
          </cell>
          <cell r="T3050" t="str">
            <v/>
          </cell>
        </row>
        <row r="3051">
          <cell r="G3051" t="str">
            <v>4214 MENTON AVE</v>
          </cell>
          <cell r="H3051" t="str">
            <v>41-29-177-044</v>
          </cell>
          <cell r="I3051" t="str">
            <v/>
          </cell>
          <cell r="J3051" t="str">
            <v/>
          </cell>
          <cell r="K3051" t="str">
            <v/>
          </cell>
          <cell r="L3051" t="str">
            <v/>
          </cell>
          <cell r="M3051" t="str">
            <v/>
          </cell>
          <cell r="N3051" t="str">
            <v/>
          </cell>
          <cell r="O3051" t="str">
            <v/>
          </cell>
          <cell r="P3051" t="str">
            <v/>
          </cell>
          <cell r="Q3051" t="str">
            <v/>
          </cell>
          <cell r="R3051" t="str">
            <v/>
          </cell>
          <cell r="S3051" t="str">
            <v/>
          </cell>
          <cell r="T3051" t="str">
            <v/>
          </cell>
        </row>
        <row r="3052">
          <cell r="G3052" t="str">
            <v>1001 MOHAWK AVE</v>
          </cell>
          <cell r="H3052" t="str">
            <v>41-20-426-001</v>
          </cell>
          <cell r="I3052" t="str">
            <v/>
          </cell>
          <cell r="J3052" t="str">
            <v/>
          </cell>
          <cell r="K3052" t="str">
            <v/>
          </cell>
          <cell r="L3052" t="str">
            <v/>
          </cell>
          <cell r="M3052" t="str">
            <v/>
          </cell>
          <cell r="N3052" t="str">
            <v/>
          </cell>
          <cell r="O3052" t="str">
            <v/>
          </cell>
          <cell r="P3052" t="str">
            <v/>
          </cell>
          <cell r="Q3052" t="str">
            <v/>
          </cell>
          <cell r="R3052" t="str">
            <v/>
          </cell>
          <cell r="S3052" t="str">
            <v/>
          </cell>
          <cell r="T3052" t="str">
            <v/>
          </cell>
        </row>
        <row r="3053">
          <cell r="G3053" t="str">
            <v>1202 MOHAWK AVE</v>
          </cell>
          <cell r="H3053" t="str">
            <v>41-20-429-001</v>
          </cell>
          <cell r="I3053" t="str">
            <v/>
          </cell>
          <cell r="J3053" t="str">
            <v/>
          </cell>
          <cell r="K3053" t="str">
            <v/>
          </cell>
          <cell r="L3053" t="str">
            <v/>
          </cell>
          <cell r="M3053" t="str">
            <v/>
          </cell>
          <cell r="N3053" t="str">
            <v/>
          </cell>
          <cell r="O3053" t="str">
            <v/>
          </cell>
          <cell r="P3053" t="str">
            <v/>
          </cell>
          <cell r="Q3053" t="str">
            <v/>
          </cell>
          <cell r="R3053" t="str">
            <v/>
          </cell>
          <cell r="S3053" t="str">
            <v/>
          </cell>
          <cell r="T3053" t="str">
            <v/>
          </cell>
        </row>
        <row r="3054">
          <cell r="G3054" t="str">
            <v>1209 MOHAWK AVE</v>
          </cell>
          <cell r="H3054" t="str">
            <v>41-20-426-014</v>
          </cell>
          <cell r="I3054" t="str">
            <v/>
          </cell>
          <cell r="J3054" t="str">
            <v/>
          </cell>
          <cell r="K3054" t="str">
            <v/>
          </cell>
          <cell r="L3054" t="str">
            <v/>
          </cell>
          <cell r="M3054" t="str">
            <v/>
          </cell>
          <cell r="N3054" t="str">
            <v/>
          </cell>
          <cell r="O3054" t="str">
            <v/>
          </cell>
          <cell r="P3054" t="str">
            <v/>
          </cell>
          <cell r="Q3054" t="str">
            <v/>
          </cell>
          <cell r="R3054" t="str">
            <v/>
          </cell>
          <cell r="S3054" t="str">
            <v/>
          </cell>
          <cell r="T3054" t="str">
            <v/>
          </cell>
        </row>
        <row r="3055">
          <cell r="G3055" t="str">
            <v>3821 RISEDORPH AVE</v>
          </cell>
          <cell r="H3055" t="str">
            <v>41-04-430-018</v>
          </cell>
          <cell r="I3055" t="str">
            <v/>
          </cell>
          <cell r="J3055" t="str">
            <v/>
          </cell>
          <cell r="K3055" t="str">
            <v/>
          </cell>
          <cell r="L3055" t="str">
            <v/>
          </cell>
          <cell r="M3055" t="str">
            <v/>
          </cell>
          <cell r="N3055" t="str">
            <v/>
          </cell>
          <cell r="O3055" t="str">
            <v/>
          </cell>
          <cell r="P3055" t="str">
            <v/>
          </cell>
          <cell r="Q3055" t="str">
            <v/>
          </cell>
          <cell r="R3055" t="str">
            <v/>
          </cell>
          <cell r="S3055" t="str">
            <v/>
          </cell>
          <cell r="T3055" t="str">
            <v/>
          </cell>
        </row>
        <row r="3056">
          <cell r="G3056" t="str">
            <v>3139 RISEDORPH AVE</v>
          </cell>
          <cell r="H3056" t="str">
            <v>41-04-330-027</v>
          </cell>
          <cell r="I3056" t="str">
            <v/>
          </cell>
          <cell r="J3056" t="str">
            <v/>
          </cell>
          <cell r="K3056" t="str">
            <v/>
          </cell>
          <cell r="L3056" t="str">
            <v/>
          </cell>
          <cell r="M3056" t="str">
            <v/>
          </cell>
          <cell r="N3056" t="str">
            <v/>
          </cell>
          <cell r="O3056" t="str">
            <v/>
          </cell>
          <cell r="P3056" t="str">
            <v/>
          </cell>
          <cell r="Q3056" t="str">
            <v/>
          </cell>
          <cell r="R3056" t="str">
            <v/>
          </cell>
          <cell r="S3056" t="str">
            <v/>
          </cell>
          <cell r="T3056" t="str">
            <v/>
          </cell>
        </row>
        <row r="3057">
          <cell r="G3057" t="str">
            <v>3825 RISEDORPH AVE</v>
          </cell>
          <cell r="H3057" t="str">
            <v>41-04-430-019</v>
          </cell>
          <cell r="I3057" t="str">
            <v>11/26/2019 11:28:44 AM</v>
          </cell>
          <cell r="J3057" t="str">
            <v>Verification Complete, Visual Confirmation of Filter Installation By Staff</v>
          </cell>
          <cell r="K3057" t="str">
            <v>Filter Cartridges Provided</v>
          </cell>
          <cell r="L3057" t="str">
            <v>Brita sink unit provided, unable to install on this sink.</v>
          </cell>
          <cell r="M3057" t="str">
            <v/>
          </cell>
          <cell r="N3057" t="str">
            <v/>
          </cell>
          <cell r="O3057" t="str">
            <v/>
          </cell>
          <cell r="P3057" t="str">
            <v/>
          </cell>
          <cell r="Q3057" t="str">
            <v/>
          </cell>
          <cell r="R3057" t="str">
            <v/>
          </cell>
          <cell r="S3057" t="str">
            <v/>
          </cell>
          <cell r="T3057" t="str">
            <v/>
          </cell>
        </row>
        <row r="3058">
          <cell r="G3058" t="str">
            <v>3702 RISEDORPH AVE</v>
          </cell>
          <cell r="H3058" t="str">
            <v>41-04-431-001</v>
          </cell>
          <cell r="I3058" t="str">
            <v/>
          </cell>
          <cell r="J3058" t="str">
            <v/>
          </cell>
          <cell r="K3058" t="str">
            <v/>
          </cell>
          <cell r="L3058" t="str">
            <v/>
          </cell>
          <cell r="M3058" t="str">
            <v/>
          </cell>
          <cell r="N3058" t="str">
            <v/>
          </cell>
          <cell r="O3058" t="str">
            <v/>
          </cell>
          <cell r="P3058" t="str">
            <v/>
          </cell>
          <cell r="Q3058" t="str">
            <v/>
          </cell>
          <cell r="R3058" t="str">
            <v/>
          </cell>
          <cell r="S3058" t="str">
            <v/>
          </cell>
          <cell r="T3058" t="str">
            <v/>
          </cell>
        </row>
        <row r="3059">
          <cell r="G3059" t="str">
            <v>3829 RISEDORPH AVE</v>
          </cell>
          <cell r="H3059" t="str">
            <v>41-04-430-020</v>
          </cell>
          <cell r="I3059" t="str">
            <v/>
          </cell>
          <cell r="J3059" t="str">
            <v/>
          </cell>
          <cell r="K3059" t="str">
            <v/>
          </cell>
          <cell r="L3059" t="str">
            <v/>
          </cell>
          <cell r="M3059" t="str">
            <v/>
          </cell>
          <cell r="N3059" t="str">
            <v/>
          </cell>
          <cell r="O3059" t="str">
            <v/>
          </cell>
          <cell r="P3059" t="str">
            <v/>
          </cell>
          <cell r="Q3059" t="str">
            <v/>
          </cell>
          <cell r="R3059" t="str">
            <v/>
          </cell>
          <cell r="S3059" t="str">
            <v/>
          </cell>
          <cell r="T3059" t="str">
            <v/>
          </cell>
        </row>
        <row r="3060">
          <cell r="G3060" t="str">
            <v>3718 RISEDORPH AVE</v>
          </cell>
          <cell r="H3060" t="str">
            <v>41-04-431-006</v>
          </cell>
          <cell r="I3060" t="str">
            <v/>
          </cell>
          <cell r="J3060" t="str">
            <v/>
          </cell>
          <cell r="K3060" t="str">
            <v/>
          </cell>
          <cell r="L3060" t="str">
            <v/>
          </cell>
          <cell r="M3060" t="str">
            <v/>
          </cell>
          <cell r="N3060" t="str">
            <v/>
          </cell>
          <cell r="O3060" t="str">
            <v/>
          </cell>
          <cell r="P3060" t="str">
            <v/>
          </cell>
          <cell r="Q3060" t="str">
            <v/>
          </cell>
          <cell r="R3060" t="str">
            <v/>
          </cell>
          <cell r="S3060" t="str">
            <v/>
          </cell>
          <cell r="T3060" t="str">
            <v/>
          </cell>
        </row>
        <row r="3061">
          <cell r="G3061" t="str">
            <v>3834 RISEDORPH AVE</v>
          </cell>
          <cell r="H3061" t="str">
            <v>41-04-432-010</v>
          </cell>
          <cell r="I3061" t="str">
            <v>11/25/2019 11:12:01 AM</v>
          </cell>
          <cell r="J3061" t="str">
            <v>Verification Complete, Visual Confirmation of Filter Installation By Staff</v>
          </cell>
          <cell r="K3061" t="str">
            <v>Filter Cartridges Provided</v>
          </cell>
          <cell r="L3061" t="str">
            <v/>
          </cell>
          <cell r="M3061" t="str">
            <v/>
          </cell>
          <cell r="N3061" t="str">
            <v/>
          </cell>
          <cell r="O3061" t="str">
            <v/>
          </cell>
          <cell r="P3061" t="str">
            <v/>
          </cell>
          <cell r="Q3061" t="str">
            <v/>
          </cell>
          <cell r="R3061" t="str">
            <v/>
          </cell>
          <cell r="S3061" t="str">
            <v/>
          </cell>
          <cell r="T3061" t="str">
            <v/>
          </cell>
        </row>
        <row r="3062">
          <cell r="G3062" t="str">
            <v>3729 RISEDORPH AVE</v>
          </cell>
          <cell r="H3062" t="str">
            <v>41-04-429-022</v>
          </cell>
          <cell r="I3062" t="str">
            <v/>
          </cell>
          <cell r="J3062" t="str">
            <v/>
          </cell>
          <cell r="K3062" t="str">
            <v/>
          </cell>
          <cell r="L3062" t="str">
            <v/>
          </cell>
          <cell r="M3062" t="str">
            <v/>
          </cell>
          <cell r="N3062" t="str">
            <v/>
          </cell>
          <cell r="O3062" t="str">
            <v/>
          </cell>
          <cell r="P3062" t="str">
            <v/>
          </cell>
          <cell r="Q3062" t="str">
            <v/>
          </cell>
          <cell r="R3062" t="str">
            <v/>
          </cell>
          <cell r="S3062" t="str">
            <v/>
          </cell>
          <cell r="T3062" t="str">
            <v/>
          </cell>
        </row>
        <row r="3063">
          <cell r="G3063" t="str">
            <v>3838 RISEDORPH AVE</v>
          </cell>
          <cell r="H3063" t="str">
            <v>41-04-432-011</v>
          </cell>
          <cell r="I3063" t="str">
            <v/>
          </cell>
          <cell r="J3063" t="str">
            <v/>
          </cell>
          <cell r="K3063" t="str">
            <v/>
          </cell>
          <cell r="L3063" t="str">
            <v/>
          </cell>
          <cell r="M3063" t="str">
            <v/>
          </cell>
          <cell r="N3063" t="str">
            <v/>
          </cell>
          <cell r="O3063" t="str">
            <v/>
          </cell>
          <cell r="P3063" t="str">
            <v/>
          </cell>
          <cell r="Q3063" t="str">
            <v/>
          </cell>
          <cell r="R3063" t="str">
            <v/>
          </cell>
          <cell r="S3063" t="str">
            <v/>
          </cell>
          <cell r="T3063" t="str">
            <v/>
          </cell>
        </row>
        <row r="3064">
          <cell r="G3064" t="str">
            <v>3734 RISEDORPH AVE</v>
          </cell>
          <cell r="H3064" t="str">
            <v>41-04-431-010</v>
          </cell>
          <cell r="I3064" t="str">
            <v>11/26/2019 9:52:18 AM</v>
          </cell>
          <cell r="J3064" t="str">
            <v>Resident Declined, Other (add staff comment)</v>
          </cell>
          <cell r="K3064" t="str">
            <v>Filter Cartridges Declined</v>
          </cell>
          <cell r="L3064" t="str">
            <v xml:space="preserve">Resident Declined </v>
          </cell>
          <cell r="M3064" t="str">
            <v/>
          </cell>
          <cell r="N3064" t="str">
            <v/>
          </cell>
          <cell r="O3064" t="str">
            <v/>
          </cell>
          <cell r="P3064" t="str">
            <v/>
          </cell>
          <cell r="Q3064" t="str">
            <v/>
          </cell>
          <cell r="R3064" t="str">
            <v/>
          </cell>
          <cell r="S3064" t="str">
            <v/>
          </cell>
          <cell r="T3064" t="str">
            <v/>
          </cell>
        </row>
        <row r="3065">
          <cell r="G3065" t="str">
            <v>3733 RISEDORPH AVE</v>
          </cell>
          <cell r="H3065" t="str">
            <v>41-04-429-023</v>
          </cell>
          <cell r="I3065" t="str">
            <v/>
          </cell>
          <cell r="J3065" t="str">
            <v/>
          </cell>
          <cell r="K3065" t="str">
            <v/>
          </cell>
          <cell r="L3065" t="str">
            <v/>
          </cell>
          <cell r="M3065" t="str">
            <v/>
          </cell>
          <cell r="N3065" t="str">
            <v/>
          </cell>
          <cell r="O3065" t="str">
            <v/>
          </cell>
          <cell r="P3065" t="str">
            <v/>
          </cell>
          <cell r="Q3065" t="str">
            <v/>
          </cell>
          <cell r="R3065" t="str">
            <v/>
          </cell>
          <cell r="S3065" t="str">
            <v/>
          </cell>
          <cell r="T3065" t="str">
            <v/>
          </cell>
        </row>
        <row r="3066">
          <cell r="G3066" t="str">
            <v>3805 RISEDORPH AVE</v>
          </cell>
          <cell r="H3066" t="str">
            <v>41-04-430-014</v>
          </cell>
          <cell r="I3066" t="str">
            <v/>
          </cell>
          <cell r="J3066" t="str">
            <v/>
          </cell>
          <cell r="K3066" t="str">
            <v/>
          </cell>
          <cell r="L3066" t="str">
            <v/>
          </cell>
          <cell r="M3066" t="str">
            <v/>
          </cell>
          <cell r="N3066" t="str">
            <v/>
          </cell>
          <cell r="O3066" t="str">
            <v/>
          </cell>
          <cell r="P3066" t="str">
            <v/>
          </cell>
          <cell r="Q3066" t="str">
            <v/>
          </cell>
          <cell r="R3066" t="str">
            <v/>
          </cell>
          <cell r="S3066" t="str">
            <v/>
          </cell>
          <cell r="T3066" t="str">
            <v/>
          </cell>
        </row>
        <row r="3067">
          <cell r="G3067" t="str">
            <v>3814 RISEDORPH AVE</v>
          </cell>
          <cell r="H3067" t="str">
            <v>41-04-432-004</v>
          </cell>
          <cell r="I3067" t="str">
            <v>11/22/2019 9:22:41 AM</v>
          </cell>
          <cell r="J3067" t="str">
            <v>Verification Incomplete, Resident Not Home</v>
          </cell>
          <cell r="K3067" t="str">
            <v>Other (add staff comment)</v>
          </cell>
          <cell r="L3067" t="str">
            <v xml:space="preserve">House is empty </v>
          </cell>
          <cell r="M3067" t="str">
            <v>11/22/2019 10:49:10 AM</v>
          </cell>
          <cell r="N3067" t="str">
            <v>Verification Complete, Visual Confirmation of Filter Installation By Staff</v>
          </cell>
          <cell r="O3067" t="str">
            <v>Filter Cartridges Provided</v>
          </cell>
          <cell r="P3067" t="str">
            <v>Resident wanted filters on porch</v>
          </cell>
          <cell r="Q3067" t="str">
            <v/>
          </cell>
          <cell r="R3067" t="str">
            <v/>
          </cell>
          <cell r="S3067" t="str">
            <v/>
          </cell>
          <cell r="T3067" t="str">
            <v/>
          </cell>
        </row>
        <row r="3068">
          <cell r="G3068" t="str">
            <v>3810 RISEDORPH AVE</v>
          </cell>
          <cell r="H3068" t="str">
            <v>41-04-432-003</v>
          </cell>
          <cell r="I3068" t="str">
            <v>11/22/2019 9:00:00 AM</v>
          </cell>
          <cell r="J3068" t="str">
            <v>Verification Complete, Visual Confirmation of Filter Installation By Staff</v>
          </cell>
          <cell r="K3068" t="str">
            <v>Filter Cartridges Provided</v>
          </cell>
          <cell r="L3068" t="str">
            <v>PUR</v>
          </cell>
          <cell r="M3068" t="str">
            <v/>
          </cell>
          <cell r="N3068" t="str">
            <v/>
          </cell>
          <cell r="O3068" t="str">
            <v/>
          </cell>
          <cell r="P3068" t="str">
            <v/>
          </cell>
          <cell r="Q3068" t="str">
            <v/>
          </cell>
          <cell r="R3068" t="str">
            <v/>
          </cell>
          <cell r="S3068" t="str">
            <v/>
          </cell>
          <cell r="T3068" t="str">
            <v/>
          </cell>
        </row>
        <row r="3069">
          <cell r="G3069" t="str">
            <v>3813 RISEDORPH AVE</v>
          </cell>
          <cell r="H3069" t="str">
            <v>41-04-430-016</v>
          </cell>
          <cell r="I3069" t="str">
            <v/>
          </cell>
          <cell r="J3069" t="str">
            <v/>
          </cell>
          <cell r="K3069" t="str">
            <v/>
          </cell>
          <cell r="L3069" t="str">
            <v/>
          </cell>
          <cell r="M3069" t="str">
            <v/>
          </cell>
          <cell r="N3069" t="str">
            <v/>
          </cell>
          <cell r="O3069" t="str">
            <v/>
          </cell>
          <cell r="P3069" t="str">
            <v/>
          </cell>
          <cell r="Q3069" t="str">
            <v/>
          </cell>
          <cell r="R3069" t="str">
            <v/>
          </cell>
          <cell r="S3069" t="str">
            <v/>
          </cell>
          <cell r="T3069" t="str">
            <v/>
          </cell>
        </row>
        <row r="3070">
          <cell r="G3070" t="str">
            <v>3836 SUNRIDGE DR</v>
          </cell>
          <cell r="H3070" t="str">
            <v>47-33-377-001</v>
          </cell>
          <cell r="I3070" t="str">
            <v/>
          </cell>
          <cell r="J3070" t="str">
            <v/>
          </cell>
          <cell r="K3070" t="str">
            <v/>
          </cell>
          <cell r="L3070" t="str">
            <v/>
          </cell>
          <cell r="M3070" t="str">
            <v/>
          </cell>
          <cell r="N3070" t="str">
            <v/>
          </cell>
          <cell r="O3070" t="str">
            <v/>
          </cell>
          <cell r="P3070" t="str">
            <v/>
          </cell>
          <cell r="Q3070" t="str">
            <v/>
          </cell>
          <cell r="R3070" t="str">
            <v/>
          </cell>
          <cell r="S3070" t="str">
            <v/>
          </cell>
          <cell r="T3070" t="str">
            <v/>
          </cell>
        </row>
        <row r="3071">
          <cell r="G3071" t="str">
            <v>3608 SUNRIDGE DR</v>
          </cell>
          <cell r="H3071" t="str">
            <v>47-33-377-027</v>
          </cell>
          <cell r="I3071" t="str">
            <v/>
          </cell>
          <cell r="J3071" t="str">
            <v/>
          </cell>
          <cell r="K3071" t="str">
            <v/>
          </cell>
          <cell r="L3071" t="str">
            <v/>
          </cell>
          <cell r="M3071" t="str">
            <v/>
          </cell>
          <cell r="N3071" t="str">
            <v/>
          </cell>
          <cell r="O3071" t="str">
            <v/>
          </cell>
          <cell r="P3071" t="str">
            <v/>
          </cell>
          <cell r="Q3071" t="str">
            <v/>
          </cell>
          <cell r="R3071" t="str">
            <v/>
          </cell>
          <cell r="S3071" t="str">
            <v/>
          </cell>
          <cell r="T3071" t="str">
            <v/>
          </cell>
        </row>
        <row r="3072">
          <cell r="G3072" t="str">
            <v>3710 SUNRIDGE DR</v>
          </cell>
          <cell r="H3072" t="str">
            <v>47-33-377-026</v>
          </cell>
          <cell r="I3072" t="str">
            <v/>
          </cell>
          <cell r="J3072" t="str">
            <v/>
          </cell>
          <cell r="K3072" t="str">
            <v/>
          </cell>
          <cell r="L3072" t="str">
            <v/>
          </cell>
          <cell r="M3072" t="str">
            <v/>
          </cell>
          <cell r="N3072" t="str">
            <v/>
          </cell>
          <cell r="O3072" t="str">
            <v/>
          </cell>
          <cell r="P3072" t="str">
            <v/>
          </cell>
          <cell r="Q3072" t="str">
            <v/>
          </cell>
          <cell r="R3072" t="str">
            <v/>
          </cell>
          <cell r="S3072" t="str">
            <v/>
          </cell>
          <cell r="T3072" t="str">
            <v/>
          </cell>
        </row>
        <row r="3073">
          <cell r="G3073" t="str">
            <v>3837 SUNRIDGE DR</v>
          </cell>
          <cell r="H3073" t="str">
            <v>47-33-376-126</v>
          </cell>
          <cell r="I3073" t="str">
            <v/>
          </cell>
          <cell r="J3073" t="str">
            <v/>
          </cell>
          <cell r="K3073" t="str">
            <v/>
          </cell>
          <cell r="L3073" t="str">
            <v/>
          </cell>
          <cell r="M3073" t="str">
            <v/>
          </cell>
          <cell r="N3073" t="str">
            <v/>
          </cell>
          <cell r="O3073" t="str">
            <v/>
          </cell>
          <cell r="P3073" t="str">
            <v/>
          </cell>
          <cell r="Q3073" t="str">
            <v/>
          </cell>
          <cell r="R3073" t="str">
            <v/>
          </cell>
          <cell r="S3073" t="str">
            <v/>
          </cell>
          <cell r="T3073" t="str">
            <v/>
          </cell>
        </row>
        <row r="3074">
          <cell r="G3074" t="str">
            <v>3611 SUNRIDGE DR</v>
          </cell>
          <cell r="H3074" t="str">
            <v>47-33-376-100</v>
          </cell>
          <cell r="I3074" t="str">
            <v/>
          </cell>
          <cell r="J3074" t="str">
            <v/>
          </cell>
          <cell r="K3074" t="str">
            <v/>
          </cell>
          <cell r="L3074" t="str">
            <v/>
          </cell>
          <cell r="M3074" t="str">
            <v/>
          </cell>
          <cell r="N3074" t="str">
            <v/>
          </cell>
          <cell r="O3074" t="str">
            <v/>
          </cell>
          <cell r="P3074" t="str">
            <v/>
          </cell>
          <cell r="Q3074" t="str">
            <v/>
          </cell>
          <cell r="R3074" t="str">
            <v/>
          </cell>
          <cell r="S3074" t="str">
            <v/>
          </cell>
          <cell r="T3074" t="str">
            <v/>
          </cell>
        </row>
        <row r="3075">
          <cell r="G3075" t="str">
            <v>3716 SUNRIDGE DR</v>
          </cell>
          <cell r="H3075" t="str">
            <v>47-33-377-004</v>
          </cell>
          <cell r="I3075" t="str">
            <v/>
          </cell>
          <cell r="J3075" t="str">
            <v/>
          </cell>
          <cell r="K3075" t="str">
            <v/>
          </cell>
          <cell r="L3075" t="str">
            <v/>
          </cell>
          <cell r="M3075" t="str">
            <v/>
          </cell>
          <cell r="N3075" t="str">
            <v/>
          </cell>
          <cell r="O3075" t="str">
            <v/>
          </cell>
          <cell r="P3075" t="str">
            <v/>
          </cell>
          <cell r="Q3075" t="str">
            <v/>
          </cell>
          <cell r="R3075" t="str">
            <v/>
          </cell>
          <cell r="S3075" t="str">
            <v/>
          </cell>
          <cell r="T3075" t="str">
            <v/>
          </cell>
        </row>
        <row r="3076">
          <cell r="G3076" t="str">
            <v>3612 SUNRIDGE DR</v>
          </cell>
          <cell r="H3076" t="str">
            <v>47-33-377-028</v>
          </cell>
          <cell r="I3076" t="str">
            <v/>
          </cell>
          <cell r="J3076" t="str">
            <v/>
          </cell>
          <cell r="K3076" t="str">
            <v/>
          </cell>
          <cell r="L3076" t="str">
            <v/>
          </cell>
          <cell r="M3076" t="str">
            <v/>
          </cell>
          <cell r="N3076" t="str">
            <v/>
          </cell>
          <cell r="O3076" t="str">
            <v/>
          </cell>
          <cell r="P3076" t="str">
            <v/>
          </cell>
          <cell r="Q3076" t="str">
            <v/>
          </cell>
          <cell r="R3076" t="str">
            <v/>
          </cell>
          <cell r="S3076" t="str">
            <v/>
          </cell>
          <cell r="T3076" t="str">
            <v/>
          </cell>
        </row>
        <row r="3077">
          <cell r="G3077" t="str">
            <v>3801 SUNRIDGE DR</v>
          </cell>
          <cell r="H3077" t="str">
            <v>47-33-376-105</v>
          </cell>
          <cell r="I3077" t="str">
            <v/>
          </cell>
          <cell r="J3077" t="str">
            <v/>
          </cell>
          <cell r="K3077" t="str">
            <v/>
          </cell>
          <cell r="L3077" t="str">
            <v/>
          </cell>
          <cell r="M3077" t="str">
            <v/>
          </cell>
          <cell r="N3077" t="str">
            <v/>
          </cell>
          <cell r="O3077" t="str">
            <v/>
          </cell>
          <cell r="P3077" t="str">
            <v/>
          </cell>
          <cell r="Q3077" t="str">
            <v/>
          </cell>
          <cell r="R3077" t="str">
            <v/>
          </cell>
          <cell r="S3077" t="str">
            <v/>
          </cell>
          <cell r="T3077" t="str">
            <v/>
          </cell>
        </row>
        <row r="3078">
          <cell r="G3078" t="str">
            <v>3615 SUNRIDGE DR</v>
          </cell>
          <cell r="H3078" t="str">
            <v>47-33-376-096</v>
          </cell>
          <cell r="I3078" t="str">
            <v/>
          </cell>
          <cell r="J3078" t="str">
            <v/>
          </cell>
          <cell r="K3078" t="str">
            <v/>
          </cell>
          <cell r="L3078" t="str">
            <v/>
          </cell>
          <cell r="M3078" t="str">
            <v/>
          </cell>
          <cell r="N3078" t="str">
            <v/>
          </cell>
          <cell r="O3078" t="str">
            <v/>
          </cell>
          <cell r="P3078" t="str">
            <v/>
          </cell>
          <cell r="Q3078" t="str">
            <v/>
          </cell>
          <cell r="R3078" t="str">
            <v/>
          </cell>
          <cell r="S3078" t="str">
            <v/>
          </cell>
          <cell r="T3078" t="str">
            <v/>
          </cell>
        </row>
        <row r="3079">
          <cell r="G3079" t="str">
            <v>3805 SUNRIDGE DR</v>
          </cell>
          <cell r="H3079" t="str">
            <v>47-33-376-109</v>
          </cell>
          <cell r="I3079" t="str">
            <v/>
          </cell>
          <cell r="J3079" t="str">
            <v/>
          </cell>
          <cell r="K3079" t="str">
            <v/>
          </cell>
          <cell r="L3079" t="str">
            <v/>
          </cell>
          <cell r="M3079" t="str">
            <v/>
          </cell>
          <cell r="N3079" t="str">
            <v/>
          </cell>
          <cell r="O3079" t="str">
            <v/>
          </cell>
          <cell r="P3079" t="str">
            <v/>
          </cell>
          <cell r="Q3079" t="str">
            <v/>
          </cell>
          <cell r="R3079" t="str">
            <v/>
          </cell>
          <cell r="S3079" t="str">
            <v/>
          </cell>
          <cell r="T3079" t="str">
            <v/>
          </cell>
        </row>
        <row r="3080">
          <cell r="G3080" t="str">
            <v>3616 SUNRIDGE DR</v>
          </cell>
          <cell r="H3080" t="str">
            <v>47-33-377-036</v>
          </cell>
          <cell r="I3080" t="str">
            <v/>
          </cell>
          <cell r="J3080" t="str">
            <v/>
          </cell>
          <cell r="K3080" t="str">
            <v/>
          </cell>
          <cell r="L3080" t="str">
            <v/>
          </cell>
          <cell r="M3080" t="str">
            <v/>
          </cell>
          <cell r="N3080" t="str">
            <v/>
          </cell>
          <cell r="O3080" t="str">
            <v/>
          </cell>
          <cell r="P3080" t="str">
            <v/>
          </cell>
          <cell r="Q3080" t="str">
            <v/>
          </cell>
          <cell r="R3080" t="str">
            <v/>
          </cell>
          <cell r="S3080" t="str">
            <v/>
          </cell>
          <cell r="T3080" t="str">
            <v/>
          </cell>
        </row>
        <row r="3081">
          <cell r="G3081" t="str">
            <v>3810 SUNRIDGE DR</v>
          </cell>
          <cell r="H3081" t="str">
            <v>47-33-377-031</v>
          </cell>
          <cell r="I3081" t="str">
            <v/>
          </cell>
          <cell r="J3081" t="str">
            <v/>
          </cell>
          <cell r="K3081" t="str">
            <v/>
          </cell>
          <cell r="L3081" t="str">
            <v/>
          </cell>
          <cell r="M3081" t="str">
            <v/>
          </cell>
          <cell r="N3081" t="str">
            <v/>
          </cell>
          <cell r="O3081" t="str">
            <v/>
          </cell>
          <cell r="P3081" t="str">
            <v/>
          </cell>
          <cell r="Q3081" t="str">
            <v/>
          </cell>
          <cell r="R3081" t="str">
            <v/>
          </cell>
          <cell r="S3081" t="str">
            <v/>
          </cell>
          <cell r="T3081" t="str">
            <v/>
          </cell>
        </row>
        <row r="3082">
          <cell r="G3082" t="str">
            <v>3619 SUNRIDGE DR</v>
          </cell>
          <cell r="H3082" t="str">
            <v>47-33-376-098</v>
          </cell>
          <cell r="I3082" t="str">
            <v/>
          </cell>
          <cell r="J3082" t="str">
            <v/>
          </cell>
          <cell r="K3082" t="str">
            <v/>
          </cell>
          <cell r="L3082" t="str">
            <v/>
          </cell>
          <cell r="M3082" t="str">
            <v/>
          </cell>
          <cell r="N3082" t="str">
            <v/>
          </cell>
          <cell r="O3082" t="str">
            <v/>
          </cell>
          <cell r="P3082" t="str">
            <v/>
          </cell>
          <cell r="Q3082" t="str">
            <v/>
          </cell>
          <cell r="R3082" t="str">
            <v/>
          </cell>
          <cell r="S3082" t="str">
            <v/>
          </cell>
          <cell r="T3082" t="str">
            <v/>
          </cell>
        </row>
        <row r="3083">
          <cell r="G3083" t="str">
            <v>3814 SUNRIDGE DR</v>
          </cell>
          <cell r="H3083" t="str">
            <v>47-33-377-032</v>
          </cell>
          <cell r="I3083" t="str">
            <v/>
          </cell>
          <cell r="J3083" t="str">
            <v/>
          </cell>
          <cell r="K3083" t="str">
            <v/>
          </cell>
          <cell r="L3083" t="str">
            <v/>
          </cell>
          <cell r="M3083" t="str">
            <v/>
          </cell>
          <cell r="N3083" t="str">
            <v/>
          </cell>
          <cell r="O3083" t="str">
            <v/>
          </cell>
          <cell r="P3083" t="str">
            <v/>
          </cell>
          <cell r="Q3083" t="str">
            <v/>
          </cell>
          <cell r="R3083" t="str">
            <v/>
          </cell>
          <cell r="S3083" t="str">
            <v/>
          </cell>
          <cell r="T3083" t="str">
            <v/>
          </cell>
        </row>
        <row r="3084">
          <cell r="G3084" t="str">
            <v>3620 SUNRIDGE DR</v>
          </cell>
          <cell r="H3084" t="str">
            <v>47-33-377-035</v>
          </cell>
          <cell r="I3084" t="str">
            <v/>
          </cell>
          <cell r="J3084" t="str">
            <v/>
          </cell>
          <cell r="K3084" t="str">
            <v/>
          </cell>
          <cell r="L3084" t="str">
            <v/>
          </cell>
          <cell r="M3084" t="str">
            <v/>
          </cell>
          <cell r="N3084" t="str">
            <v/>
          </cell>
          <cell r="O3084" t="str">
            <v/>
          </cell>
          <cell r="P3084" t="str">
            <v/>
          </cell>
          <cell r="Q3084" t="str">
            <v/>
          </cell>
          <cell r="R3084" t="str">
            <v/>
          </cell>
          <cell r="S3084" t="str">
            <v/>
          </cell>
          <cell r="T3084" t="str">
            <v/>
          </cell>
        </row>
        <row r="3085">
          <cell r="G3085" t="str">
            <v>3821 SUNRIDGE DR</v>
          </cell>
          <cell r="H3085" t="str">
            <v>47-33-376-093</v>
          </cell>
          <cell r="I3085" t="str">
            <v/>
          </cell>
          <cell r="J3085" t="str">
            <v/>
          </cell>
          <cell r="K3085" t="str">
            <v/>
          </cell>
          <cell r="L3085" t="str">
            <v/>
          </cell>
          <cell r="M3085" t="str">
            <v/>
          </cell>
          <cell r="N3085" t="str">
            <v/>
          </cell>
          <cell r="O3085" t="str">
            <v/>
          </cell>
          <cell r="P3085" t="str">
            <v/>
          </cell>
          <cell r="Q3085" t="str">
            <v/>
          </cell>
          <cell r="R3085" t="str">
            <v/>
          </cell>
          <cell r="S3085" t="str">
            <v/>
          </cell>
          <cell r="T3085" t="str">
            <v/>
          </cell>
        </row>
        <row r="3086">
          <cell r="G3086" t="str">
            <v>3701 SUNRIDGE DR</v>
          </cell>
          <cell r="H3086" t="str">
            <v>47-33-376-106</v>
          </cell>
          <cell r="I3086" t="str">
            <v/>
          </cell>
          <cell r="J3086" t="str">
            <v/>
          </cell>
          <cell r="K3086" t="str">
            <v/>
          </cell>
          <cell r="L3086" t="str">
            <v/>
          </cell>
          <cell r="M3086" t="str">
            <v/>
          </cell>
          <cell r="N3086" t="str">
            <v/>
          </cell>
          <cell r="O3086" t="str">
            <v/>
          </cell>
          <cell r="P3086" t="str">
            <v/>
          </cell>
          <cell r="Q3086" t="str">
            <v/>
          </cell>
          <cell r="R3086" t="str">
            <v/>
          </cell>
          <cell r="S3086" t="str">
            <v/>
          </cell>
          <cell r="T3086" t="str">
            <v/>
          </cell>
        </row>
        <row r="3087">
          <cell r="G3087" t="str">
            <v>3825 SUNRIDGE DR</v>
          </cell>
          <cell r="H3087" t="str">
            <v>47-33-376-044</v>
          </cell>
          <cell r="I3087" t="str">
            <v/>
          </cell>
          <cell r="J3087" t="str">
            <v/>
          </cell>
          <cell r="K3087" t="str">
            <v/>
          </cell>
          <cell r="L3087" t="str">
            <v/>
          </cell>
          <cell r="M3087" t="str">
            <v/>
          </cell>
          <cell r="N3087" t="str">
            <v/>
          </cell>
          <cell r="O3087" t="str">
            <v/>
          </cell>
          <cell r="P3087" t="str">
            <v/>
          </cell>
          <cell r="Q3087" t="str">
            <v/>
          </cell>
          <cell r="R3087" t="str">
            <v/>
          </cell>
          <cell r="S3087" t="str">
            <v/>
          </cell>
          <cell r="T3087" t="str">
            <v/>
          </cell>
        </row>
        <row r="3088">
          <cell r="G3088" t="str">
            <v>3706 SUNRIDGE DR</v>
          </cell>
          <cell r="H3088" t="str">
            <v>47-33-377-029</v>
          </cell>
          <cell r="I3088" t="str">
            <v/>
          </cell>
          <cell r="J3088" t="str">
            <v/>
          </cell>
          <cell r="K3088" t="str">
            <v/>
          </cell>
          <cell r="L3088" t="str">
            <v/>
          </cell>
          <cell r="M3088" t="str">
            <v/>
          </cell>
          <cell r="N3088" t="str">
            <v/>
          </cell>
          <cell r="O3088" t="str">
            <v/>
          </cell>
          <cell r="P3088" t="str">
            <v/>
          </cell>
          <cell r="Q3088" t="str">
            <v/>
          </cell>
          <cell r="R3088" t="str">
            <v/>
          </cell>
          <cell r="S3088" t="str">
            <v/>
          </cell>
          <cell r="T3088" t="str">
            <v/>
          </cell>
        </row>
        <row r="3089">
          <cell r="G3089" t="str">
            <v>3829 SUNRIDGE DR</v>
          </cell>
          <cell r="H3089" t="str">
            <v>47-33-376-103</v>
          </cell>
          <cell r="I3089" t="str">
            <v/>
          </cell>
          <cell r="J3089" t="str">
            <v/>
          </cell>
          <cell r="K3089" t="str">
            <v/>
          </cell>
          <cell r="L3089" t="str">
            <v/>
          </cell>
          <cell r="M3089" t="str">
            <v/>
          </cell>
          <cell r="N3089" t="str">
            <v/>
          </cell>
          <cell r="O3089" t="str">
            <v/>
          </cell>
          <cell r="P3089" t="str">
            <v/>
          </cell>
          <cell r="Q3089" t="str">
            <v/>
          </cell>
          <cell r="R3089" t="str">
            <v/>
          </cell>
          <cell r="S3089" t="str">
            <v/>
          </cell>
          <cell r="T3089" t="str">
            <v/>
          </cell>
        </row>
        <row r="3090">
          <cell r="G3090" t="str">
            <v>3709 SUNRIDGE DR</v>
          </cell>
          <cell r="H3090" t="str">
            <v>47-33-376-110</v>
          </cell>
          <cell r="I3090" t="str">
            <v/>
          </cell>
          <cell r="J3090" t="str">
            <v/>
          </cell>
          <cell r="K3090" t="str">
            <v/>
          </cell>
          <cell r="L3090" t="str">
            <v/>
          </cell>
          <cell r="M3090" t="str">
            <v/>
          </cell>
          <cell r="N3090" t="str">
            <v/>
          </cell>
          <cell r="O3090" t="str">
            <v/>
          </cell>
          <cell r="P3090" t="str">
            <v/>
          </cell>
          <cell r="Q3090" t="str">
            <v/>
          </cell>
          <cell r="R3090" t="str">
            <v/>
          </cell>
          <cell r="S3090" t="str">
            <v/>
          </cell>
          <cell r="T3090" t="str">
            <v/>
          </cell>
        </row>
        <row r="3091">
          <cell r="G3091" t="str">
            <v>3833 SUNRIDGE DR</v>
          </cell>
          <cell r="H3091" t="str">
            <v>47-33-376-101</v>
          </cell>
          <cell r="I3091" t="str">
            <v/>
          </cell>
          <cell r="J3091" t="str">
            <v/>
          </cell>
          <cell r="K3091" t="str">
            <v/>
          </cell>
          <cell r="L3091" t="str">
            <v/>
          </cell>
          <cell r="M3091" t="str">
            <v/>
          </cell>
          <cell r="N3091" t="str">
            <v/>
          </cell>
          <cell r="O3091" t="str">
            <v/>
          </cell>
          <cell r="P3091" t="str">
            <v/>
          </cell>
          <cell r="Q3091" t="str">
            <v/>
          </cell>
          <cell r="R3091" t="str">
            <v/>
          </cell>
          <cell r="S3091" t="str">
            <v/>
          </cell>
          <cell r="T3091" t="str">
            <v/>
          </cell>
        </row>
        <row r="3092">
          <cell r="G3092" t="str">
            <v>3706 ALDON LN</v>
          </cell>
          <cell r="H3092" t="str">
            <v>47-33-477-006</v>
          </cell>
          <cell r="I3092" t="str">
            <v/>
          </cell>
          <cell r="J3092" t="str">
            <v/>
          </cell>
          <cell r="K3092" t="str">
            <v/>
          </cell>
          <cell r="L3092" t="str">
            <v/>
          </cell>
          <cell r="M3092" t="str">
            <v/>
          </cell>
          <cell r="N3092" t="str">
            <v/>
          </cell>
          <cell r="O3092" t="str">
            <v/>
          </cell>
          <cell r="P3092" t="str">
            <v/>
          </cell>
          <cell r="Q3092" t="str">
            <v/>
          </cell>
          <cell r="R3092" t="str">
            <v/>
          </cell>
          <cell r="S3092" t="str">
            <v/>
          </cell>
          <cell r="T3092" t="str">
            <v/>
          </cell>
        </row>
        <row r="3093">
          <cell r="G3093" t="str">
            <v>723 ALGONQUIN AVE</v>
          </cell>
          <cell r="H3093" t="str">
            <v>41-20-452-030</v>
          </cell>
          <cell r="I3093" t="str">
            <v/>
          </cell>
          <cell r="J3093" t="str">
            <v/>
          </cell>
          <cell r="K3093" t="str">
            <v/>
          </cell>
          <cell r="L3093" t="str">
            <v/>
          </cell>
          <cell r="M3093" t="str">
            <v/>
          </cell>
          <cell r="N3093" t="str">
            <v/>
          </cell>
          <cell r="O3093" t="str">
            <v/>
          </cell>
          <cell r="P3093" t="str">
            <v/>
          </cell>
          <cell r="Q3093" t="str">
            <v/>
          </cell>
          <cell r="R3093" t="str">
            <v/>
          </cell>
          <cell r="S3093" t="str">
            <v/>
          </cell>
          <cell r="T3093" t="str">
            <v/>
          </cell>
        </row>
        <row r="3094">
          <cell r="G3094" t="str">
            <v>6213 ALISON DR</v>
          </cell>
          <cell r="H3094" t="str">
            <v>46-26-156-008</v>
          </cell>
          <cell r="I3094" t="str">
            <v/>
          </cell>
          <cell r="J3094" t="str">
            <v/>
          </cell>
          <cell r="K3094" t="str">
            <v/>
          </cell>
          <cell r="L3094" t="str">
            <v/>
          </cell>
          <cell r="M3094" t="str">
            <v/>
          </cell>
          <cell r="N3094" t="str">
            <v/>
          </cell>
          <cell r="O3094" t="str">
            <v/>
          </cell>
          <cell r="P3094" t="str">
            <v/>
          </cell>
          <cell r="Q3094" t="str">
            <v/>
          </cell>
          <cell r="R3094" t="str">
            <v/>
          </cell>
          <cell r="S3094" t="str">
            <v/>
          </cell>
          <cell r="T3094" t="str">
            <v/>
          </cell>
        </row>
        <row r="3095">
          <cell r="G3095" t="str">
            <v>6413 ALISON DR</v>
          </cell>
          <cell r="H3095" t="str">
            <v>46-26-151-017</v>
          </cell>
          <cell r="I3095" t="str">
            <v/>
          </cell>
          <cell r="J3095" t="str">
            <v/>
          </cell>
          <cell r="K3095" t="str">
            <v/>
          </cell>
          <cell r="L3095" t="str">
            <v/>
          </cell>
          <cell r="M3095" t="str">
            <v/>
          </cell>
          <cell r="N3095" t="str">
            <v/>
          </cell>
          <cell r="O3095" t="str">
            <v/>
          </cell>
          <cell r="P3095" t="str">
            <v/>
          </cell>
          <cell r="Q3095" t="str">
            <v/>
          </cell>
          <cell r="R3095" t="str">
            <v/>
          </cell>
          <cell r="S3095" t="str">
            <v/>
          </cell>
          <cell r="T3095" t="str">
            <v/>
          </cell>
        </row>
        <row r="3096">
          <cell r="G3096" t="str">
            <v>305 ALLENDALE PL</v>
          </cell>
          <cell r="H3096" t="str">
            <v>40-14-177-023</v>
          </cell>
          <cell r="I3096" t="str">
            <v/>
          </cell>
          <cell r="J3096" t="str">
            <v/>
          </cell>
          <cell r="K3096" t="str">
            <v/>
          </cell>
          <cell r="L3096" t="str">
            <v/>
          </cell>
          <cell r="M3096" t="str">
            <v/>
          </cell>
          <cell r="N3096" t="str">
            <v/>
          </cell>
          <cell r="O3096" t="str">
            <v/>
          </cell>
          <cell r="P3096" t="str">
            <v/>
          </cell>
          <cell r="Q3096" t="str">
            <v/>
          </cell>
          <cell r="R3096" t="str">
            <v/>
          </cell>
          <cell r="S3096" t="str">
            <v/>
          </cell>
          <cell r="T3096" t="str">
            <v/>
          </cell>
        </row>
        <row r="3097">
          <cell r="G3097" t="str">
            <v>326 ALLENDALE PL</v>
          </cell>
          <cell r="H3097" t="str">
            <v>40-14-176-014</v>
          </cell>
          <cell r="I3097" t="str">
            <v/>
          </cell>
          <cell r="J3097" t="str">
            <v/>
          </cell>
          <cell r="K3097" t="str">
            <v/>
          </cell>
          <cell r="L3097" t="str">
            <v/>
          </cell>
          <cell r="M3097" t="str">
            <v/>
          </cell>
          <cell r="N3097" t="str">
            <v/>
          </cell>
          <cell r="O3097" t="str">
            <v/>
          </cell>
          <cell r="P3097" t="str">
            <v/>
          </cell>
          <cell r="Q3097" t="str">
            <v/>
          </cell>
          <cell r="R3097" t="str">
            <v/>
          </cell>
          <cell r="S3097" t="str">
            <v/>
          </cell>
          <cell r="T3097" t="str">
            <v/>
          </cell>
        </row>
        <row r="3098">
          <cell r="G3098" t="str">
            <v>410 ALLENDALE PL</v>
          </cell>
          <cell r="H3098" t="str">
            <v>40-14-176-019</v>
          </cell>
          <cell r="I3098" t="str">
            <v/>
          </cell>
          <cell r="J3098" t="str">
            <v/>
          </cell>
          <cell r="K3098" t="str">
            <v/>
          </cell>
          <cell r="L3098" t="str">
            <v/>
          </cell>
          <cell r="M3098" t="str">
            <v/>
          </cell>
          <cell r="N3098" t="str">
            <v/>
          </cell>
          <cell r="O3098" t="str">
            <v/>
          </cell>
          <cell r="P3098" t="str">
            <v/>
          </cell>
          <cell r="Q3098" t="str">
            <v/>
          </cell>
          <cell r="R3098" t="str">
            <v/>
          </cell>
          <cell r="S3098" t="str">
            <v/>
          </cell>
          <cell r="T3098" t="str">
            <v/>
          </cell>
        </row>
        <row r="3099">
          <cell r="G3099" t="str">
            <v>213 E ALMA AVE</v>
          </cell>
          <cell r="H3099" t="str">
            <v>46-25-203-016</v>
          </cell>
          <cell r="I3099" t="str">
            <v>11/19/2019 1:09:54 PM</v>
          </cell>
          <cell r="J3099" t="str">
            <v>Verification Not Needed, no Replacement Performed</v>
          </cell>
          <cell r="K3099" t="str">
            <v/>
          </cell>
          <cell r="L3099" t="str">
            <v/>
          </cell>
          <cell r="M3099" t="str">
            <v/>
          </cell>
          <cell r="N3099" t="str">
            <v/>
          </cell>
          <cell r="O3099" t="str">
            <v/>
          </cell>
          <cell r="P3099" t="str">
            <v/>
          </cell>
          <cell r="Q3099" t="str">
            <v/>
          </cell>
          <cell r="R3099" t="str">
            <v/>
          </cell>
          <cell r="S3099" t="str">
            <v/>
          </cell>
          <cell r="T3099" t="str">
            <v/>
          </cell>
        </row>
        <row r="3100">
          <cell r="G3100" t="str">
            <v>209 E ALMA AVE</v>
          </cell>
          <cell r="H3100" t="str">
            <v>46-25-203-015</v>
          </cell>
          <cell r="I3100" t="str">
            <v>11/18/2019 11:10:00 AM</v>
          </cell>
          <cell r="J3100" t="str">
            <v>Verification Not Needed, no Replacement Performed</v>
          </cell>
          <cell r="K3100" t="str">
            <v/>
          </cell>
          <cell r="L3100" t="str">
            <v/>
          </cell>
          <cell r="M3100" t="str">
            <v/>
          </cell>
          <cell r="N3100" t="str">
            <v/>
          </cell>
          <cell r="O3100" t="str">
            <v/>
          </cell>
          <cell r="P3100" t="str">
            <v/>
          </cell>
          <cell r="Q3100" t="str">
            <v/>
          </cell>
          <cell r="R3100" t="str">
            <v/>
          </cell>
          <cell r="S3100" t="str">
            <v/>
          </cell>
          <cell r="T3100" t="str">
            <v/>
          </cell>
        </row>
        <row r="3101">
          <cell r="G3101" t="str">
            <v>238 E ALMA AVE</v>
          </cell>
          <cell r="H3101" t="str">
            <v>46-25-205-011</v>
          </cell>
          <cell r="I3101" t="str">
            <v/>
          </cell>
          <cell r="J3101" t="str">
            <v/>
          </cell>
          <cell r="K3101" t="str">
            <v/>
          </cell>
          <cell r="L3101" t="str">
            <v/>
          </cell>
          <cell r="M3101" t="str">
            <v/>
          </cell>
          <cell r="N3101" t="str">
            <v/>
          </cell>
          <cell r="O3101" t="str">
            <v/>
          </cell>
          <cell r="P3101" t="str">
            <v/>
          </cell>
          <cell r="Q3101" t="str">
            <v/>
          </cell>
          <cell r="R3101" t="str">
            <v/>
          </cell>
          <cell r="S3101" t="str">
            <v/>
          </cell>
          <cell r="T3101" t="str">
            <v/>
          </cell>
        </row>
        <row r="3102">
          <cell r="G3102" t="str">
            <v>609 E ALMA AVE</v>
          </cell>
          <cell r="H3102" t="str">
            <v>46-25-228-014</v>
          </cell>
          <cell r="I3102" t="str">
            <v>11/18/2019 2:11:00 PM</v>
          </cell>
          <cell r="J3102" t="str">
            <v>Verification Not Needed, no Replacement Performed</v>
          </cell>
          <cell r="K3102" t="str">
            <v/>
          </cell>
          <cell r="L3102" t="str">
            <v/>
          </cell>
          <cell r="M3102" t="str">
            <v/>
          </cell>
          <cell r="N3102" t="str">
            <v/>
          </cell>
          <cell r="O3102" t="str">
            <v/>
          </cell>
          <cell r="P3102" t="str">
            <v/>
          </cell>
          <cell r="Q3102" t="str">
            <v/>
          </cell>
          <cell r="R3102" t="str">
            <v/>
          </cell>
          <cell r="S3102" t="str">
            <v/>
          </cell>
          <cell r="T3102" t="str">
            <v/>
          </cell>
        </row>
        <row r="3103">
          <cell r="G3103" t="str">
            <v>770 E ALMA AVE</v>
          </cell>
          <cell r="H3103" t="str">
            <v>47-30-104-042</v>
          </cell>
          <cell r="I3103" t="str">
            <v/>
          </cell>
          <cell r="J3103" t="str">
            <v/>
          </cell>
          <cell r="K3103" t="str">
            <v/>
          </cell>
          <cell r="L3103" t="str">
            <v/>
          </cell>
          <cell r="M3103" t="str">
            <v/>
          </cell>
          <cell r="N3103" t="str">
            <v/>
          </cell>
          <cell r="O3103" t="str">
            <v/>
          </cell>
          <cell r="P3103" t="str">
            <v/>
          </cell>
          <cell r="Q3103" t="str">
            <v/>
          </cell>
          <cell r="R3103" t="str">
            <v/>
          </cell>
          <cell r="S3103" t="str">
            <v/>
          </cell>
          <cell r="T3103" t="str">
            <v/>
          </cell>
        </row>
        <row r="3104">
          <cell r="G3104" t="str">
            <v>305 W ALMA AVE</v>
          </cell>
          <cell r="H3104" t="str">
            <v>46-25-130-005</v>
          </cell>
          <cell r="I3104" t="str">
            <v/>
          </cell>
          <cell r="J3104" t="str">
            <v/>
          </cell>
          <cell r="K3104" t="str">
            <v/>
          </cell>
          <cell r="L3104" t="str">
            <v/>
          </cell>
          <cell r="M3104" t="str">
            <v/>
          </cell>
          <cell r="N3104" t="str">
            <v/>
          </cell>
          <cell r="O3104" t="str">
            <v/>
          </cell>
          <cell r="P3104" t="str">
            <v/>
          </cell>
          <cell r="Q3104" t="str">
            <v/>
          </cell>
          <cell r="R3104" t="str">
            <v/>
          </cell>
          <cell r="S3104" t="str">
            <v/>
          </cell>
          <cell r="T3104" t="str">
            <v/>
          </cell>
        </row>
        <row r="3105">
          <cell r="G3105" t="str">
            <v>413 W ALMA AVE</v>
          </cell>
          <cell r="H3105" t="str">
            <v>46-25-108-014</v>
          </cell>
          <cell r="I3105" t="str">
            <v/>
          </cell>
          <cell r="J3105" t="str">
            <v/>
          </cell>
          <cell r="K3105" t="str">
            <v/>
          </cell>
          <cell r="L3105" t="str">
            <v/>
          </cell>
          <cell r="M3105" t="str">
            <v/>
          </cell>
          <cell r="N3105" t="str">
            <v/>
          </cell>
          <cell r="O3105" t="str">
            <v/>
          </cell>
          <cell r="P3105" t="str">
            <v/>
          </cell>
          <cell r="Q3105" t="str">
            <v/>
          </cell>
          <cell r="R3105" t="str">
            <v/>
          </cell>
          <cell r="S3105" t="str">
            <v/>
          </cell>
          <cell r="T3105" t="str">
            <v/>
          </cell>
        </row>
        <row r="3106">
          <cell r="G3106" t="str">
            <v>426 W ALMA AVE</v>
          </cell>
          <cell r="H3106" t="str">
            <v>46-25-106-021</v>
          </cell>
          <cell r="I3106" t="str">
            <v/>
          </cell>
          <cell r="J3106" t="str">
            <v/>
          </cell>
          <cell r="K3106" t="str">
            <v/>
          </cell>
          <cell r="L3106" t="str">
            <v/>
          </cell>
          <cell r="M3106" t="str">
            <v/>
          </cell>
          <cell r="N3106" t="str">
            <v/>
          </cell>
          <cell r="O3106" t="str">
            <v/>
          </cell>
          <cell r="P3106" t="str">
            <v/>
          </cell>
          <cell r="Q3106" t="str">
            <v/>
          </cell>
          <cell r="R3106" t="str">
            <v/>
          </cell>
          <cell r="S3106" t="str">
            <v/>
          </cell>
          <cell r="T3106" t="str">
            <v/>
          </cell>
        </row>
        <row r="3107">
          <cell r="G3107" t="str">
            <v>510 W ALMA AVE</v>
          </cell>
          <cell r="H3107" t="str">
            <v>46-25-106-017</v>
          </cell>
          <cell r="I3107" t="str">
            <v>11/18/2019 10:12:55 AM</v>
          </cell>
          <cell r="J3107" t="str">
            <v>Verification Not Needed, no Replacement Performed</v>
          </cell>
          <cell r="K3107" t="str">
            <v>Filter Cartridges Not Applicable</v>
          </cell>
          <cell r="L3107" t="str">
            <v/>
          </cell>
          <cell r="M3107" t="str">
            <v/>
          </cell>
          <cell r="N3107" t="str">
            <v/>
          </cell>
          <cell r="O3107" t="str">
            <v/>
          </cell>
          <cell r="P3107" t="str">
            <v/>
          </cell>
          <cell r="Q3107" t="str">
            <v/>
          </cell>
          <cell r="R3107" t="str">
            <v/>
          </cell>
          <cell r="S3107" t="str">
            <v/>
          </cell>
          <cell r="T3107" t="str">
            <v/>
          </cell>
        </row>
        <row r="3108">
          <cell r="G3108" t="str">
            <v>602 W ALMA AVE</v>
          </cell>
          <cell r="H3108" t="str">
            <v>46-25-105-025</v>
          </cell>
          <cell r="I3108" t="str">
            <v/>
          </cell>
          <cell r="J3108" t="str">
            <v/>
          </cell>
          <cell r="K3108" t="str">
            <v/>
          </cell>
          <cell r="L3108" t="str">
            <v/>
          </cell>
          <cell r="M3108" t="str">
            <v/>
          </cell>
          <cell r="N3108" t="str">
            <v/>
          </cell>
          <cell r="O3108" t="str">
            <v/>
          </cell>
          <cell r="P3108" t="str">
            <v/>
          </cell>
          <cell r="Q3108" t="str">
            <v/>
          </cell>
          <cell r="R3108" t="str">
            <v/>
          </cell>
          <cell r="S3108" t="str">
            <v/>
          </cell>
          <cell r="T3108" t="str">
            <v/>
          </cell>
        </row>
        <row r="3109">
          <cell r="G3109" t="str">
            <v>807 W ALMA AVE</v>
          </cell>
          <cell r="H3109" t="str">
            <v>46-26-230-014</v>
          </cell>
          <cell r="I3109" t="str">
            <v/>
          </cell>
          <cell r="J3109" t="str">
            <v/>
          </cell>
          <cell r="K3109" t="str">
            <v/>
          </cell>
          <cell r="L3109" t="str">
            <v/>
          </cell>
          <cell r="M3109" t="str">
            <v/>
          </cell>
          <cell r="N3109" t="str">
            <v/>
          </cell>
          <cell r="O3109" t="str">
            <v/>
          </cell>
          <cell r="P3109" t="str">
            <v/>
          </cell>
          <cell r="Q3109" t="str">
            <v/>
          </cell>
          <cell r="R3109" t="str">
            <v/>
          </cell>
          <cell r="S3109" t="str">
            <v/>
          </cell>
          <cell r="T3109" t="str">
            <v/>
          </cell>
        </row>
        <row r="3110">
          <cell r="G3110" t="str">
            <v>1930 CARMANBROOK PKWY</v>
          </cell>
          <cell r="H3110" t="str">
            <v>40-24-378-002</v>
          </cell>
          <cell r="I3110" t="str">
            <v>10/2/2019 12:00:00 PM</v>
          </cell>
          <cell r="J3110" t="str">
            <v>Verification Not Needed, no Replacement Performed</v>
          </cell>
          <cell r="K3110" t="str">
            <v>Filter Cartridges Not Applicable</v>
          </cell>
          <cell r="L3110" t="str">
            <v/>
          </cell>
          <cell r="M3110" t="str">
            <v/>
          </cell>
          <cell r="N3110" t="str">
            <v/>
          </cell>
          <cell r="O3110" t="str">
            <v/>
          </cell>
          <cell r="P3110" t="str">
            <v/>
          </cell>
          <cell r="Q3110" t="str">
            <v/>
          </cell>
          <cell r="R3110" t="str">
            <v/>
          </cell>
          <cell r="S3110" t="str">
            <v/>
          </cell>
          <cell r="T3110" t="str">
            <v/>
          </cell>
        </row>
        <row r="3111">
          <cell r="G3111" t="str">
            <v>1807 CARMANBROOK PKWY</v>
          </cell>
          <cell r="H3111" t="str">
            <v>40-24-376-018</v>
          </cell>
          <cell r="I3111" t="str">
            <v>9/30/2019 12:00:00 PM</v>
          </cell>
          <cell r="J3111" t="str">
            <v>Verification Not Needed, no Replacement Performed</v>
          </cell>
          <cell r="K3111" t="str">
            <v>Filter Cartridges Not Applicable</v>
          </cell>
          <cell r="L3111" t="str">
            <v/>
          </cell>
          <cell r="M3111" t="str">
            <v/>
          </cell>
          <cell r="N3111" t="str">
            <v/>
          </cell>
          <cell r="O3111" t="str">
            <v/>
          </cell>
          <cell r="P3111" t="str">
            <v/>
          </cell>
          <cell r="Q3111" t="str">
            <v/>
          </cell>
          <cell r="R3111" t="str">
            <v/>
          </cell>
          <cell r="S3111" t="str">
            <v/>
          </cell>
          <cell r="T3111" t="str">
            <v/>
          </cell>
        </row>
        <row r="3112">
          <cell r="G3112" t="str">
            <v>1709 CARMANBROOK PKWY</v>
          </cell>
          <cell r="H3112" t="str">
            <v>40-24-376-009</v>
          </cell>
          <cell r="I3112" t="str">
            <v>10/2/2019 12:00:00 PM</v>
          </cell>
          <cell r="J3112" t="str">
            <v>Verification Not Needed, no Replacement Performed</v>
          </cell>
          <cell r="K3112" t="str">
            <v>Filter Cartridges Not Applicable</v>
          </cell>
          <cell r="L3112" t="str">
            <v/>
          </cell>
          <cell r="M3112" t="str">
            <v/>
          </cell>
          <cell r="N3112" t="str">
            <v/>
          </cell>
          <cell r="O3112" t="str">
            <v/>
          </cell>
          <cell r="P3112" t="str">
            <v/>
          </cell>
          <cell r="Q3112" t="str">
            <v/>
          </cell>
          <cell r="R3112" t="str">
            <v/>
          </cell>
          <cell r="S3112" t="str">
            <v/>
          </cell>
          <cell r="T3112" t="str">
            <v/>
          </cell>
        </row>
        <row r="3113">
          <cell r="G3113" t="str">
            <v>3216 CRANBROOK CIR</v>
          </cell>
          <cell r="H3113" t="str">
            <v>40-24-377-007</v>
          </cell>
          <cell r="I3113" t="str">
            <v>10/2/2019 12:00:00 PM</v>
          </cell>
          <cell r="J3113" t="str">
            <v>Verification Not Needed, no Replacement Performed</v>
          </cell>
          <cell r="K3113" t="str">
            <v>Filter Cartridges Not Applicable</v>
          </cell>
          <cell r="L3113" t="str">
            <v/>
          </cell>
          <cell r="M3113" t="str">
            <v/>
          </cell>
          <cell r="N3113" t="str">
            <v/>
          </cell>
          <cell r="O3113" t="str">
            <v/>
          </cell>
          <cell r="P3113" t="str">
            <v/>
          </cell>
          <cell r="Q3113" t="str">
            <v/>
          </cell>
          <cell r="R3113" t="str">
            <v/>
          </cell>
          <cell r="S3113" t="str">
            <v/>
          </cell>
          <cell r="T3113" t="str">
            <v/>
          </cell>
        </row>
        <row r="3114">
          <cell r="G3114" t="str">
            <v>3202 CRANBROOK CIR</v>
          </cell>
          <cell r="H3114" t="str">
            <v>40-24-377-010</v>
          </cell>
          <cell r="I3114" t="str">
            <v>10/2/2019 12:00:00 PM</v>
          </cell>
          <cell r="J3114" t="str">
            <v>Verification Not Needed, no Replacement Performed</v>
          </cell>
          <cell r="K3114" t="str">
            <v>Filter Cartridges Not Applicable</v>
          </cell>
          <cell r="L3114" t="str">
            <v/>
          </cell>
          <cell r="M3114" t="str">
            <v/>
          </cell>
          <cell r="N3114" t="str">
            <v/>
          </cell>
          <cell r="O3114" t="str">
            <v/>
          </cell>
          <cell r="P3114" t="str">
            <v/>
          </cell>
          <cell r="Q3114" t="str">
            <v/>
          </cell>
          <cell r="R3114" t="str">
            <v/>
          </cell>
          <cell r="S3114" t="str">
            <v/>
          </cell>
          <cell r="T3114" t="str">
            <v/>
          </cell>
        </row>
        <row r="3115">
          <cell r="G3115" t="str">
            <v>3201 CRANBROOK CIR</v>
          </cell>
          <cell r="H3115" t="str">
            <v>40-24-377-011</v>
          </cell>
          <cell r="I3115" t="str">
            <v>10/2/2019 12:00:00 PM</v>
          </cell>
          <cell r="J3115" t="str">
            <v>Verification Not Needed, no Replacement Performed</v>
          </cell>
          <cell r="K3115" t="str">
            <v>Filter Cartridges Not Applicable</v>
          </cell>
          <cell r="L3115" t="str">
            <v/>
          </cell>
          <cell r="M3115" t="str">
            <v/>
          </cell>
          <cell r="N3115" t="str">
            <v/>
          </cell>
          <cell r="O3115" t="str">
            <v/>
          </cell>
          <cell r="P3115" t="str">
            <v/>
          </cell>
          <cell r="Q3115" t="str">
            <v/>
          </cell>
          <cell r="R3115" t="str">
            <v/>
          </cell>
          <cell r="S3115" t="str">
            <v/>
          </cell>
          <cell r="T3115" t="str">
            <v/>
          </cell>
        </row>
        <row r="3116">
          <cell r="G3116" t="str">
            <v>1558 VAN BUSKIRK ST</v>
          </cell>
          <cell r="H3116" t="str">
            <v>40-24-226-018</v>
          </cell>
          <cell r="I3116" t="str">
            <v/>
          </cell>
          <cell r="J3116" t="str">
            <v/>
          </cell>
          <cell r="K3116" t="str">
            <v/>
          </cell>
          <cell r="L3116" t="str">
            <v/>
          </cell>
          <cell r="M3116" t="str">
            <v/>
          </cell>
          <cell r="N3116" t="str">
            <v/>
          </cell>
          <cell r="O3116" t="str">
            <v/>
          </cell>
          <cell r="P3116" t="str">
            <v/>
          </cell>
          <cell r="Q3116" t="str">
            <v/>
          </cell>
          <cell r="R3116" t="str">
            <v/>
          </cell>
          <cell r="S3116" t="str">
            <v/>
          </cell>
          <cell r="T3116" t="str">
            <v/>
          </cell>
        </row>
        <row r="3117">
          <cell r="G3117" t="str">
            <v>3307 BRIARWOOD DR</v>
          </cell>
          <cell r="H3117" t="str">
            <v>40-24-376-064</v>
          </cell>
          <cell r="I3117" t="str">
            <v>9/25/2019 12:00:00 PM</v>
          </cell>
          <cell r="J3117" t="str">
            <v>Verification Not Needed, no Replacement Performed</v>
          </cell>
          <cell r="K3117" t="str">
            <v>Filter Cartridges Not Applicable</v>
          </cell>
          <cell r="L3117" t="str">
            <v/>
          </cell>
          <cell r="M3117" t="str">
            <v/>
          </cell>
          <cell r="N3117" t="str">
            <v/>
          </cell>
          <cell r="O3117" t="str">
            <v/>
          </cell>
          <cell r="P3117" t="str">
            <v/>
          </cell>
          <cell r="Q3117" t="str">
            <v/>
          </cell>
          <cell r="R3117" t="str">
            <v/>
          </cell>
          <cell r="S3117" t="str">
            <v/>
          </cell>
          <cell r="T3117" t="str">
            <v/>
          </cell>
        </row>
        <row r="3118">
          <cell r="G3118" t="str">
            <v>3301 BRIARWOOD DR</v>
          </cell>
          <cell r="H3118" t="str">
            <v>40-24-376-063</v>
          </cell>
          <cell r="I3118" t="str">
            <v>9/25/2019 12:00:00 PM</v>
          </cell>
          <cell r="J3118" t="str">
            <v>Verification Not Needed, no Replacement Performed</v>
          </cell>
          <cell r="K3118" t="str">
            <v>Filter Cartridges Not Applicable</v>
          </cell>
          <cell r="L3118" t="str">
            <v/>
          </cell>
          <cell r="M3118" t="str">
            <v/>
          </cell>
          <cell r="N3118" t="str">
            <v/>
          </cell>
          <cell r="O3118" t="str">
            <v/>
          </cell>
          <cell r="P3118" t="str">
            <v/>
          </cell>
          <cell r="Q3118" t="str">
            <v/>
          </cell>
          <cell r="R3118" t="str">
            <v/>
          </cell>
          <cell r="S3118" t="str">
            <v/>
          </cell>
          <cell r="T3118" t="str">
            <v/>
          </cell>
        </row>
        <row r="3119">
          <cell r="G3119" t="str">
            <v>3201 BRIARWOOD DR</v>
          </cell>
          <cell r="H3119" t="str">
            <v>40-24-376-061</v>
          </cell>
          <cell r="I3119" t="str">
            <v>9/25/2019 12:00:00 PM</v>
          </cell>
          <cell r="J3119" t="str">
            <v>Verification Not Needed, no Replacement Performed</v>
          </cell>
          <cell r="K3119" t="str">
            <v>Filter Cartridges Not Applicable</v>
          </cell>
          <cell r="L3119" t="str">
            <v/>
          </cell>
          <cell r="M3119" t="str">
            <v/>
          </cell>
          <cell r="N3119" t="str">
            <v/>
          </cell>
          <cell r="O3119" t="str">
            <v/>
          </cell>
          <cell r="P3119" t="str">
            <v/>
          </cell>
          <cell r="Q3119" t="str">
            <v/>
          </cell>
          <cell r="R3119" t="str">
            <v/>
          </cell>
          <cell r="S3119" t="str">
            <v/>
          </cell>
          <cell r="T3119" t="str">
            <v/>
          </cell>
        </row>
        <row r="3120">
          <cell r="G3120" t="str">
            <v>1716 BRIARWOOD DR</v>
          </cell>
          <cell r="H3120" t="str">
            <v>40-24-376-051</v>
          </cell>
          <cell r="I3120" t="str">
            <v>9/25/2019 12:00:00 PM</v>
          </cell>
          <cell r="J3120" t="str">
            <v>Verification Not Needed, no Replacement Performed</v>
          </cell>
          <cell r="K3120" t="str">
            <v>Filter Cartridges Not Applicable</v>
          </cell>
          <cell r="L3120" t="str">
            <v/>
          </cell>
          <cell r="M3120" t="str">
            <v/>
          </cell>
          <cell r="N3120" t="str">
            <v/>
          </cell>
          <cell r="O3120" t="str">
            <v/>
          </cell>
          <cell r="P3120" t="str">
            <v/>
          </cell>
          <cell r="Q3120" t="str">
            <v/>
          </cell>
          <cell r="R3120" t="str">
            <v/>
          </cell>
          <cell r="S3120" t="str">
            <v/>
          </cell>
          <cell r="T3120" t="str">
            <v/>
          </cell>
        </row>
        <row r="3121">
          <cell r="G3121" t="str">
            <v>1710 GREENBROOK LN</v>
          </cell>
          <cell r="H3121" t="str">
            <v>40-25-255-005</v>
          </cell>
          <cell r="I3121" t="str">
            <v>10/22/2019 12:00:00 PM</v>
          </cell>
          <cell r="J3121" t="str">
            <v>Verification Not Needed, no Replacement Performed</v>
          </cell>
          <cell r="K3121" t="str">
            <v>Filter Cartridges Not Applicable</v>
          </cell>
          <cell r="L3121" t="str">
            <v/>
          </cell>
          <cell r="M3121" t="str">
            <v/>
          </cell>
          <cell r="N3121" t="str">
            <v/>
          </cell>
          <cell r="O3121" t="str">
            <v/>
          </cell>
          <cell r="P3121" t="str">
            <v/>
          </cell>
          <cell r="Q3121" t="str">
            <v/>
          </cell>
          <cell r="R3121" t="str">
            <v/>
          </cell>
          <cell r="S3121" t="str">
            <v/>
          </cell>
          <cell r="T3121" t="str">
            <v/>
          </cell>
        </row>
        <row r="3122">
          <cell r="G3122" t="str">
            <v>1513 RASPBERRY LN</v>
          </cell>
          <cell r="H3122" t="str">
            <v>40-25-255-019</v>
          </cell>
          <cell r="I3122" t="str">
            <v>10/22/2019 12:00:00 PM</v>
          </cell>
          <cell r="J3122" t="str">
            <v>Verification Not Needed, no Replacement Performed</v>
          </cell>
          <cell r="K3122" t="str">
            <v>Filter Cartridges Not Applicable</v>
          </cell>
          <cell r="L3122" t="str">
            <v/>
          </cell>
          <cell r="M3122" t="str">
            <v/>
          </cell>
          <cell r="N3122" t="str">
            <v/>
          </cell>
          <cell r="O3122" t="str">
            <v/>
          </cell>
          <cell r="P3122" t="str">
            <v/>
          </cell>
          <cell r="Q3122" t="str">
            <v/>
          </cell>
          <cell r="R3122" t="str">
            <v/>
          </cell>
          <cell r="S3122" t="str">
            <v/>
          </cell>
          <cell r="T3122" t="str">
            <v/>
          </cell>
        </row>
        <row r="3123">
          <cell r="G3123" t="str">
            <v>1418 RASPBERRY LN</v>
          </cell>
          <cell r="H3123" t="str">
            <v>40-25-253-054</v>
          </cell>
          <cell r="I3123" t="str">
            <v>10/22/2019 12:00:00 PM</v>
          </cell>
          <cell r="J3123" t="str">
            <v>Verification Not Needed, no Replacement Performed</v>
          </cell>
          <cell r="K3123" t="str">
            <v>Filter Cartridges Not Applicable</v>
          </cell>
          <cell r="L3123" t="str">
            <v/>
          </cell>
          <cell r="M3123" t="str">
            <v/>
          </cell>
          <cell r="N3123" t="str">
            <v/>
          </cell>
          <cell r="O3123" t="str">
            <v/>
          </cell>
          <cell r="P3123" t="str">
            <v/>
          </cell>
          <cell r="Q3123" t="str">
            <v/>
          </cell>
          <cell r="R3123" t="str">
            <v/>
          </cell>
          <cell r="S3123" t="str">
            <v/>
          </cell>
          <cell r="T3123" t="str">
            <v/>
          </cell>
        </row>
        <row r="3124">
          <cell r="G3124" t="str">
            <v>1409 RASPBERRY LN</v>
          </cell>
          <cell r="H3124" t="str">
            <v>40-25-255-026</v>
          </cell>
          <cell r="I3124" t="str">
            <v>10/22/2019 12:00:00 PM</v>
          </cell>
          <cell r="J3124" t="str">
            <v>Verification Not Needed, no Replacement Performed</v>
          </cell>
          <cell r="K3124" t="str">
            <v>Filter Cartridges Not Applicable</v>
          </cell>
          <cell r="L3124" t="str">
            <v/>
          </cell>
          <cell r="M3124" t="str">
            <v/>
          </cell>
          <cell r="N3124" t="str">
            <v/>
          </cell>
          <cell r="O3124" t="str">
            <v/>
          </cell>
          <cell r="P3124" t="str">
            <v/>
          </cell>
          <cell r="Q3124" t="str">
            <v/>
          </cell>
          <cell r="R3124" t="str">
            <v/>
          </cell>
          <cell r="S3124" t="str">
            <v/>
          </cell>
          <cell r="T3124" t="str">
            <v/>
          </cell>
        </row>
        <row r="3125">
          <cell r="G3125" t="str">
            <v>1802 GREENBROOK LN</v>
          </cell>
          <cell r="H3125" t="str">
            <v>40-25-251-034</v>
          </cell>
          <cell r="I3125" t="str">
            <v>10/22/2019 12:00:00 PM</v>
          </cell>
          <cell r="J3125" t="str">
            <v>Verification Not Needed, no Replacement Performed</v>
          </cell>
          <cell r="K3125" t="str">
            <v>Filter Cartridges Not Applicable</v>
          </cell>
          <cell r="L3125" t="str">
            <v/>
          </cell>
          <cell r="M3125" t="str">
            <v/>
          </cell>
          <cell r="N3125" t="str">
            <v/>
          </cell>
          <cell r="O3125" t="str">
            <v/>
          </cell>
          <cell r="P3125" t="str">
            <v/>
          </cell>
          <cell r="Q3125" t="str">
            <v/>
          </cell>
          <cell r="R3125" t="str">
            <v/>
          </cell>
          <cell r="S3125" t="str">
            <v/>
          </cell>
          <cell r="T3125" t="str">
            <v/>
          </cell>
        </row>
        <row r="3126">
          <cell r="G3126" t="str">
            <v>3713 BRIARWOOD DR</v>
          </cell>
          <cell r="H3126" t="str">
            <v>40-24-376-081</v>
          </cell>
          <cell r="I3126" t="str">
            <v>9/30/2019 12:00:00 PM</v>
          </cell>
          <cell r="J3126" t="str">
            <v>Verification Not Needed, no Replacement Performed</v>
          </cell>
          <cell r="K3126" t="str">
            <v>Filter Cartridges Not Applicable</v>
          </cell>
          <cell r="L3126" t="str">
            <v/>
          </cell>
          <cell r="M3126" t="str">
            <v/>
          </cell>
          <cell r="N3126" t="str">
            <v/>
          </cell>
          <cell r="O3126" t="str">
            <v/>
          </cell>
          <cell r="P3126" t="str">
            <v/>
          </cell>
          <cell r="Q3126" t="str">
            <v/>
          </cell>
          <cell r="R3126" t="str">
            <v/>
          </cell>
          <cell r="S3126" t="str">
            <v/>
          </cell>
          <cell r="T3126" t="str">
            <v/>
          </cell>
        </row>
        <row r="3127">
          <cell r="G3127" t="str">
            <v>1707 GREENBROOK LN</v>
          </cell>
          <cell r="H3127" t="str">
            <v>40-25-253-034</v>
          </cell>
          <cell r="I3127" t="str">
            <v>10/22/2019 12:00:00 PM</v>
          </cell>
          <cell r="J3127" t="str">
            <v>Verification Not Needed, no Replacement Performed</v>
          </cell>
          <cell r="K3127" t="str">
            <v>Filter Cartridges Not Applicable</v>
          </cell>
          <cell r="L3127" t="str">
            <v/>
          </cell>
          <cell r="M3127" t="str">
            <v/>
          </cell>
          <cell r="N3127" t="str">
            <v/>
          </cell>
          <cell r="O3127" t="str">
            <v/>
          </cell>
          <cell r="P3127" t="str">
            <v/>
          </cell>
          <cell r="Q3127" t="str">
            <v/>
          </cell>
          <cell r="R3127" t="str">
            <v/>
          </cell>
          <cell r="S3127" t="str">
            <v/>
          </cell>
          <cell r="T3127" t="str">
            <v/>
          </cell>
        </row>
        <row r="3128">
          <cell r="G3128" t="str">
            <v>1610 GREENBROOK LN</v>
          </cell>
          <cell r="H3128" t="str">
            <v>40-25-255-010</v>
          </cell>
          <cell r="I3128" t="str">
            <v>10/22/2019 12:00:00 PM</v>
          </cell>
          <cell r="J3128" t="str">
            <v>Verification Not Needed, no Replacement Performed</v>
          </cell>
          <cell r="K3128" t="str">
            <v>Filter Cartridges Not Applicable</v>
          </cell>
          <cell r="L3128" t="str">
            <v/>
          </cell>
          <cell r="M3128" t="str">
            <v/>
          </cell>
          <cell r="N3128" t="str">
            <v/>
          </cell>
          <cell r="O3128" t="str">
            <v/>
          </cell>
          <cell r="P3128" t="str">
            <v/>
          </cell>
          <cell r="Q3128" t="str">
            <v/>
          </cell>
          <cell r="R3128" t="str">
            <v/>
          </cell>
          <cell r="S3128" t="str">
            <v/>
          </cell>
          <cell r="T3128" t="str">
            <v/>
          </cell>
        </row>
        <row r="3129">
          <cell r="G3129" t="str">
            <v>1606 GREENBROOK LN</v>
          </cell>
          <cell r="H3129" t="str">
            <v>40-25-255-011</v>
          </cell>
          <cell r="I3129" t="str">
            <v>10/22/2019 12:00:00 PM</v>
          </cell>
          <cell r="J3129" t="str">
            <v>Verification Not Needed, no Replacement Performed</v>
          </cell>
          <cell r="K3129" t="str">
            <v>Filter Cartridges Not Applicable</v>
          </cell>
          <cell r="L3129" t="str">
            <v/>
          </cell>
          <cell r="M3129" t="str">
            <v/>
          </cell>
          <cell r="N3129" t="str">
            <v/>
          </cell>
          <cell r="O3129" t="str">
            <v/>
          </cell>
          <cell r="P3129" t="str">
            <v/>
          </cell>
          <cell r="Q3129" t="str">
            <v/>
          </cell>
          <cell r="R3129" t="str">
            <v/>
          </cell>
          <cell r="S3129" t="str">
            <v/>
          </cell>
          <cell r="T3129" t="str">
            <v/>
          </cell>
        </row>
        <row r="3130">
          <cell r="G3130" t="str">
            <v>1517 GREENBROOK LN</v>
          </cell>
          <cell r="H3130" t="str">
            <v>40-25-253-043</v>
          </cell>
          <cell r="I3130" t="str">
            <v>10/22/2019 12:00:00 PM</v>
          </cell>
          <cell r="J3130" t="str">
            <v>Verification Not Needed, no Replacement Performed</v>
          </cell>
          <cell r="K3130" t="str">
            <v>Filter Cartridges Not Applicable</v>
          </cell>
          <cell r="L3130" t="str">
            <v/>
          </cell>
          <cell r="M3130" t="str">
            <v/>
          </cell>
          <cell r="N3130" t="str">
            <v/>
          </cell>
          <cell r="O3130" t="str">
            <v/>
          </cell>
          <cell r="P3130" t="str">
            <v/>
          </cell>
          <cell r="Q3130" t="str">
            <v/>
          </cell>
          <cell r="R3130" t="str">
            <v/>
          </cell>
          <cell r="S3130" t="str">
            <v/>
          </cell>
          <cell r="T3130" t="str">
            <v/>
          </cell>
        </row>
        <row r="3131">
          <cell r="G3131" t="str">
            <v>1810 GREENBROOK LN</v>
          </cell>
          <cell r="H3131" t="str">
            <v>40-25-251-032</v>
          </cell>
          <cell r="I3131" t="str">
            <v>10/22/2019 12:00:00 PM</v>
          </cell>
          <cell r="J3131" t="str">
            <v>Verification Not Needed, no Replacement Performed</v>
          </cell>
          <cell r="K3131" t="str">
            <v>Filter Cartridges Not Applicable</v>
          </cell>
          <cell r="L3131" t="str">
            <v/>
          </cell>
          <cell r="M3131" t="str">
            <v/>
          </cell>
          <cell r="N3131" t="str">
            <v/>
          </cell>
          <cell r="O3131" t="str">
            <v/>
          </cell>
          <cell r="P3131" t="str">
            <v/>
          </cell>
          <cell r="Q3131" t="str">
            <v/>
          </cell>
          <cell r="R3131" t="str">
            <v/>
          </cell>
          <cell r="S3131" t="str">
            <v/>
          </cell>
          <cell r="T3131" t="str">
            <v/>
          </cell>
        </row>
        <row r="3132">
          <cell r="G3132" t="str">
            <v>1814 GREENBROOK LN</v>
          </cell>
          <cell r="H3132" t="str">
            <v>40-25-251-031</v>
          </cell>
          <cell r="I3132" t="str">
            <v>10/22/2019 12:00:00 PM</v>
          </cell>
          <cell r="J3132" t="str">
            <v>Verification Not Needed, no Replacement Performed</v>
          </cell>
          <cell r="K3132" t="str">
            <v>Filter Cartridges Not Applicable</v>
          </cell>
          <cell r="L3132" t="str">
            <v/>
          </cell>
          <cell r="M3132" t="str">
            <v/>
          </cell>
          <cell r="N3132" t="str">
            <v/>
          </cell>
          <cell r="O3132" t="str">
            <v/>
          </cell>
          <cell r="P3132" t="str">
            <v/>
          </cell>
          <cell r="Q3132" t="str">
            <v/>
          </cell>
          <cell r="R3132" t="str">
            <v/>
          </cell>
          <cell r="S3132" t="str">
            <v/>
          </cell>
          <cell r="T3132" t="str">
            <v/>
          </cell>
        </row>
        <row r="3133">
          <cell r="G3133" t="str">
            <v>1830 GREENBROOK LN</v>
          </cell>
          <cell r="H3133" t="str">
            <v>40-25-251-027</v>
          </cell>
          <cell r="I3133" t="str">
            <v>10/22/2019 12:00:00 PM</v>
          </cell>
          <cell r="J3133" t="str">
            <v>Verification Not Needed, no Replacement Performed</v>
          </cell>
          <cell r="K3133" t="str">
            <v>Filter Cartridges Not Applicable</v>
          </cell>
          <cell r="L3133" t="str">
            <v/>
          </cell>
          <cell r="M3133" t="str">
            <v/>
          </cell>
          <cell r="N3133" t="str">
            <v/>
          </cell>
          <cell r="O3133" t="str">
            <v/>
          </cell>
          <cell r="P3133" t="str">
            <v/>
          </cell>
          <cell r="Q3133" t="str">
            <v/>
          </cell>
          <cell r="R3133" t="str">
            <v/>
          </cell>
          <cell r="S3133" t="str">
            <v/>
          </cell>
          <cell r="T3133" t="str">
            <v/>
          </cell>
        </row>
        <row r="3134">
          <cell r="G3134" t="str">
            <v>1914 GREENBRIAR LN</v>
          </cell>
          <cell r="H3134" t="str">
            <v>40-25-105-027</v>
          </cell>
          <cell r="I3134" t="str">
            <v>9/26/2019 12:00:00 PM</v>
          </cell>
          <cell r="J3134" t="str">
            <v>Verification Not Needed, no Replacement Performed</v>
          </cell>
          <cell r="K3134" t="str">
            <v>Filter Cartridges Not Applicable</v>
          </cell>
          <cell r="L3134" t="str">
            <v/>
          </cell>
          <cell r="M3134" t="str">
            <v/>
          </cell>
          <cell r="N3134" t="str">
            <v/>
          </cell>
          <cell r="O3134" t="str">
            <v/>
          </cell>
          <cell r="P3134" t="str">
            <v/>
          </cell>
          <cell r="Q3134" t="str">
            <v/>
          </cell>
          <cell r="R3134" t="str">
            <v/>
          </cell>
          <cell r="S3134" t="str">
            <v/>
          </cell>
          <cell r="T3134" t="str">
            <v/>
          </cell>
        </row>
        <row r="3135">
          <cell r="G3135" t="str">
            <v>1929 WINDSOR LN</v>
          </cell>
          <cell r="H3135" t="str">
            <v>40-25-105-001</v>
          </cell>
          <cell r="I3135" t="str">
            <v>10/16/2019 12:00:00 PM</v>
          </cell>
          <cell r="J3135" t="str">
            <v>Verification Not Needed, no Replacement Performed</v>
          </cell>
          <cell r="K3135" t="str">
            <v>Filter Cartridges Not Applicable</v>
          </cell>
          <cell r="L3135" t="str">
            <v/>
          </cell>
          <cell r="M3135" t="str">
            <v/>
          </cell>
          <cell r="N3135" t="str">
            <v/>
          </cell>
          <cell r="O3135" t="str">
            <v/>
          </cell>
          <cell r="P3135" t="str">
            <v/>
          </cell>
          <cell r="Q3135" t="str">
            <v/>
          </cell>
          <cell r="R3135" t="str">
            <v/>
          </cell>
          <cell r="S3135" t="str">
            <v/>
          </cell>
          <cell r="T3135" t="str">
            <v/>
          </cell>
        </row>
        <row r="3136">
          <cell r="G3136" t="str">
            <v>1902 WINDSOR LN</v>
          </cell>
          <cell r="H3136" t="str">
            <v>40-25-104-031</v>
          </cell>
          <cell r="I3136" t="str">
            <v>10/2/2019 12:00:00 PM</v>
          </cell>
          <cell r="J3136" t="str">
            <v>Verification Not Needed, no Replacement Performed</v>
          </cell>
          <cell r="K3136" t="str">
            <v>Filter Cartridges Not Applicable</v>
          </cell>
          <cell r="L3136" t="str">
            <v/>
          </cell>
          <cell r="M3136" t="str">
            <v/>
          </cell>
          <cell r="N3136" t="str">
            <v/>
          </cell>
          <cell r="O3136" t="str">
            <v/>
          </cell>
          <cell r="P3136" t="str">
            <v/>
          </cell>
          <cell r="Q3136" t="str">
            <v/>
          </cell>
          <cell r="R3136" t="str">
            <v/>
          </cell>
          <cell r="S3136" t="str">
            <v/>
          </cell>
          <cell r="T3136" t="str">
            <v/>
          </cell>
        </row>
        <row r="3137">
          <cell r="G3137" t="str">
            <v>1829 WINDSOR LN</v>
          </cell>
          <cell r="H3137" t="str">
            <v>40-25-105-013</v>
          </cell>
          <cell r="I3137" t="str">
            <v>10/2/2019 12:00:00 PM</v>
          </cell>
          <cell r="J3137" t="str">
            <v>Verification Not Needed, no Replacement Performed</v>
          </cell>
          <cell r="K3137" t="str">
            <v>Filter Cartridges Not Applicable</v>
          </cell>
          <cell r="L3137" t="str">
            <v/>
          </cell>
          <cell r="M3137" t="str">
            <v/>
          </cell>
          <cell r="N3137" t="str">
            <v/>
          </cell>
          <cell r="O3137" t="str">
            <v/>
          </cell>
          <cell r="P3137" t="str">
            <v/>
          </cell>
          <cell r="Q3137" t="str">
            <v/>
          </cell>
          <cell r="R3137" t="str">
            <v/>
          </cell>
          <cell r="S3137" t="str">
            <v/>
          </cell>
          <cell r="T3137" t="str">
            <v/>
          </cell>
        </row>
        <row r="3138">
          <cell r="G3138" t="str">
            <v>1826 ROCKCREEK LN</v>
          </cell>
          <cell r="H3138" t="str">
            <v>40-25-106-033</v>
          </cell>
          <cell r="I3138" t="str">
            <v>10/1/2019 12:00:00 PM</v>
          </cell>
          <cell r="J3138" t="str">
            <v>Verification Not Needed, no Replacement Performed</v>
          </cell>
          <cell r="K3138" t="str">
            <v>Filter Cartridges Not Applicable</v>
          </cell>
          <cell r="L3138" t="str">
            <v/>
          </cell>
          <cell r="M3138" t="str">
            <v/>
          </cell>
          <cell r="N3138" t="str">
            <v/>
          </cell>
          <cell r="O3138" t="str">
            <v/>
          </cell>
          <cell r="P3138" t="str">
            <v/>
          </cell>
          <cell r="Q3138" t="str">
            <v/>
          </cell>
          <cell r="R3138" t="str">
            <v/>
          </cell>
          <cell r="S3138" t="str">
            <v/>
          </cell>
          <cell r="T3138" t="str">
            <v/>
          </cell>
        </row>
        <row r="3139">
          <cell r="G3139" t="str">
            <v>1918 ROCKCREEK LN</v>
          </cell>
          <cell r="H3139" t="str">
            <v>40-25-106-026</v>
          </cell>
          <cell r="I3139" t="str">
            <v>10/1/2019 12:00:00 PM</v>
          </cell>
          <cell r="J3139" t="str">
            <v>Verification Not Needed, no Replacement Performed</v>
          </cell>
          <cell r="K3139" t="str">
            <v>Filter Cartridges Not Applicable</v>
          </cell>
          <cell r="L3139" t="str">
            <v/>
          </cell>
          <cell r="M3139" t="str">
            <v/>
          </cell>
          <cell r="N3139" t="str">
            <v/>
          </cell>
          <cell r="O3139" t="str">
            <v/>
          </cell>
          <cell r="P3139" t="str">
            <v/>
          </cell>
          <cell r="Q3139" t="str">
            <v/>
          </cell>
          <cell r="R3139" t="str">
            <v/>
          </cell>
          <cell r="S3139" t="str">
            <v/>
          </cell>
          <cell r="T3139" t="str">
            <v/>
          </cell>
        </row>
        <row r="3140">
          <cell r="G3140" t="str">
            <v>1921 ROCKCREEK LN</v>
          </cell>
          <cell r="H3140" t="str">
            <v>40-25-151-005</v>
          </cell>
          <cell r="I3140" t="str">
            <v>10/1/2019 12:00:00 PM</v>
          </cell>
          <cell r="J3140" t="str">
            <v>Verification Not Needed, no Replacement Performed</v>
          </cell>
          <cell r="K3140" t="str">
            <v>Filter Cartridges Not Applicable</v>
          </cell>
          <cell r="L3140" t="str">
            <v/>
          </cell>
          <cell r="M3140" t="str">
            <v/>
          </cell>
          <cell r="N3140" t="str">
            <v/>
          </cell>
          <cell r="O3140" t="str">
            <v/>
          </cell>
          <cell r="P3140" t="str">
            <v/>
          </cell>
          <cell r="Q3140" t="str">
            <v/>
          </cell>
          <cell r="R3140" t="str">
            <v/>
          </cell>
          <cell r="S3140" t="str">
            <v/>
          </cell>
          <cell r="T3140" t="str">
            <v/>
          </cell>
        </row>
        <row r="3141">
          <cell r="G3141" t="str">
            <v>1925 ROCKCREEK LN</v>
          </cell>
          <cell r="H3141" t="str">
            <v>40-25-151-004</v>
          </cell>
          <cell r="I3141" t="str">
            <v>10/1/2019 12:00:00 PM</v>
          </cell>
          <cell r="J3141" t="str">
            <v>Verification Not Needed, no Replacement Performed</v>
          </cell>
          <cell r="K3141" t="str">
            <v>Filter Cartridges Not Applicable</v>
          </cell>
          <cell r="L3141" t="str">
            <v/>
          </cell>
          <cell r="M3141" t="str">
            <v/>
          </cell>
          <cell r="N3141" t="str">
            <v/>
          </cell>
          <cell r="O3141" t="str">
            <v/>
          </cell>
          <cell r="P3141" t="str">
            <v/>
          </cell>
          <cell r="Q3141" t="str">
            <v/>
          </cell>
          <cell r="R3141" t="str">
            <v/>
          </cell>
          <cell r="S3141" t="str">
            <v/>
          </cell>
          <cell r="T3141" t="str">
            <v/>
          </cell>
        </row>
        <row r="3142">
          <cell r="G3142" t="str">
            <v>1933 ROCKCREEK LN</v>
          </cell>
          <cell r="H3142" t="str">
            <v>40-25-151-002</v>
          </cell>
          <cell r="I3142" t="str">
            <v>10/1/2019 12:00:00 PM</v>
          </cell>
          <cell r="J3142" t="str">
            <v>Verification Not Needed, no Replacement Performed</v>
          </cell>
          <cell r="K3142" t="str">
            <v>Filter Cartridges Not Applicable</v>
          </cell>
          <cell r="L3142" t="str">
            <v/>
          </cell>
          <cell r="M3142" t="str">
            <v/>
          </cell>
          <cell r="N3142" t="str">
            <v/>
          </cell>
          <cell r="O3142" t="str">
            <v/>
          </cell>
          <cell r="P3142" t="str">
            <v/>
          </cell>
          <cell r="Q3142" t="str">
            <v/>
          </cell>
          <cell r="R3142" t="str">
            <v/>
          </cell>
          <cell r="S3142" t="str">
            <v/>
          </cell>
          <cell r="T3142" t="str">
            <v/>
          </cell>
        </row>
        <row r="3143">
          <cell r="G3143" t="str">
            <v>1810 ROCKCREEK LN</v>
          </cell>
          <cell r="H3143" t="str">
            <v>40-25-106-037</v>
          </cell>
          <cell r="I3143" t="str">
            <v>10/3/2019 12:00:00 PM</v>
          </cell>
          <cell r="J3143" t="str">
            <v>Verification Not Needed, no Replacement Performed</v>
          </cell>
          <cell r="K3143" t="str">
            <v>Filter Cartridges Not Applicable</v>
          </cell>
          <cell r="L3143" t="str">
            <v/>
          </cell>
          <cell r="M3143" t="str">
            <v/>
          </cell>
          <cell r="N3143" t="str">
            <v/>
          </cell>
          <cell r="O3143" t="str">
            <v/>
          </cell>
          <cell r="P3143" t="str">
            <v/>
          </cell>
          <cell r="Q3143" t="str">
            <v/>
          </cell>
          <cell r="R3143" t="str">
            <v/>
          </cell>
          <cell r="S3143" t="str">
            <v/>
          </cell>
          <cell r="T3143" t="str">
            <v/>
          </cell>
        </row>
        <row r="3144">
          <cell r="G3144" t="str">
            <v>1825 ROCKCREEK LN</v>
          </cell>
          <cell r="H3144" t="str">
            <v>40-25-151-013</v>
          </cell>
          <cell r="I3144" t="str">
            <v>10/3/2019 12:00:00 PM</v>
          </cell>
          <cell r="J3144" t="str">
            <v>Verification Not Needed, no Replacement Performed</v>
          </cell>
          <cell r="K3144" t="str">
            <v>Filter Cartridges Not Applicable</v>
          </cell>
          <cell r="L3144" t="str">
            <v/>
          </cell>
          <cell r="M3144" t="str">
            <v/>
          </cell>
          <cell r="N3144" t="str">
            <v/>
          </cell>
          <cell r="O3144" t="str">
            <v/>
          </cell>
          <cell r="P3144" t="str">
            <v/>
          </cell>
          <cell r="Q3144" t="str">
            <v/>
          </cell>
          <cell r="R3144" t="str">
            <v/>
          </cell>
          <cell r="S3144" t="str">
            <v/>
          </cell>
          <cell r="T3144" t="str">
            <v/>
          </cell>
        </row>
        <row r="3145">
          <cell r="G3145" t="str">
            <v>1830 ROCKCREEK LN</v>
          </cell>
          <cell r="H3145" t="str">
            <v>40-25-106-032</v>
          </cell>
          <cell r="I3145" t="str">
            <v>10/3/2019 12:00:00 PM</v>
          </cell>
          <cell r="J3145" t="str">
            <v>Verification Not Needed, no Replacement Performed</v>
          </cell>
          <cell r="K3145" t="str">
            <v>Filter Cartridges Not Applicable</v>
          </cell>
          <cell r="L3145" t="str">
            <v/>
          </cell>
          <cell r="M3145" t="str">
            <v/>
          </cell>
          <cell r="N3145" t="str">
            <v/>
          </cell>
          <cell r="O3145" t="str">
            <v/>
          </cell>
          <cell r="P3145" t="str">
            <v/>
          </cell>
          <cell r="Q3145" t="str">
            <v/>
          </cell>
          <cell r="R3145" t="str">
            <v/>
          </cell>
          <cell r="S3145" t="str">
            <v/>
          </cell>
          <cell r="T3145" t="str">
            <v/>
          </cell>
        </row>
        <row r="3146">
          <cell r="G3146" t="str">
            <v>1913 ROCKCREEK LN</v>
          </cell>
          <cell r="H3146" t="str">
            <v>40-25-151-007</v>
          </cell>
          <cell r="I3146" t="str">
            <v>10/3/2019 12:00:00 PM</v>
          </cell>
          <cell r="J3146" t="str">
            <v>Verification Not Needed, no Replacement Performed</v>
          </cell>
          <cell r="K3146" t="str">
            <v>Filter Cartridges Not Applicable</v>
          </cell>
          <cell r="L3146" t="str">
            <v/>
          </cell>
          <cell r="M3146" t="str">
            <v/>
          </cell>
          <cell r="N3146" t="str">
            <v/>
          </cell>
          <cell r="O3146" t="str">
            <v/>
          </cell>
          <cell r="P3146" t="str">
            <v/>
          </cell>
          <cell r="Q3146" t="str">
            <v/>
          </cell>
          <cell r="R3146" t="str">
            <v/>
          </cell>
          <cell r="S3146" t="str">
            <v/>
          </cell>
          <cell r="T3146" t="str">
            <v/>
          </cell>
        </row>
        <row r="3147">
          <cell r="G3147" t="str">
            <v>1922 ROCKCREEK LN</v>
          </cell>
          <cell r="H3147" t="str">
            <v>40-25-106-045</v>
          </cell>
          <cell r="I3147" t="str">
            <v>10/3/2019 12:00:00 PM</v>
          </cell>
          <cell r="J3147" t="str">
            <v>Verification Not Needed, no Replacement Performed</v>
          </cell>
          <cell r="K3147" t="str">
            <v>Filter Cartridges Not Applicable</v>
          </cell>
          <cell r="L3147" t="str">
            <v/>
          </cell>
          <cell r="M3147" t="str">
            <v/>
          </cell>
          <cell r="N3147" t="str">
            <v/>
          </cell>
          <cell r="O3147" t="str">
            <v/>
          </cell>
          <cell r="P3147" t="str">
            <v/>
          </cell>
          <cell r="Q3147" t="str">
            <v/>
          </cell>
          <cell r="R3147" t="str">
            <v/>
          </cell>
          <cell r="S3147" t="str">
            <v/>
          </cell>
          <cell r="T3147" t="str">
            <v/>
          </cell>
        </row>
        <row r="3148">
          <cell r="G3148" t="str">
            <v>1813 WINDSOR LN</v>
          </cell>
          <cell r="H3148" t="str">
            <v>40-25-105-017</v>
          </cell>
          <cell r="I3148" t="str">
            <v>10/4/2019 12:00:00 PM</v>
          </cell>
          <cell r="J3148" t="str">
            <v>Verification Not Needed, no Replacement Performed</v>
          </cell>
          <cell r="K3148" t="str">
            <v>Filter Cartridges Not Applicable</v>
          </cell>
          <cell r="L3148" t="str">
            <v/>
          </cell>
          <cell r="M3148" t="str">
            <v/>
          </cell>
          <cell r="N3148" t="str">
            <v/>
          </cell>
          <cell r="O3148" t="str">
            <v/>
          </cell>
          <cell r="P3148" t="str">
            <v/>
          </cell>
          <cell r="Q3148" t="str">
            <v/>
          </cell>
          <cell r="R3148" t="str">
            <v/>
          </cell>
          <cell r="S3148" t="str">
            <v/>
          </cell>
          <cell r="T3148" t="str">
            <v/>
          </cell>
        </row>
        <row r="3149">
          <cell r="G3149" t="str">
            <v>1909 WINDSOR LN</v>
          </cell>
          <cell r="H3149" t="str">
            <v>40-25-105-009</v>
          </cell>
          <cell r="I3149" t="str">
            <v>10/4/2019 12:00:00 PM</v>
          </cell>
          <cell r="J3149" t="str">
            <v>Verification Not Needed, no Replacement Performed</v>
          </cell>
          <cell r="K3149" t="str">
            <v>Filter Cartridges Not Applicable</v>
          </cell>
          <cell r="L3149" t="str">
            <v/>
          </cell>
          <cell r="M3149" t="str">
            <v/>
          </cell>
          <cell r="N3149" t="str">
            <v/>
          </cell>
          <cell r="O3149" t="str">
            <v/>
          </cell>
          <cell r="P3149" t="str">
            <v/>
          </cell>
          <cell r="Q3149" t="str">
            <v/>
          </cell>
          <cell r="R3149" t="str">
            <v/>
          </cell>
          <cell r="S3149" t="str">
            <v/>
          </cell>
          <cell r="T3149" t="str">
            <v/>
          </cell>
        </row>
        <row r="3150">
          <cell r="G3150" t="str">
            <v>1905 WINDSOR LN</v>
          </cell>
          <cell r="H3150" t="str">
            <v>40-25-105-010</v>
          </cell>
          <cell r="I3150" t="str">
            <v>10/4/2019 12:00:00 PM</v>
          </cell>
          <cell r="J3150" t="str">
            <v>Verification Not Needed, no Replacement Performed</v>
          </cell>
          <cell r="K3150" t="str">
            <v>Filter Cartridges Not Applicable</v>
          </cell>
          <cell r="L3150" t="str">
            <v/>
          </cell>
          <cell r="M3150" t="str">
            <v/>
          </cell>
          <cell r="N3150" t="str">
            <v/>
          </cell>
          <cell r="O3150" t="str">
            <v/>
          </cell>
          <cell r="P3150" t="str">
            <v/>
          </cell>
          <cell r="Q3150" t="str">
            <v/>
          </cell>
          <cell r="R3150" t="str">
            <v/>
          </cell>
          <cell r="S3150" t="str">
            <v/>
          </cell>
          <cell r="T3150" t="str">
            <v/>
          </cell>
        </row>
        <row r="3151">
          <cell r="G3151" t="str">
            <v>1821 PENBROOK LN</v>
          </cell>
          <cell r="H3151" t="str">
            <v>40-25-104-023</v>
          </cell>
          <cell r="I3151" t="str">
            <v>10/7/2019 12:00:00 PM</v>
          </cell>
          <cell r="J3151" t="str">
            <v>Verification Not Needed, no Replacement Performed</v>
          </cell>
          <cell r="K3151" t="str">
            <v>Filter Cartridges Not Applicable</v>
          </cell>
          <cell r="L3151" t="str">
            <v/>
          </cell>
          <cell r="M3151" t="str">
            <v/>
          </cell>
          <cell r="N3151" t="str">
            <v/>
          </cell>
          <cell r="O3151" t="str">
            <v/>
          </cell>
          <cell r="P3151" t="str">
            <v/>
          </cell>
          <cell r="Q3151" t="str">
            <v/>
          </cell>
          <cell r="R3151" t="str">
            <v/>
          </cell>
          <cell r="S3151" t="str">
            <v/>
          </cell>
          <cell r="T3151" t="str">
            <v/>
          </cell>
        </row>
        <row r="3152">
          <cell r="G3152" t="str">
            <v>1829 PENBROOK LN</v>
          </cell>
          <cell r="H3152" t="str">
            <v>40-25-104-021</v>
          </cell>
          <cell r="I3152" t="str">
            <v>10/1/2019 12:00:00 PM</v>
          </cell>
          <cell r="J3152" t="str">
            <v>Verification Not Needed, no Replacement Performed</v>
          </cell>
          <cell r="K3152" t="str">
            <v>Filter Cartridges Not Applicable</v>
          </cell>
          <cell r="L3152" t="str">
            <v/>
          </cell>
          <cell r="M3152" t="str">
            <v/>
          </cell>
          <cell r="N3152" t="str">
            <v/>
          </cell>
          <cell r="O3152" t="str">
            <v/>
          </cell>
          <cell r="P3152" t="str">
            <v/>
          </cell>
          <cell r="Q3152" t="str">
            <v/>
          </cell>
          <cell r="R3152" t="str">
            <v/>
          </cell>
          <cell r="S3152" t="str">
            <v/>
          </cell>
          <cell r="T3152" t="str">
            <v/>
          </cell>
        </row>
        <row r="3153">
          <cell r="G3153" t="str">
            <v>1901 PENBROOK LN</v>
          </cell>
          <cell r="H3153" t="str">
            <v>40-25-104-020</v>
          </cell>
          <cell r="I3153" t="str">
            <v>10/7/2019 12:00:00 PM</v>
          </cell>
          <cell r="J3153" t="str">
            <v>Verification Not Needed, no Replacement Performed</v>
          </cell>
          <cell r="K3153" t="str">
            <v>Filter Cartridges Not Applicable</v>
          </cell>
          <cell r="L3153" t="str">
            <v/>
          </cell>
          <cell r="M3153" t="str">
            <v/>
          </cell>
          <cell r="N3153" t="str">
            <v/>
          </cell>
          <cell r="O3153" t="str">
            <v/>
          </cell>
          <cell r="P3153" t="str">
            <v/>
          </cell>
          <cell r="Q3153" t="str">
            <v/>
          </cell>
          <cell r="R3153" t="str">
            <v/>
          </cell>
          <cell r="S3153" t="str">
            <v/>
          </cell>
          <cell r="T3153" t="str">
            <v/>
          </cell>
        </row>
        <row r="3154">
          <cell r="G3154" t="str">
            <v>1915 PENBROOK LN</v>
          </cell>
          <cell r="H3154" t="str">
            <v>40-25-104-017</v>
          </cell>
          <cell r="I3154" t="str">
            <v>10/7/2019 12:00:00 PM</v>
          </cell>
          <cell r="J3154" t="str">
            <v>Verification Not Needed, no Replacement Performed</v>
          </cell>
          <cell r="K3154" t="str">
            <v>Filter Cartridges Not Applicable</v>
          </cell>
          <cell r="L3154" t="str">
            <v/>
          </cell>
          <cell r="M3154" t="str">
            <v/>
          </cell>
          <cell r="N3154" t="str">
            <v/>
          </cell>
          <cell r="O3154" t="str">
            <v/>
          </cell>
          <cell r="P3154" t="str">
            <v/>
          </cell>
          <cell r="Q3154" t="str">
            <v/>
          </cell>
          <cell r="R3154" t="str">
            <v/>
          </cell>
          <cell r="S3154" t="str">
            <v/>
          </cell>
          <cell r="T3154" t="str">
            <v/>
          </cell>
        </row>
        <row r="3155">
          <cell r="G3155" t="str">
            <v>1919 PENBROOK LN</v>
          </cell>
          <cell r="H3155" t="str">
            <v>40-25-104-015</v>
          </cell>
          <cell r="I3155" t="str">
            <v>10/7/2019 12:00:00 PM</v>
          </cell>
          <cell r="J3155" t="str">
            <v>Verification Not Needed, no Replacement Performed</v>
          </cell>
          <cell r="K3155" t="str">
            <v>Filter Cartridges Not Applicable</v>
          </cell>
          <cell r="L3155" t="str">
            <v/>
          </cell>
          <cell r="M3155" t="str">
            <v/>
          </cell>
          <cell r="N3155" t="str">
            <v/>
          </cell>
          <cell r="O3155" t="str">
            <v/>
          </cell>
          <cell r="P3155" t="str">
            <v/>
          </cell>
          <cell r="Q3155" t="str">
            <v/>
          </cell>
          <cell r="R3155" t="str">
            <v/>
          </cell>
          <cell r="S3155" t="str">
            <v/>
          </cell>
          <cell r="T3155" t="str">
            <v/>
          </cell>
        </row>
        <row r="3156">
          <cell r="G3156" t="str">
            <v>1931 PENBROOK LN</v>
          </cell>
          <cell r="H3156" t="str">
            <v>40-25-104-012</v>
          </cell>
          <cell r="I3156" t="str">
            <v>10/7/2019 12:00:00 PM</v>
          </cell>
          <cell r="J3156" t="str">
            <v>Verification Not Needed, no Replacement Performed</v>
          </cell>
          <cell r="K3156" t="str">
            <v>Filter Cartridges Not Applicable</v>
          </cell>
          <cell r="L3156" t="str">
            <v/>
          </cell>
          <cell r="M3156" t="str">
            <v/>
          </cell>
          <cell r="N3156" t="str">
            <v/>
          </cell>
          <cell r="O3156" t="str">
            <v/>
          </cell>
          <cell r="P3156" t="str">
            <v/>
          </cell>
          <cell r="Q3156" t="str">
            <v/>
          </cell>
          <cell r="R3156" t="str">
            <v/>
          </cell>
          <cell r="S3156" t="str">
            <v/>
          </cell>
          <cell r="T3156" t="str">
            <v/>
          </cell>
        </row>
        <row r="3157">
          <cell r="G3157" t="str">
            <v>1906 LYNBROOK DR</v>
          </cell>
          <cell r="H3157" t="str">
            <v>40-25-151-032</v>
          </cell>
          <cell r="I3157" t="str">
            <v>10/8/2019 12:00:00 PM</v>
          </cell>
          <cell r="J3157" t="str">
            <v>Verification Not Needed, no Replacement Performed</v>
          </cell>
          <cell r="K3157" t="str">
            <v>Filter Cartridges Not Applicable</v>
          </cell>
          <cell r="L3157" t="str">
            <v/>
          </cell>
          <cell r="M3157" t="str">
            <v/>
          </cell>
          <cell r="N3157" t="str">
            <v/>
          </cell>
          <cell r="O3157" t="str">
            <v/>
          </cell>
          <cell r="P3157" t="str">
            <v/>
          </cell>
          <cell r="Q3157" t="str">
            <v/>
          </cell>
          <cell r="R3157" t="str">
            <v/>
          </cell>
          <cell r="S3157" t="str">
            <v/>
          </cell>
          <cell r="T3157" t="str">
            <v/>
          </cell>
        </row>
        <row r="3158">
          <cell r="G3158" t="str">
            <v>1909 LYNBROOK DR</v>
          </cell>
          <cell r="H3158" t="str">
            <v>40-25-152-007</v>
          </cell>
          <cell r="I3158" t="str">
            <v>10/8/2019 12:00:00 PM</v>
          </cell>
          <cell r="J3158" t="str">
            <v>Verification Not Needed, no Replacement Performed</v>
          </cell>
          <cell r="K3158" t="str">
            <v>Filter Cartridges Not Applicable</v>
          </cell>
          <cell r="L3158" t="str">
            <v/>
          </cell>
          <cell r="M3158" t="str">
            <v/>
          </cell>
          <cell r="N3158" t="str">
            <v/>
          </cell>
          <cell r="O3158" t="str">
            <v/>
          </cell>
          <cell r="P3158" t="str">
            <v/>
          </cell>
          <cell r="Q3158" t="str">
            <v/>
          </cell>
          <cell r="R3158" t="str">
            <v/>
          </cell>
          <cell r="S3158" t="str">
            <v/>
          </cell>
          <cell r="T3158" t="str">
            <v/>
          </cell>
        </row>
        <row r="3159">
          <cell r="G3159" t="str">
            <v>1914 LYNBROOK DR</v>
          </cell>
          <cell r="H3159" t="str">
            <v>40-25-151-029</v>
          </cell>
          <cell r="I3159" t="str">
            <v>10/8/2019 12:00:00 PM</v>
          </cell>
          <cell r="J3159" t="str">
            <v>Verification Not Needed, no Replacement Performed</v>
          </cell>
          <cell r="K3159" t="str">
            <v>Filter Cartridges Not Applicable</v>
          </cell>
          <cell r="L3159" t="str">
            <v/>
          </cell>
          <cell r="M3159" t="str">
            <v/>
          </cell>
          <cell r="N3159" t="str">
            <v/>
          </cell>
          <cell r="O3159" t="str">
            <v/>
          </cell>
          <cell r="P3159" t="str">
            <v/>
          </cell>
          <cell r="Q3159" t="str">
            <v/>
          </cell>
          <cell r="R3159" t="str">
            <v/>
          </cell>
          <cell r="S3159" t="str">
            <v/>
          </cell>
          <cell r="T3159" t="str">
            <v/>
          </cell>
        </row>
        <row r="3160">
          <cell r="G3160" t="str">
            <v>1922 LYNBROOK DR</v>
          </cell>
          <cell r="H3160" t="str">
            <v>40-25-151-026</v>
          </cell>
          <cell r="I3160" t="str">
            <v>10/8/2019 12:00:00 PM</v>
          </cell>
          <cell r="J3160" t="str">
            <v>Verification Not Needed, no Replacement Performed</v>
          </cell>
          <cell r="K3160" t="str">
            <v>Filter Cartridges Not Applicable</v>
          </cell>
          <cell r="L3160" t="str">
            <v/>
          </cell>
          <cell r="M3160" t="str">
            <v/>
          </cell>
          <cell r="N3160" t="str">
            <v/>
          </cell>
          <cell r="O3160" t="str">
            <v/>
          </cell>
          <cell r="P3160" t="str">
            <v/>
          </cell>
          <cell r="Q3160" t="str">
            <v/>
          </cell>
          <cell r="R3160" t="str">
            <v/>
          </cell>
          <cell r="S3160" t="str">
            <v/>
          </cell>
          <cell r="T3160" t="str">
            <v/>
          </cell>
        </row>
        <row r="3161">
          <cell r="G3161" t="str">
            <v>1925 LYNBROOK DR</v>
          </cell>
          <cell r="H3161" t="str">
            <v>40-25-152-004</v>
          </cell>
          <cell r="I3161" t="str">
            <v>10/8/2019 12:00:00 PM</v>
          </cell>
          <cell r="J3161" t="str">
            <v>Verification Not Needed, no Replacement Performed</v>
          </cell>
          <cell r="K3161" t="str">
            <v>Filter Cartridges Not Applicable</v>
          </cell>
          <cell r="L3161" t="str">
            <v/>
          </cell>
          <cell r="M3161" t="str">
            <v/>
          </cell>
          <cell r="N3161" t="str">
            <v/>
          </cell>
          <cell r="O3161" t="str">
            <v/>
          </cell>
          <cell r="P3161" t="str">
            <v/>
          </cell>
          <cell r="Q3161" t="str">
            <v/>
          </cell>
          <cell r="R3161" t="str">
            <v/>
          </cell>
          <cell r="S3161" t="str">
            <v/>
          </cell>
          <cell r="T3161" t="str">
            <v/>
          </cell>
        </row>
        <row r="3162">
          <cell r="G3162" t="str">
            <v>1934 LYNBROOK DR</v>
          </cell>
          <cell r="H3162" t="str">
            <v>40-25-151-023</v>
          </cell>
          <cell r="I3162" t="str">
            <v>10/8/2019 12:00:00 PM</v>
          </cell>
          <cell r="J3162" t="str">
            <v>Verification Not Needed, no Replacement Performed</v>
          </cell>
          <cell r="K3162" t="str">
            <v>Filter Cartridges Not Applicable</v>
          </cell>
          <cell r="L3162" t="str">
            <v/>
          </cell>
          <cell r="M3162" t="str">
            <v/>
          </cell>
          <cell r="N3162" t="str">
            <v/>
          </cell>
          <cell r="O3162" t="str">
            <v/>
          </cell>
          <cell r="P3162" t="str">
            <v/>
          </cell>
          <cell r="Q3162" t="str">
            <v/>
          </cell>
          <cell r="R3162" t="str">
            <v/>
          </cell>
          <cell r="S3162" t="str">
            <v/>
          </cell>
          <cell r="T3162" t="str">
            <v/>
          </cell>
        </row>
        <row r="3163">
          <cell r="G3163" t="str">
            <v>1938 LYNBROOK DR</v>
          </cell>
          <cell r="H3163" t="str">
            <v>40-25-151-022</v>
          </cell>
          <cell r="I3163" t="str">
            <v>10/8/2019 12:00:00 PM</v>
          </cell>
          <cell r="J3163" t="str">
            <v>Verification Not Needed, no Replacement Performed</v>
          </cell>
          <cell r="K3163" t="str">
            <v>Filter Cartridges Not Applicable</v>
          </cell>
          <cell r="L3163" t="str">
            <v/>
          </cell>
          <cell r="M3163" t="str">
            <v/>
          </cell>
          <cell r="N3163" t="str">
            <v/>
          </cell>
          <cell r="O3163" t="str">
            <v/>
          </cell>
          <cell r="P3163" t="str">
            <v/>
          </cell>
          <cell r="Q3163" t="str">
            <v/>
          </cell>
          <cell r="R3163" t="str">
            <v/>
          </cell>
          <cell r="S3163" t="str">
            <v/>
          </cell>
          <cell r="T3163" t="str">
            <v/>
          </cell>
        </row>
        <row r="3164">
          <cell r="G3164" t="str">
            <v>1838 LYNBROOK DR</v>
          </cell>
          <cell r="H3164" t="str">
            <v>40-25-151-035</v>
          </cell>
          <cell r="I3164" t="str">
            <v>10/10/2019 12:00:00 PM</v>
          </cell>
          <cell r="J3164" t="str">
            <v>Verification Not Needed, no Replacement Performed</v>
          </cell>
          <cell r="K3164" t="str">
            <v>Filter Cartridges Not Applicable</v>
          </cell>
          <cell r="L3164" t="str">
            <v/>
          </cell>
          <cell r="M3164" t="str">
            <v/>
          </cell>
          <cell r="N3164" t="str">
            <v/>
          </cell>
          <cell r="O3164" t="str">
            <v/>
          </cell>
          <cell r="P3164" t="str">
            <v/>
          </cell>
          <cell r="Q3164" t="str">
            <v/>
          </cell>
          <cell r="R3164" t="str">
            <v/>
          </cell>
          <cell r="S3164" t="str">
            <v/>
          </cell>
          <cell r="T3164" t="str">
            <v/>
          </cell>
        </row>
        <row r="3165">
          <cell r="G3165" t="str">
            <v>1734 LYNBROOK DR</v>
          </cell>
          <cell r="H3165" t="str">
            <v>40-25-176-013</v>
          </cell>
          <cell r="I3165" t="str">
            <v>10/10/2019 12:00:00 PM</v>
          </cell>
          <cell r="J3165" t="str">
            <v>Verification Not Needed, no Replacement Performed</v>
          </cell>
          <cell r="K3165" t="str">
            <v>Filter Cartridges Not Applicable</v>
          </cell>
          <cell r="L3165" t="str">
            <v/>
          </cell>
          <cell r="M3165" t="str">
            <v/>
          </cell>
          <cell r="N3165" t="str">
            <v/>
          </cell>
          <cell r="O3165" t="str">
            <v/>
          </cell>
          <cell r="P3165" t="str">
            <v/>
          </cell>
          <cell r="Q3165" t="str">
            <v/>
          </cell>
          <cell r="R3165" t="str">
            <v/>
          </cell>
          <cell r="S3165" t="str">
            <v/>
          </cell>
          <cell r="T3165" t="str">
            <v/>
          </cell>
        </row>
        <row r="3166">
          <cell r="G3166" t="str">
            <v>1842 LYNBROOK DR</v>
          </cell>
          <cell r="H3166" t="str">
            <v>40-25-151-034</v>
          </cell>
          <cell r="I3166" t="str">
            <v>10/10/2019 12:00:00 PM</v>
          </cell>
          <cell r="J3166" t="str">
            <v>Verification Not Needed, no Replacement Performed</v>
          </cell>
          <cell r="K3166" t="str">
            <v>Filter Cartridges Not Applicable</v>
          </cell>
          <cell r="L3166" t="str">
            <v/>
          </cell>
          <cell r="M3166" t="str">
            <v/>
          </cell>
          <cell r="N3166" t="str">
            <v/>
          </cell>
          <cell r="O3166" t="str">
            <v/>
          </cell>
          <cell r="P3166" t="str">
            <v/>
          </cell>
          <cell r="Q3166" t="str">
            <v/>
          </cell>
          <cell r="R3166" t="str">
            <v/>
          </cell>
          <cell r="S3166" t="str">
            <v/>
          </cell>
          <cell r="T3166" t="str">
            <v/>
          </cell>
        </row>
        <row r="3167">
          <cell r="G3167" t="str">
            <v>1802 LYNBROOK DR</v>
          </cell>
          <cell r="H3167" t="str">
            <v>40-25-151-046</v>
          </cell>
          <cell r="I3167" t="str">
            <v>10/10/2019 12:00:00 PM</v>
          </cell>
          <cell r="J3167" t="str">
            <v>Verification Not Needed, no Replacement Performed</v>
          </cell>
          <cell r="K3167" t="str">
            <v>Filter Cartridges Not Applicable</v>
          </cell>
          <cell r="L3167" t="str">
            <v/>
          </cell>
          <cell r="M3167" t="str">
            <v/>
          </cell>
          <cell r="N3167" t="str">
            <v/>
          </cell>
          <cell r="O3167" t="str">
            <v/>
          </cell>
          <cell r="P3167" t="str">
            <v/>
          </cell>
          <cell r="Q3167" t="str">
            <v/>
          </cell>
          <cell r="R3167" t="str">
            <v/>
          </cell>
          <cell r="S3167" t="str">
            <v/>
          </cell>
          <cell r="T3167" t="str">
            <v/>
          </cell>
        </row>
        <row r="3168">
          <cell r="G3168" t="str">
            <v>1902 LYNBROOK DR</v>
          </cell>
          <cell r="H3168" t="str">
            <v>40-25-151-033</v>
          </cell>
          <cell r="I3168" t="str">
            <v>10/10/2019 12:00:00 PM</v>
          </cell>
          <cell r="J3168" t="str">
            <v>Verification Not Needed, no Replacement Performed</v>
          </cell>
          <cell r="K3168" t="str">
            <v>Filter Cartridges Not Applicable</v>
          </cell>
          <cell r="L3168" t="str">
            <v/>
          </cell>
          <cell r="M3168" t="str">
            <v/>
          </cell>
          <cell r="N3168" t="str">
            <v/>
          </cell>
          <cell r="O3168" t="str">
            <v/>
          </cell>
          <cell r="P3168" t="str">
            <v/>
          </cell>
          <cell r="Q3168" t="str">
            <v/>
          </cell>
          <cell r="R3168" t="str">
            <v/>
          </cell>
          <cell r="S3168" t="str">
            <v/>
          </cell>
          <cell r="T3168" t="str">
            <v/>
          </cell>
        </row>
        <row r="3169">
          <cell r="G3169" t="str">
            <v>1809 LYNBROOK DR</v>
          </cell>
          <cell r="H3169" t="str">
            <v>40-25-152-016</v>
          </cell>
          <cell r="I3169" t="str">
            <v>10/10/2019 12:00:00 PM</v>
          </cell>
          <cell r="J3169" t="str">
            <v>Verification Not Needed, no Replacement Performed</v>
          </cell>
          <cell r="K3169" t="str">
            <v>Filter Cartridges Not Applicable</v>
          </cell>
          <cell r="L3169" t="str">
            <v/>
          </cell>
          <cell r="M3169" t="str">
            <v/>
          </cell>
          <cell r="N3169" t="str">
            <v/>
          </cell>
          <cell r="O3169" t="str">
            <v/>
          </cell>
          <cell r="P3169" t="str">
            <v/>
          </cell>
          <cell r="Q3169" t="str">
            <v/>
          </cell>
          <cell r="R3169" t="str">
            <v/>
          </cell>
          <cell r="S3169" t="str">
            <v/>
          </cell>
          <cell r="T3169" t="str">
            <v/>
          </cell>
        </row>
        <row r="3170">
          <cell r="G3170" t="str">
            <v>1930 LYNBROOK DR</v>
          </cell>
          <cell r="H3170" t="str">
            <v>40-25-151-024</v>
          </cell>
          <cell r="I3170" t="str">
            <v>10/10/2019 12:00:00 PM</v>
          </cell>
          <cell r="J3170" t="str">
            <v>Verification Not Needed, no Replacement Performed</v>
          </cell>
          <cell r="K3170" t="str">
            <v>Filter Cartridges Not Applicable</v>
          </cell>
          <cell r="L3170" t="str">
            <v/>
          </cell>
          <cell r="M3170" t="str">
            <v/>
          </cell>
          <cell r="N3170" t="str">
            <v/>
          </cell>
          <cell r="O3170" t="str">
            <v/>
          </cell>
          <cell r="P3170" t="str">
            <v/>
          </cell>
          <cell r="Q3170" t="str">
            <v/>
          </cell>
          <cell r="R3170" t="str">
            <v/>
          </cell>
          <cell r="S3170" t="str">
            <v/>
          </cell>
          <cell r="T3170" t="str">
            <v/>
          </cell>
        </row>
        <row r="3171">
          <cell r="G3171" t="str">
            <v>1810 LYNBROOK DR</v>
          </cell>
          <cell r="H3171" t="str">
            <v>40-25-151-041</v>
          </cell>
          <cell r="I3171" t="str">
            <v>10/10/2019 12:00:00 PM</v>
          </cell>
          <cell r="J3171" t="str">
            <v>Verification Not Needed, no Replacement Performed</v>
          </cell>
          <cell r="K3171" t="str">
            <v>Filter Cartridges Not Applicable</v>
          </cell>
          <cell r="L3171" t="str">
            <v/>
          </cell>
          <cell r="M3171" t="str">
            <v/>
          </cell>
          <cell r="N3171" t="str">
            <v/>
          </cell>
          <cell r="O3171" t="str">
            <v/>
          </cell>
          <cell r="P3171" t="str">
            <v/>
          </cell>
          <cell r="Q3171" t="str">
            <v/>
          </cell>
          <cell r="R3171" t="str">
            <v/>
          </cell>
          <cell r="S3171" t="str">
            <v/>
          </cell>
          <cell r="T3171" t="str">
            <v/>
          </cell>
        </row>
        <row r="3172">
          <cell r="G3172" t="str">
            <v>1814 LYNBROOK DR</v>
          </cell>
          <cell r="H3172" t="str">
            <v>40-25-151-040</v>
          </cell>
          <cell r="I3172" t="str">
            <v>10/10/2019 12:00:00 PM</v>
          </cell>
          <cell r="J3172" t="str">
            <v>Verification Not Needed, no Replacement Performed</v>
          </cell>
          <cell r="K3172" t="str">
            <v>Filter Cartridges Not Applicable</v>
          </cell>
          <cell r="L3172" t="str">
            <v/>
          </cell>
          <cell r="M3172" t="str">
            <v/>
          </cell>
          <cell r="N3172" t="str">
            <v/>
          </cell>
          <cell r="O3172" t="str">
            <v/>
          </cell>
          <cell r="P3172" t="str">
            <v/>
          </cell>
          <cell r="Q3172" t="str">
            <v/>
          </cell>
          <cell r="R3172" t="str">
            <v/>
          </cell>
          <cell r="S3172" t="str">
            <v/>
          </cell>
          <cell r="T3172" t="str">
            <v/>
          </cell>
        </row>
        <row r="3173">
          <cell r="G3173" t="str">
            <v>1424 GARLAND ST</v>
          </cell>
          <cell r="H3173" t="str">
            <v>40-12-208-004</v>
          </cell>
          <cell r="I3173" t="str">
            <v/>
          </cell>
          <cell r="J3173" t="str">
            <v/>
          </cell>
          <cell r="K3173" t="str">
            <v/>
          </cell>
          <cell r="L3173" t="str">
            <v/>
          </cell>
          <cell r="M3173" t="str">
            <v/>
          </cell>
          <cell r="N3173" t="str">
            <v/>
          </cell>
          <cell r="O3173" t="str">
            <v/>
          </cell>
          <cell r="P3173" t="str">
            <v/>
          </cell>
          <cell r="Q3173" t="str">
            <v/>
          </cell>
          <cell r="R3173" t="str">
            <v/>
          </cell>
          <cell r="S3173" t="str">
            <v/>
          </cell>
          <cell r="T3173" t="str">
            <v/>
          </cell>
        </row>
        <row r="3174">
          <cell r="G3174" t="str">
            <v>1817 LYNBROOK DR</v>
          </cell>
          <cell r="H3174" t="str">
            <v>40-25-152-014</v>
          </cell>
          <cell r="I3174" t="str">
            <v>10/10/2019 12:00:00 PM</v>
          </cell>
          <cell r="J3174" t="str">
            <v>Verification Not Needed, no Replacement Performed</v>
          </cell>
          <cell r="K3174" t="str">
            <v>Filter Cartridges Not Applicable</v>
          </cell>
          <cell r="L3174" t="str">
            <v/>
          </cell>
          <cell r="M3174" t="str">
            <v/>
          </cell>
          <cell r="N3174" t="str">
            <v/>
          </cell>
          <cell r="O3174" t="str">
            <v/>
          </cell>
          <cell r="P3174" t="str">
            <v/>
          </cell>
          <cell r="Q3174" t="str">
            <v/>
          </cell>
          <cell r="R3174" t="str">
            <v/>
          </cell>
          <cell r="S3174" t="str">
            <v/>
          </cell>
          <cell r="T3174" t="str">
            <v/>
          </cell>
        </row>
        <row r="3175">
          <cell r="G3175" t="str">
            <v>1826 LYNBROOK DR</v>
          </cell>
          <cell r="H3175" t="str">
            <v>40-25-151-038</v>
          </cell>
          <cell r="I3175" t="str">
            <v>10/10/2019 12:00:00 PM</v>
          </cell>
          <cell r="J3175" t="str">
            <v>Verification Not Needed, no Replacement Performed</v>
          </cell>
          <cell r="K3175" t="str">
            <v>Filter Cartridges Not Applicable</v>
          </cell>
          <cell r="L3175" t="str">
            <v/>
          </cell>
          <cell r="M3175" t="str">
            <v/>
          </cell>
          <cell r="N3175" t="str">
            <v/>
          </cell>
          <cell r="O3175" t="str">
            <v/>
          </cell>
          <cell r="P3175" t="str">
            <v/>
          </cell>
          <cell r="Q3175" t="str">
            <v/>
          </cell>
          <cell r="R3175" t="str">
            <v/>
          </cell>
          <cell r="S3175" t="str">
            <v/>
          </cell>
          <cell r="T3175" t="str">
            <v/>
          </cell>
        </row>
        <row r="3176">
          <cell r="G3176" t="str">
            <v>1830 LYNBROOK DR</v>
          </cell>
          <cell r="H3176" t="str">
            <v>40-25-151-037</v>
          </cell>
          <cell r="I3176" t="str">
            <v>10/10/2019 12:00:00 PM</v>
          </cell>
          <cell r="J3176" t="str">
            <v>Verification Not Needed, no Replacement Performed</v>
          </cell>
          <cell r="K3176" t="str">
            <v>Filter Cartridges Not Applicable</v>
          </cell>
          <cell r="L3176" t="str">
            <v/>
          </cell>
          <cell r="M3176" t="str">
            <v/>
          </cell>
          <cell r="N3176" t="str">
            <v/>
          </cell>
          <cell r="O3176" t="str">
            <v/>
          </cell>
          <cell r="P3176" t="str">
            <v/>
          </cell>
          <cell r="Q3176" t="str">
            <v/>
          </cell>
          <cell r="R3176" t="str">
            <v/>
          </cell>
          <cell r="S3176" t="str">
            <v/>
          </cell>
          <cell r="T3176" t="str">
            <v/>
          </cell>
        </row>
        <row r="3177">
          <cell r="G3177" t="str">
            <v>1833 LYNBROOK DR</v>
          </cell>
          <cell r="H3177" t="str">
            <v>40-25-152-011</v>
          </cell>
          <cell r="I3177" t="str">
            <v>10/10/2019 12:00:00 PM</v>
          </cell>
          <cell r="J3177" t="str">
            <v>Verification Not Needed, no Replacement Performed</v>
          </cell>
          <cell r="K3177" t="str">
            <v>Filter Cartridges Not Applicable</v>
          </cell>
          <cell r="L3177" t="str">
            <v/>
          </cell>
          <cell r="M3177" t="str">
            <v/>
          </cell>
          <cell r="N3177" t="str">
            <v/>
          </cell>
          <cell r="O3177" t="str">
            <v/>
          </cell>
          <cell r="P3177" t="str">
            <v/>
          </cell>
          <cell r="Q3177" t="str">
            <v/>
          </cell>
          <cell r="R3177" t="str">
            <v/>
          </cell>
          <cell r="S3177" t="str">
            <v/>
          </cell>
          <cell r="T3177" t="str">
            <v/>
          </cell>
        </row>
        <row r="3178">
          <cell r="G3178" t="str">
            <v>1837 LYNBROOK DR</v>
          </cell>
          <cell r="H3178" t="str">
            <v>40-25-152-010</v>
          </cell>
          <cell r="I3178" t="str">
            <v>10/10/2019 12:00:00 PM</v>
          </cell>
          <cell r="J3178" t="str">
            <v>Verification Not Needed, no Replacement Performed</v>
          </cell>
          <cell r="K3178" t="str">
            <v>Filter Cartridges Not Applicable</v>
          </cell>
          <cell r="L3178" t="str">
            <v/>
          </cell>
          <cell r="M3178" t="str">
            <v/>
          </cell>
          <cell r="N3178" t="str">
            <v/>
          </cell>
          <cell r="O3178" t="str">
            <v/>
          </cell>
          <cell r="P3178" t="str">
            <v/>
          </cell>
          <cell r="Q3178" t="str">
            <v/>
          </cell>
          <cell r="R3178" t="str">
            <v/>
          </cell>
          <cell r="S3178" t="str">
            <v/>
          </cell>
          <cell r="T3178" t="str">
            <v/>
          </cell>
        </row>
        <row r="3179">
          <cell r="G3179" t="str">
            <v>1101 E HEMPHILL RD</v>
          </cell>
          <cell r="H3179" t="str">
            <v>41-29-278-053</v>
          </cell>
          <cell r="I3179" t="str">
            <v>10/10/2019 12:00:00 PM</v>
          </cell>
          <cell r="J3179" t="str">
            <v>Verification Not Needed, no Replacement Performed</v>
          </cell>
          <cell r="K3179" t="str">
            <v>Filter Cartridges Not Applicable</v>
          </cell>
          <cell r="L3179" t="str">
            <v/>
          </cell>
          <cell r="M3179" t="str">
            <v/>
          </cell>
          <cell r="N3179" t="str">
            <v/>
          </cell>
          <cell r="O3179" t="str">
            <v/>
          </cell>
          <cell r="P3179" t="str">
            <v/>
          </cell>
          <cell r="Q3179" t="str">
            <v/>
          </cell>
          <cell r="R3179" t="str">
            <v/>
          </cell>
          <cell r="S3179" t="str">
            <v/>
          </cell>
          <cell r="T3179" t="str">
            <v/>
          </cell>
        </row>
        <row r="3180">
          <cell r="G3180" t="str">
            <v>209 E HEMPHILL RD</v>
          </cell>
          <cell r="H3180" t="str">
            <v>41-29-159-026</v>
          </cell>
          <cell r="I3180" t="str">
            <v>10/14/2019 12:00:00 PM</v>
          </cell>
          <cell r="J3180" t="str">
            <v>Verification Not Needed, no Replacement Performed</v>
          </cell>
          <cell r="K3180" t="str">
            <v>Filter Cartridges Not Applicable</v>
          </cell>
          <cell r="L3180" t="str">
            <v/>
          </cell>
          <cell r="M3180" t="str">
            <v/>
          </cell>
          <cell r="N3180" t="str">
            <v/>
          </cell>
          <cell r="O3180" t="str">
            <v/>
          </cell>
          <cell r="P3180" t="str">
            <v/>
          </cell>
          <cell r="Q3180" t="str">
            <v/>
          </cell>
          <cell r="R3180" t="str">
            <v/>
          </cell>
          <cell r="S3180" t="str">
            <v/>
          </cell>
          <cell r="T3180" t="str">
            <v/>
          </cell>
        </row>
        <row r="3181">
          <cell r="G3181" t="str">
            <v>1105 E HEMPHILL RD</v>
          </cell>
          <cell r="H3181" t="str">
            <v>41-29-278-054</v>
          </cell>
          <cell r="I3181" t="str">
            <v>10/10/2019 12:00:00 PM</v>
          </cell>
          <cell r="J3181" t="str">
            <v>Verification Not Needed, no Replacement Performed</v>
          </cell>
          <cell r="K3181" t="str">
            <v>Filter Cartridges Not Applicable</v>
          </cell>
          <cell r="L3181" t="str">
            <v/>
          </cell>
          <cell r="M3181" t="str">
            <v/>
          </cell>
          <cell r="N3181" t="str">
            <v/>
          </cell>
          <cell r="O3181" t="str">
            <v/>
          </cell>
          <cell r="P3181" t="str">
            <v/>
          </cell>
          <cell r="Q3181" t="str">
            <v/>
          </cell>
          <cell r="R3181" t="str">
            <v/>
          </cell>
          <cell r="S3181" t="str">
            <v/>
          </cell>
          <cell r="T3181" t="str">
            <v/>
          </cell>
        </row>
        <row r="3182">
          <cell r="G3182" t="str">
            <v>347 E HEMPHILL RD</v>
          </cell>
          <cell r="H3182" t="str">
            <v>41-29-160-022</v>
          </cell>
          <cell r="I3182" t="str">
            <v>10/14/2019 12:00:00 PM</v>
          </cell>
          <cell r="J3182" t="str">
            <v>Verification Incomplete, Resident Not Home</v>
          </cell>
          <cell r="K3182" t="str">
            <v>Filter Cartridges Not Applicable</v>
          </cell>
          <cell r="L3182" t="str">
            <v/>
          </cell>
          <cell r="M3182" t="str">
            <v/>
          </cell>
          <cell r="N3182" t="str">
            <v/>
          </cell>
          <cell r="O3182" t="str">
            <v/>
          </cell>
          <cell r="P3182" t="str">
            <v/>
          </cell>
          <cell r="Q3182" t="str">
            <v/>
          </cell>
          <cell r="R3182" t="str">
            <v/>
          </cell>
          <cell r="S3182" t="str">
            <v/>
          </cell>
          <cell r="T3182" t="str">
            <v/>
          </cell>
        </row>
        <row r="3183">
          <cell r="G3183" t="str">
            <v>1109 E HEMPHILL RD</v>
          </cell>
          <cell r="H3183" t="str">
            <v>41-29-278-055</v>
          </cell>
          <cell r="I3183" t="str">
            <v>10/10/2019 12:00:00 PM</v>
          </cell>
          <cell r="J3183" t="str">
            <v>Verification Not Needed, no Replacement Performed</v>
          </cell>
          <cell r="K3183" t="str">
            <v>Filter Cartridges Not Applicable</v>
          </cell>
          <cell r="L3183" t="str">
            <v/>
          </cell>
          <cell r="M3183" t="str">
            <v/>
          </cell>
          <cell r="N3183" t="str">
            <v/>
          </cell>
          <cell r="O3183" t="str">
            <v/>
          </cell>
          <cell r="P3183" t="str">
            <v/>
          </cell>
          <cell r="Q3183" t="str">
            <v/>
          </cell>
          <cell r="R3183" t="str">
            <v/>
          </cell>
          <cell r="S3183" t="str">
            <v/>
          </cell>
          <cell r="T3183" t="str">
            <v/>
          </cell>
        </row>
        <row r="3184">
          <cell r="G3184" t="str">
            <v>359 E HEMPHILL RD</v>
          </cell>
          <cell r="H3184" t="str">
            <v>41-29-160-023</v>
          </cell>
          <cell r="I3184" t="str">
            <v>10/14/2019 12:00:00 PM</v>
          </cell>
          <cell r="J3184" t="str">
            <v>Verification Not Needed, no Replacement Performed</v>
          </cell>
          <cell r="K3184" t="str">
            <v>Filter Cartridges Not Applicable</v>
          </cell>
          <cell r="L3184" t="str">
            <v/>
          </cell>
          <cell r="M3184" t="str">
            <v/>
          </cell>
          <cell r="N3184" t="str">
            <v/>
          </cell>
          <cell r="O3184" t="str">
            <v/>
          </cell>
          <cell r="P3184" t="str">
            <v/>
          </cell>
          <cell r="Q3184" t="str">
            <v/>
          </cell>
          <cell r="R3184" t="str">
            <v/>
          </cell>
          <cell r="S3184" t="str">
            <v/>
          </cell>
          <cell r="T3184" t="str">
            <v/>
          </cell>
        </row>
        <row r="3185">
          <cell r="G3185" t="str">
            <v>1117 E HEMPHILL RD</v>
          </cell>
          <cell r="H3185" t="str">
            <v>41-29-278-057</v>
          </cell>
          <cell r="I3185" t="str">
            <v/>
          </cell>
          <cell r="J3185" t="str">
            <v/>
          </cell>
          <cell r="K3185" t="str">
            <v/>
          </cell>
          <cell r="L3185" t="str">
            <v/>
          </cell>
          <cell r="M3185" t="str">
            <v/>
          </cell>
          <cell r="N3185" t="str">
            <v/>
          </cell>
          <cell r="O3185" t="str">
            <v/>
          </cell>
          <cell r="P3185" t="str">
            <v/>
          </cell>
          <cell r="Q3185" t="str">
            <v/>
          </cell>
          <cell r="R3185" t="str">
            <v/>
          </cell>
          <cell r="S3185" t="str">
            <v/>
          </cell>
          <cell r="T3185" t="str">
            <v/>
          </cell>
        </row>
        <row r="3186">
          <cell r="G3186" t="str">
            <v>633 E HEMPHILL RD</v>
          </cell>
          <cell r="H3186" t="str">
            <v>41-29-258-019</v>
          </cell>
          <cell r="I3186" t="str">
            <v>10/11/2019 12:00:00 PM</v>
          </cell>
          <cell r="J3186" t="str">
            <v>Verification Not Needed, no Replacement Performed</v>
          </cell>
          <cell r="K3186" t="str">
            <v>Resident Not Home</v>
          </cell>
          <cell r="L3186" t="str">
            <v/>
          </cell>
          <cell r="M3186" t="str">
            <v/>
          </cell>
          <cell r="N3186" t="str">
            <v/>
          </cell>
          <cell r="O3186" t="str">
            <v/>
          </cell>
          <cell r="P3186" t="str">
            <v/>
          </cell>
          <cell r="Q3186" t="str">
            <v/>
          </cell>
          <cell r="R3186" t="str">
            <v/>
          </cell>
          <cell r="S3186" t="str">
            <v/>
          </cell>
          <cell r="T3186" t="str">
            <v/>
          </cell>
        </row>
        <row r="3187">
          <cell r="G3187" t="str">
            <v>641 E HEMPHILL RD</v>
          </cell>
          <cell r="H3187" t="str">
            <v>41-29-258-020</v>
          </cell>
          <cell r="I3187" t="str">
            <v>10/14/2019 12:00:00 PM</v>
          </cell>
          <cell r="J3187" t="str">
            <v>Verification Not Needed, no Replacement Performed</v>
          </cell>
          <cell r="K3187" t="str">
            <v>Filter Cartridges Not Applicable</v>
          </cell>
          <cell r="L3187" t="str">
            <v/>
          </cell>
          <cell r="M3187" t="str">
            <v/>
          </cell>
          <cell r="N3187" t="str">
            <v/>
          </cell>
          <cell r="O3187" t="str">
            <v/>
          </cell>
          <cell r="P3187" t="str">
            <v/>
          </cell>
          <cell r="Q3187" t="str">
            <v/>
          </cell>
          <cell r="R3187" t="str">
            <v/>
          </cell>
          <cell r="S3187" t="str">
            <v/>
          </cell>
          <cell r="T3187" t="str">
            <v/>
          </cell>
        </row>
        <row r="3188">
          <cell r="G3188" t="str">
            <v>801 E HEMPHILL RD</v>
          </cell>
          <cell r="H3188" t="str">
            <v>41-29-278-036</v>
          </cell>
          <cell r="I3188" t="str">
            <v>10/11/2019 12:00:00 PM</v>
          </cell>
          <cell r="J3188" t="str">
            <v>Verification Not Needed, no Replacement Performed</v>
          </cell>
          <cell r="K3188" t="str">
            <v>Filter Cartridges Not Applicable</v>
          </cell>
          <cell r="L3188" t="str">
            <v/>
          </cell>
          <cell r="M3188" t="str">
            <v/>
          </cell>
          <cell r="N3188" t="str">
            <v/>
          </cell>
          <cell r="O3188" t="str">
            <v/>
          </cell>
          <cell r="P3188" t="str">
            <v/>
          </cell>
          <cell r="Q3188" t="str">
            <v/>
          </cell>
          <cell r="R3188" t="str">
            <v/>
          </cell>
          <cell r="S3188" t="str">
            <v/>
          </cell>
          <cell r="T3188" t="str">
            <v/>
          </cell>
        </row>
        <row r="3189">
          <cell r="G3189" t="str">
            <v>805 E HEMPHILL RD</v>
          </cell>
          <cell r="H3189" t="str">
            <v>41-29-278-037</v>
          </cell>
          <cell r="I3189" t="str">
            <v/>
          </cell>
          <cell r="J3189" t="str">
            <v/>
          </cell>
          <cell r="K3189" t="str">
            <v/>
          </cell>
          <cell r="L3189" t="str">
            <v/>
          </cell>
          <cell r="M3189" t="str">
            <v/>
          </cell>
          <cell r="N3189" t="str">
            <v/>
          </cell>
          <cell r="O3189" t="str">
            <v/>
          </cell>
          <cell r="P3189" t="str">
            <v/>
          </cell>
          <cell r="Q3189" t="str">
            <v/>
          </cell>
          <cell r="R3189" t="str">
            <v/>
          </cell>
          <cell r="S3189" t="str">
            <v/>
          </cell>
          <cell r="T3189" t="str">
            <v/>
          </cell>
        </row>
        <row r="3190">
          <cell r="G3190" t="str">
            <v>817 E HEMPHILL RD</v>
          </cell>
          <cell r="H3190" t="str">
            <v>41-29-278-040</v>
          </cell>
          <cell r="I3190" t="str">
            <v>10/10/2019 12:00:00 PM</v>
          </cell>
          <cell r="J3190" t="str">
            <v>Verification Not Needed, no Replacement Performed</v>
          </cell>
          <cell r="K3190" t="str">
            <v>Filter Cartridges Not Applicable</v>
          </cell>
          <cell r="L3190" t="str">
            <v/>
          </cell>
          <cell r="M3190" t="str">
            <v/>
          </cell>
          <cell r="N3190" t="str">
            <v/>
          </cell>
          <cell r="O3190" t="str">
            <v/>
          </cell>
          <cell r="P3190" t="str">
            <v/>
          </cell>
          <cell r="Q3190" t="str">
            <v/>
          </cell>
          <cell r="R3190" t="str">
            <v/>
          </cell>
          <cell r="S3190" t="str">
            <v/>
          </cell>
          <cell r="T3190" t="str">
            <v/>
          </cell>
        </row>
        <row r="3191">
          <cell r="G3191" t="str">
            <v>901 E HEMPHILL RD</v>
          </cell>
          <cell r="H3191" t="str">
            <v>41-29-278-041</v>
          </cell>
          <cell r="I3191" t="str">
            <v>10/9/2019 12:00:00 PM</v>
          </cell>
          <cell r="J3191" t="str">
            <v>Verification Not Needed, no Replacement Performed</v>
          </cell>
          <cell r="K3191" t="str">
            <v>Filter Cartridges Not Applicable</v>
          </cell>
          <cell r="L3191" t="str">
            <v/>
          </cell>
          <cell r="M3191" t="str">
            <v/>
          </cell>
          <cell r="N3191" t="str">
            <v/>
          </cell>
          <cell r="O3191" t="str">
            <v/>
          </cell>
          <cell r="P3191" t="str">
            <v/>
          </cell>
          <cell r="Q3191" t="str">
            <v/>
          </cell>
          <cell r="R3191" t="str">
            <v/>
          </cell>
          <cell r="S3191" t="str">
            <v/>
          </cell>
          <cell r="T3191" t="str">
            <v/>
          </cell>
        </row>
        <row r="3192">
          <cell r="G3192" t="str">
            <v>1021 E HEMPHILL RD</v>
          </cell>
          <cell r="H3192" t="str">
            <v>41-29-278-052</v>
          </cell>
          <cell r="I3192" t="str">
            <v>10/10/2019 12:00:00 PM</v>
          </cell>
          <cell r="J3192" t="str">
            <v>Verification Not Needed, no Replacement Performed</v>
          </cell>
          <cell r="K3192" t="str">
            <v>Filter Cartridges Not Applicable</v>
          </cell>
          <cell r="L3192" t="str">
            <v/>
          </cell>
          <cell r="M3192" t="str">
            <v/>
          </cell>
          <cell r="N3192" t="str">
            <v/>
          </cell>
          <cell r="O3192" t="str">
            <v/>
          </cell>
          <cell r="P3192" t="str">
            <v/>
          </cell>
          <cell r="Q3192" t="str">
            <v/>
          </cell>
          <cell r="R3192" t="str">
            <v/>
          </cell>
          <cell r="S3192" t="str">
            <v/>
          </cell>
          <cell r="T3192" t="str">
            <v/>
          </cell>
        </row>
        <row r="3193">
          <cell r="G3193" t="str">
            <v>1834 LAUREL OAK DR</v>
          </cell>
          <cell r="H3193" t="str">
            <v>40-25-152-054</v>
          </cell>
          <cell r="I3193" t="str">
            <v>10/17/2019 12:00:00 PM</v>
          </cell>
          <cell r="J3193" t="str">
            <v>Verification Not Needed, no Replacement Performed</v>
          </cell>
          <cell r="K3193" t="str">
            <v>Filter Cartridges Not Applicable</v>
          </cell>
          <cell r="L3193" t="str">
            <v/>
          </cell>
          <cell r="M3193" t="str">
            <v/>
          </cell>
          <cell r="N3193" t="str">
            <v/>
          </cell>
          <cell r="O3193" t="str">
            <v/>
          </cell>
          <cell r="P3193" t="str">
            <v/>
          </cell>
          <cell r="Q3193" t="str">
            <v/>
          </cell>
          <cell r="R3193" t="str">
            <v/>
          </cell>
          <cell r="S3193" t="str">
            <v/>
          </cell>
          <cell r="T3193" t="str">
            <v/>
          </cell>
        </row>
        <row r="3194">
          <cell r="G3194" t="str">
            <v>1840 LAUREL OAK DR</v>
          </cell>
          <cell r="H3194" t="str">
            <v>40-25-152-053</v>
          </cell>
          <cell r="I3194" t="str">
            <v>10/17/2019 12:00:00 PM</v>
          </cell>
          <cell r="J3194" t="str">
            <v>Verification Not Needed, no Replacement Performed</v>
          </cell>
          <cell r="K3194" t="str">
            <v>Filter Cartridges Not Applicable</v>
          </cell>
          <cell r="L3194" t="str">
            <v/>
          </cell>
          <cell r="M3194" t="str">
            <v/>
          </cell>
          <cell r="N3194" t="str">
            <v/>
          </cell>
          <cell r="O3194" t="str">
            <v/>
          </cell>
          <cell r="P3194" t="str">
            <v/>
          </cell>
          <cell r="Q3194" t="str">
            <v/>
          </cell>
          <cell r="R3194" t="str">
            <v/>
          </cell>
          <cell r="S3194" t="str">
            <v/>
          </cell>
          <cell r="T3194" t="str">
            <v/>
          </cell>
        </row>
        <row r="3195">
          <cell r="G3195" t="str">
            <v>1510 GREENBROOK LN</v>
          </cell>
          <cell r="H3195" t="str">
            <v>40-25-255-018</v>
          </cell>
          <cell r="I3195" t="str">
            <v>10/22/2019 12:00:00 PM</v>
          </cell>
          <cell r="J3195" t="str">
            <v>Verification Not Needed, no Replacement Performed</v>
          </cell>
          <cell r="K3195" t="str">
            <v>Filter Cartridges Not Applicable</v>
          </cell>
          <cell r="L3195" t="str">
            <v/>
          </cell>
          <cell r="M3195" t="str">
            <v/>
          </cell>
          <cell r="N3195" t="str">
            <v/>
          </cell>
          <cell r="O3195" t="str">
            <v/>
          </cell>
          <cell r="P3195" t="str">
            <v/>
          </cell>
          <cell r="Q3195" t="str">
            <v/>
          </cell>
          <cell r="R3195" t="str">
            <v/>
          </cell>
          <cell r="S3195" t="str">
            <v/>
          </cell>
          <cell r="T3195" t="str">
            <v/>
          </cell>
        </row>
        <row r="3196">
          <cell r="G3196" t="str">
            <v>4320 PARK FOREST DR</v>
          </cell>
          <cell r="H3196" t="str">
            <v>40-25-101-051</v>
          </cell>
          <cell r="I3196" t="str">
            <v>10/24/2019 12:00:00 PM</v>
          </cell>
          <cell r="J3196" t="str">
            <v>Verification Not Needed, no Replacement Performed</v>
          </cell>
          <cell r="K3196" t="str">
            <v>Filter Cartridges Not Applicable</v>
          </cell>
          <cell r="L3196" t="str">
            <v/>
          </cell>
          <cell r="M3196" t="str">
            <v/>
          </cell>
          <cell r="N3196" t="str">
            <v/>
          </cell>
          <cell r="O3196" t="str">
            <v/>
          </cell>
          <cell r="P3196" t="str">
            <v/>
          </cell>
          <cell r="Q3196" t="str">
            <v/>
          </cell>
          <cell r="R3196" t="str">
            <v/>
          </cell>
          <cell r="S3196" t="str">
            <v/>
          </cell>
          <cell r="T3196" t="str">
            <v/>
          </cell>
        </row>
        <row r="3197">
          <cell r="G3197" t="str">
            <v>3911 PARK FOREST DR</v>
          </cell>
          <cell r="H3197" t="str">
            <v>40-25-104-006</v>
          </cell>
          <cell r="I3197" t="str">
            <v>10/15/2019 12:00:00 PM</v>
          </cell>
          <cell r="J3197" t="str">
            <v>Verification Not Needed, no Replacement Performed</v>
          </cell>
          <cell r="K3197" t="str">
            <v>Filter Cartridges Not Applicable</v>
          </cell>
          <cell r="L3197" t="str">
            <v/>
          </cell>
          <cell r="M3197" t="str">
            <v/>
          </cell>
          <cell r="N3197" t="str">
            <v/>
          </cell>
          <cell r="O3197" t="str">
            <v/>
          </cell>
          <cell r="P3197" t="str">
            <v/>
          </cell>
          <cell r="Q3197" t="str">
            <v/>
          </cell>
          <cell r="R3197" t="str">
            <v/>
          </cell>
          <cell r="S3197" t="str">
            <v/>
          </cell>
          <cell r="T3197" t="str">
            <v/>
          </cell>
        </row>
        <row r="3198">
          <cell r="G3198" t="str">
            <v>4324 PARK FOREST DR</v>
          </cell>
          <cell r="H3198" t="str">
            <v>40-25-101-054</v>
          </cell>
          <cell r="I3198" t="str">
            <v>10/24/2019 12:00:00 PM</v>
          </cell>
          <cell r="J3198" t="str">
            <v>Verification Not Needed, no Replacement Performed</v>
          </cell>
          <cell r="K3198" t="str">
            <v>Filter Cartridges Not Applicable</v>
          </cell>
          <cell r="L3198" t="str">
            <v/>
          </cell>
          <cell r="M3198" t="str">
            <v/>
          </cell>
          <cell r="N3198" t="str">
            <v/>
          </cell>
          <cell r="O3198" t="str">
            <v/>
          </cell>
          <cell r="P3198" t="str">
            <v/>
          </cell>
          <cell r="Q3198" t="str">
            <v/>
          </cell>
          <cell r="R3198" t="str">
            <v/>
          </cell>
          <cell r="S3198" t="str">
            <v/>
          </cell>
          <cell r="T3198" t="str">
            <v/>
          </cell>
        </row>
        <row r="3199">
          <cell r="G3199" t="str">
            <v>4007 PARK FOREST DR</v>
          </cell>
          <cell r="H3199" t="str">
            <v>40-25-104-009</v>
          </cell>
          <cell r="I3199" t="str">
            <v/>
          </cell>
          <cell r="J3199" t="str">
            <v/>
          </cell>
          <cell r="K3199" t="str">
            <v/>
          </cell>
          <cell r="L3199" t="str">
            <v/>
          </cell>
          <cell r="M3199" t="str">
            <v/>
          </cell>
          <cell r="N3199" t="str">
            <v/>
          </cell>
          <cell r="O3199" t="str">
            <v/>
          </cell>
          <cell r="P3199" t="str">
            <v/>
          </cell>
          <cell r="Q3199" t="str">
            <v/>
          </cell>
          <cell r="R3199" t="str">
            <v/>
          </cell>
          <cell r="S3199" t="str">
            <v/>
          </cell>
          <cell r="T3199" t="str">
            <v/>
          </cell>
        </row>
        <row r="3200">
          <cell r="G3200" t="str">
            <v>4108 PARK FOREST DR</v>
          </cell>
          <cell r="H3200" t="str">
            <v>40-25-101-033</v>
          </cell>
          <cell r="I3200" t="str">
            <v>10/24/2019 5:00:00 PM</v>
          </cell>
          <cell r="J3200" t="str">
            <v>Verification Not Needed, no Replacement Performed</v>
          </cell>
          <cell r="K3200" t="str">
            <v>Filter Cartridges Not Applicable</v>
          </cell>
          <cell r="L3200" t="str">
            <v/>
          </cell>
          <cell r="M3200" t="str">
            <v/>
          </cell>
          <cell r="N3200" t="str">
            <v/>
          </cell>
          <cell r="O3200" t="str">
            <v/>
          </cell>
          <cell r="P3200" t="str">
            <v/>
          </cell>
          <cell r="Q3200" t="str">
            <v/>
          </cell>
          <cell r="R3200" t="str">
            <v/>
          </cell>
          <cell r="S3200" t="str">
            <v/>
          </cell>
          <cell r="T3200" t="str">
            <v/>
          </cell>
        </row>
        <row r="3201">
          <cell r="G3201" t="str">
            <v>4208 PARK FOREST DR</v>
          </cell>
          <cell r="H3201" t="str">
            <v>40-25-101-096</v>
          </cell>
          <cell r="I3201" t="str">
            <v>10/24/2019 5:00:00 PM</v>
          </cell>
          <cell r="J3201" t="str">
            <v>Verification Not Needed, no Replacement Performed</v>
          </cell>
          <cell r="K3201" t="str">
            <v>Filter Cartridges Not Applicable</v>
          </cell>
          <cell r="L3201" t="str">
            <v/>
          </cell>
          <cell r="M3201" t="str">
            <v/>
          </cell>
          <cell r="N3201" t="str">
            <v/>
          </cell>
          <cell r="O3201" t="str">
            <v/>
          </cell>
          <cell r="P3201" t="str">
            <v/>
          </cell>
          <cell r="Q3201" t="str">
            <v/>
          </cell>
          <cell r="R3201" t="str">
            <v/>
          </cell>
          <cell r="S3201" t="str">
            <v/>
          </cell>
          <cell r="T3201" t="str">
            <v/>
          </cell>
        </row>
        <row r="3202">
          <cell r="G3202" t="str">
            <v>4210 PARK FOREST DR</v>
          </cell>
          <cell r="H3202" t="str">
            <v>40-25-101-098</v>
          </cell>
          <cell r="I3202" t="str">
            <v/>
          </cell>
          <cell r="J3202" t="str">
            <v/>
          </cell>
          <cell r="K3202" t="str">
            <v/>
          </cell>
          <cell r="L3202" t="str">
            <v/>
          </cell>
          <cell r="M3202" t="str">
            <v/>
          </cell>
          <cell r="N3202" t="str">
            <v/>
          </cell>
          <cell r="O3202" t="str">
            <v/>
          </cell>
          <cell r="P3202" t="str">
            <v/>
          </cell>
          <cell r="Q3202" t="str">
            <v/>
          </cell>
          <cell r="R3202" t="str">
            <v/>
          </cell>
          <cell r="S3202" t="str">
            <v/>
          </cell>
          <cell r="T3202" t="str">
            <v/>
          </cell>
        </row>
        <row r="3203">
          <cell r="G3203" t="str">
            <v>4212 PARK FOREST DR</v>
          </cell>
          <cell r="H3203" t="str">
            <v>40-25-101-099</v>
          </cell>
          <cell r="I3203" t="str">
            <v>10/24/2019 5:00:00 PM</v>
          </cell>
          <cell r="J3203" t="str">
            <v>Verification Not Needed, no Replacement Performed</v>
          </cell>
          <cell r="K3203" t="str">
            <v>Filter Cartridges Not Applicable</v>
          </cell>
          <cell r="L3203" t="str">
            <v/>
          </cell>
          <cell r="M3203" t="str">
            <v/>
          </cell>
          <cell r="N3203" t="str">
            <v/>
          </cell>
          <cell r="O3203" t="str">
            <v/>
          </cell>
          <cell r="P3203" t="str">
            <v/>
          </cell>
          <cell r="Q3203" t="str">
            <v/>
          </cell>
          <cell r="R3203" t="str">
            <v/>
          </cell>
          <cell r="S3203" t="str">
            <v/>
          </cell>
          <cell r="T3203" t="str">
            <v/>
          </cell>
        </row>
        <row r="3204">
          <cell r="G3204" t="str">
            <v>4228 PARK FOREST DR</v>
          </cell>
          <cell r="H3204" t="str">
            <v>40-25-101-086</v>
          </cell>
          <cell r="I3204" t="str">
            <v>10/24/2019 5:00:00 PM</v>
          </cell>
          <cell r="J3204" t="str">
            <v>Verification Not Needed, no Replacement Performed</v>
          </cell>
          <cell r="K3204" t="str">
            <v>Filter Cartridges Not Applicable</v>
          </cell>
          <cell r="L3204" t="str">
            <v/>
          </cell>
          <cell r="M3204" t="str">
            <v/>
          </cell>
          <cell r="N3204" t="str">
            <v/>
          </cell>
          <cell r="O3204" t="str">
            <v/>
          </cell>
          <cell r="P3204" t="str">
            <v/>
          </cell>
          <cell r="Q3204" t="str">
            <v/>
          </cell>
          <cell r="R3204" t="str">
            <v/>
          </cell>
          <cell r="S3204" t="str">
            <v/>
          </cell>
          <cell r="T3204" t="str">
            <v/>
          </cell>
        </row>
        <row r="3205">
          <cell r="G3205" t="str">
            <v>4308 PARK FOREST DR</v>
          </cell>
          <cell r="H3205" t="str">
            <v>40-25-101-044</v>
          </cell>
          <cell r="I3205" t="str">
            <v>10/28/2019 10:29:14 AM</v>
          </cell>
          <cell r="J3205" t="str">
            <v>Verification Not Needed, no Replacement Performed</v>
          </cell>
          <cell r="K3205" t="str">
            <v>Filter Cartridges Not Applicable</v>
          </cell>
          <cell r="L3205" t="str">
            <v/>
          </cell>
          <cell r="M3205" t="str">
            <v/>
          </cell>
          <cell r="N3205" t="str">
            <v/>
          </cell>
          <cell r="O3205" t="str">
            <v/>
          </cell>
          <cell r="P3205" t="str">
            <v/>
          </cell>
          <cell r="Q3205" t="str">
            <v/>
          </cell>
          <cell r="R3205" t="str">
            <v/>
          </cell>
          <cell r="S3205" t="str">
            <v/>
          </cell>
          <cell r="T3205" t="str">
            <v/>
          </cell>
        </row>
        <row r="3206">
          <cell r="G3206" t="str">
            <v>4310 PARK FOREST DR</v>
          </cell>
          <cell r="H3206" t="str">
            <v>40-25-101-045</v>
          </cell>
          <cell r="I3206" t="str">
            <v>10/28/2019 12:00:00 PM</v>
          </cell>
          <cell r="J3206" t="str">
            <v>Verification Not Needed, no Replacement Performed</v>
          </cell>
          <cell r="K3206" t="str">
            <v>Filter Cartridges Not Applicable</v>
          </cell>
          <cell r="L3206" t="str">
            <v/>
          </cell>
          <cell r="M3206" t="str">
            <v/>
          </cell>
          <cell r="N3206" t="str">
            <v/>
          </cell>
          <cell r="O3206" t="str">
            <v/>
          </cell>
          <cell r="P3206" t="str">
            <v/>
          </cell>
          <cell r="Q3206" t="str">
            <v/>
          </cell>
          <cell r="R3206" t="str">
            <v/>
          </cell>
          <cell r="S3206" t="str">
            <v/>
          </cell>
          <cell r="T3206" t="str">
            <v/>
          </cell>
        </row>
        <row r="3207">
          <cell r="G3207" t="str">
            <v>4318 PARK FOREST DR</v>
          </cell>
          <cell r="H3207" t="str">
            <v>40-25-101-050</v>
          </cell>
          <cell r="I3207" t="str">
            <v>10/24/2019 12:00:00 PM</v>
          </cell>
          <cell r="J3207" t="str">
            <v>Verification Not Needed, no Replacement Performed</v>
          </cell>
          <cell r="K3207" t="str">
            <v>Filter Cartridges Not Applicable</v>
          </cell>
          <cell r="L3207" t="str">
            <v/>
          </cell>
          <cell r="M3207" t="str">
            <v/>
          </cell>
          <cell r="N3207" t="str">
            <v/>
          </cell>
          <cell r="O3207" t="str">
            <v/>
          </cell>
          <cell r="P3207" t="str">
            <v/>
          </cell>
          <cell r="Q3207" t="str">
            <v/>
          </cell>
          <cell r="R3207" t="str">
            <v/>
          </cell>
          <cell r="S3207" t="str">
            <v/>
          </cell>
          <cell r="T3207" t="str">
            <v/>
          </cell>
        </row>
        <row r="3208">
          <cell r="G3208" t="str">
            <v>1215 CHATHAM DR</v>
          </cell>
          <cell r="H3208" t="str">
            <v>46-26-255-002</v>
          </cell>
          <cell r="I3208" t="str">
            <v>11/8/2019 12:22:00 PM</v>
          </cell>
          <cell r="J3208" t="str">
            <v>Verification Not Needed, no Replacement Performed</v>
          </cell>
          <cell r="K3208" t="str">
            <v>Filter Cartridges Not Applicable</v>
          </cell>
          <cell r="L3208" t="str">
            <v/>
          </cell>
          <cell r="M3208" t="str">
            <v/>
          </cell>
          <cell r="N3208" t="str">
            <v/>
          </cell>
          <cell r="O3208" t="str">
            <v/>
          </cell>
          <cell r="P3208" t="str">
            <v/>
          </cell>
          <cell r="Q3208" t="str">
            <v/>
          </cell>
          <cell r="R3208" t="str">
            <v/>
          </cell>
          <cell r="S3208" t="str">
            <v/>
          </cell>
          <cell r="T3208" t="str">
            <v/>
          </cell>
        </row>
        <row r="3209">
          <cell r="G3209" t="str">
            <v>2314 CRESTBROOK LN</v>
          </cell>
          <cell r="H3209" t="str">
            <v>40-25-152-040</v>
          </cell>
          <cell r="I3209" t="str">
            <v>10/24/2019 12:00:00 PM</v>
          </cell>
          <cell r="J3209" t="str">
            <v>Verification Not Needed, no Replacement Performed</v>
          </cell>
          <cell r="K3209" t="str">
            <v>Filter Cartridges Not Applicable</v>
          </cell>
          <cell r="L3209" t="str">
            <v/>
          </cell>
          <cell r="M3209" t="str">
            <v/>
          </cell>
          <cell r="N3209" t="str">
            <v/>
          </cell>
          <cell r="O3209" t="str">
            <v/>
          </cell>
          <cell r="P3209" t="str">
            <v/>
          </cell>
          <cell r="Q3209" t="str">
            <v/>
          </cell>
          <cell r="R3209" t="str">
            <v/>
          </cell>
          <cell r="S3209" t="str">
            <v/>
          </cell>
          <cell r="T3209" t="str">
            <v/>
          </cell>
        </row>
        <row r="3210">
          <cell r="G3210" t="str">
            <v>1113 W SECOND ST</v>
          </cell>
          <cell r="H3210" t="str">
            <v>40-13-404-067</v>
          </cell>
          <cell r="I3210" t="str">
            <v>10/25/2019 9:23:21 AM</v>
          </cell>
          <cell r="J3210" t="str">
            <v>Resident Declined, Other (add staff comment)</v>
          </cell>
          <cell r="K3210" t="str">
            <v>Other (add staff comment)</v>
          </cell>
          <cell r="L3210" t="str">
            <v xml:space="preserve">Simply doesn't want filter </v>
          </cell>
          <cell r="M3210" t="str">
            <v/>
          </cell>
          <cell r="N3210" t="str">
            <v/>
          </cell>
          <cell r="O3210" t="str">
            <v/>
          </cell>
          <cell r="P3210" t="str">
            <v/>
          </cell>
          <cell r="Q3210" t="str">
            <v/>
          </cell>
          <cell r="R3210" t="str">
            <v/>
          </cell>
          <cell r="S3210" t="str">
            <v/>
          </cell>
          <cell r="T3210" t="str">
            <v/>
          </cell>
        </row>
        <row r="3211">
          <cell r="G3211" t="str">
            <v>2718 ALPHA WAY</v>
          </cell>
          <cell r="H3211" t="str">
            <v>47-32-231-006</v>
          </cell>
          <cell r="I3211" t="str">
            <v/>
          </cell>
          <cell r="J3211" t="str">
            <v/>
          </cell>
          <cell r="K3211" t="str">
            <v/>
          </cell>
          <cell r="L3211" t="str">
            <v/>
          </cell>
          <cell r="M3211" t="str">
            <v/>
          </cell>
          <cell r="N3211" t="str">
            <v/>
          </cell>
          <cell r="O3211" t="str">
            <v/>
          </cell>
          <cell r="P3211" t="str">
            <v/>
          </cell>
          <cell r="Q3211" t="str">
            <v/>
          </cell>
          <cell r="R3211" t="str">
            <v/>
          </cell>
          <cell r="S3211" t="str">
            <v/>
          </cell>
          <cell r="T3211" t="str">
            <v/>
          </cell>
        </row>
        <row r="3212">
          <cell r="G3212" t="str">
            <v>2926 ALPHA WAY</v>
          </cell>
          <cell r="H3212" t="str">
            <v>47-33-102-021</v>
          </cell>
          <cell r="I3212" t="str">
            <v/>
          </cell>
          <cell r="J3212" t="str">
            <v/>
          </cell>
          <cell r="K3212" t="str">
            <v/>
          </cell>
          <cell r="L3212" t="str">
            <v/>
          </cell>
          <cell r="M3212" t="str">
            <v/>
          </cell>
          <cell r="N3212" t="str">
            <v/>
          </cell>
          <cell r="O3212" t="str">
            <v/>
          </cell>
          <cell r="P3212" t="str">
            <v/>
          </cell>
          <cell r="Q3212" t="str">
            <v/>
          </cell>
          <cell r="R3212" t="str">
            <v/>
          </cell>
          <cell r="S3212" t="str">
            <v/>
          </cell>
          <cell r="T3212" t="str">
            <v/>
          </cell>
        </row>
        <row r="3213">
          <cell r="G3213" t="str">
            <v>4923 ALPHA WAY</v>
          </cell>
          <cell r="H3213" t="str">
            <v>47-32-226-006</v>
          </cell>
          <cell r="I3213" t="str">
            <v/>
          </cell>
          <cell r="J3213" t="str">
            <v/>
          </cell>
          <cell r="K3213" t="str">
            <v/>
          </cell>
          <cell r="L3213" t="str">
            <v/>
          </cell>
          <cell r="M3213" t="str">
            <v/>
          </cell>
          <cell r="N3213" t="str">
            <v/>
          </cell>
          <cell r="O3213" t="str">
            <v/>
          </cell>
          <cell r="P3213" t="str">
            <v/>
          </cell>
          <cell r="Q3213" t="str">
            <v/>
          </cell>
          <cell r="R3213" t="str">
            <v/>
          </cell>
          <cell r="S3213" t="str">
            <v/>
          </cell>
          <cell r="T3213" t="str">
            <v/>
          </cell>
        </row>
        <row r="3214">
          <cell r="G3214" t="str">
            <v>2501 ALPHA WAY</v>
          </cell>
          <cell r="H3214" t="str">
            <v>47-32-226-012</v>
          </cell>
          <cell r="I3214" t="str">
            <v/>
          </cell>
          <cell r="J3214" t="str">
            <v/>
          </cell>
          <cell r="K3214" t="str">
            <v/>
          </cell>
          <cell r="L3214" t="str">
            <v/>
          </cell>
          <cell r="M3214" t="str">
            <v/>
          </cell>
          <cell r="N3214" t="str">
            <v/>
          </cell>
          <cell r="O3214" t="str">
            <v/>
          </cell>
          <cell r="P3214" t="str">
            <v/>
          </cell>
          <cell r="Q3214" t="str">
            <v/>
          </cell>
          <cell r="R3214" t="str">
            <v/>
          </cell>
          <cell r="S3214" t="str">
            <v/>
          </cell>
          <cell r="T3214" t="str">
            <v/>
          </cell>
        </row>
        <row r="3215">
          <cell r="G3215" t="str">
            <v>2929 ALPHA WAY</v>
          </cell>
          <cell r="H3215" t="str">
            <v>47-33-101-016</v>
          </cell>
          <cell r="I3215" t="str">
            <v/>
          </cell>
          <cell r="J3215" t="str">
            <v/>
          </cell>
          <cell r="K3215" t="str">
            <v/>
          </cell>
          <cell r="L3215" t="str">
            <v/>
          </cell>
          <cell r="M3215" t="str">
            <v/>
          </cell>
          <cell r="N3215" t="str">
            <v/>
          </cell>
          <cell r="O3215" t="str">
            <v/>
          </cell>
          <cell r="P3215" t="str">
            <v/>
          </cell>
          <cell r="Q3215" t="str">
            <v/>
          </cell>
          <cell r="R3215" t="str">
            <v/>
          </cell>
          <cell r="S3215" t="str">
            <v/>
          </cell>
          <cell r="T3215" t="str">
            <v/>
          </cell>
        </row>
        <row r="3216">
          <cell r="G3216" t="str">
            <v>2730 ALPHA WAY</v>
          </cell>
          <cell r="H3216" t="str">
            <v>47-33-102-003</v>
          </cell>
          <cell r="I3216" t="str">
            <v/>
          </cell>
          <cell r="J3216" t="str">
            <v/>
          </cell>
          <cell r="K3216" t="str">
            <v/>
          </cell>
          <cell r="L3216" t="str">
            <v/>
          </cell>
          <cell r="M3216" t="str">
            <v/>
          </cell>
          <cell r="N3216" t="str">
            <v/>
          </cell>
          <cell r="O3216" t="str">
            <v/>
          </cell>
          <cell r="P3216" t="str">
            <v/>
          </cell>
          <cell r="Q3216" t="str">
            <v/>
          </cell>
          <cell r="R3216" t="str">
            <v/>
          </cell>
          <cell r="S3216" t="str">
            <v/>
          </cell>
          <cell r="T3216" t="str">
            <v/>
          </cell>
        </row>
        <row r="3217">
          <cell r="G3217" t="str">
            <v>5001 ALPHA WAY</v>
          </cell>
          <cell r="H3217" t="str">
            <v>47-32-226-007</v>
          </cell>
          <cell r="I3217" t="str">
            <v/>
          </cell>
          <cell r="J3217" t="str">
            <v/>
          </cell>
          <cell r="K3217" t="str">
            <v/>
          </cell>
          <cell r="L3217" t="str">
            <v/>
          </cell>
          <cell r="M3217" t="str">
            <v/>
          </cell>
          <cell r="N3217" t="str">
            <v/>
          </cell>
          <cell r="O3217" t="str">
            <v/>
          </cell>
          <cell r="P3217" t="str">
            <v/>
          </cell>
          <cell r="Q3217" t="str">
            <v/>
          </cell>
          <cell r="R3217" t="str">
            <v/>
          </cell>
          <cell r="S3217" t="str">
            <v/>
          </cell>
          <cell r="T3217" t="str">
            <v/>
          </cell>
        </row>
        <row r="3218">
          <cell r="G3218" t="str">
            <v>2502 ALPHA WAY</v>
          </cell>
          <cell r="H3218" t="str">
            <v>47-32-228-011</v>
          </cell>
          <cell r="I3218" t="str">
            <v/>
          </cell>
          <cell r="J3218" t="str">
            <v/>
          </cell>
          <cell r="K3218" t="str">
            <v/>
          </cell>
          <cell r="L3218" t="str">
            <v/>
          </cell>
          <cell r="M3218" t="str">
            <v/>
          </cell>
          <cell r="N3218" t="str">
            <v/>
          </cell>
          <cell r="O3218" t="str">
            <v/>
          </cell>
          <cell r="P3218" t="str">
            <v/>
          </cell>
          <cell r="Q3218" t="str">
            <v/>
          </cell>
          <cell r="R3218" t="str">
            <v/>
          </cell>
          <cell r="S3218" t="str">
            <v/>
          </cell>
          <cell r="T3218" t="str">
            <v/>
          </cell>
        </row>
        <row r="3219">
          <cell r="G3219" t="str">
            <v>2734 ALPHA WAY</v>
          </cell>
          <cell r="H3219" t="str">
            <v>47-33-102-004</v>
          </cell>
          <cell r="I3219" t="str">
            <v/>
          </cell>
          <cell r="J3219" t="str">
            <v/>
          </cell>
          <cell r="K3219" t="str">
            <v/>
          </cell>
          <cell r="L3219" t="str">
            <v/>
          </cell>
          <cell r="M3219" t="str">
            <v/>
          </cell>
          <cell r="N3219" t="str">
            <v/>
          </cell>
          <cell r="O3219" t="str">
            <v/>
          </cell>
          <cell r="P3219" t="str">
            <v/>
          </cell>
          <cell r="Q3219" t="str">
            <v/>
          </cell>
          <cell r="R3219" t="str">
            <v/>
          </cell>
          <cell r="S3219" t="str">
            <v/>
          </cell>
          <cell r="T3219" t="str">
            <v/>
          </cell>
        </row>
        <row r="3220">
          <cell r="G3220" t="str">
            <v>2937 ALPHA WAY</v>
          </cell>
          <cell r="H3220" t="str">
            <v>47-33-101-018</v>
          </cell>
          <cell r="I3220" t="str">
            <v/>
          </cell>
          <cell r="J3220" t="str">
            <v/>
          </cell>
          <cell r="K3220" t="str">
            <v/>
          </cell>
          <cell r="L3220" t="str">
            <v/>
          </cell>
          <cell r="M3220" t="str">
            <v/>
          </cell>
          <cell r="N3220" t="str">
            <v/>
          </cell>
          <cell r="O3220" t="str">
            <v/>
          </cell>
          <cell r="P3220" t="str">
            <v/>
          </cell>
          <cell r="Q3220" t="str">
            <v/>
          </cell>
          <cell r="R3220" t="str">
            <v/>
          </cell>
          <cell r="S3220" t="str">
            <v/>
          </cell>
          <cell r="T3220" t="str">
            <v/>
          </cell>
        </row>
        <row r="3221">
          <cell r="G3221" t="str">
            <v>5006 ALPHA WAY</v>
          </cell>
          <cell r="H3221" t="str">
            <v>47-32-228-007</v>
          </cell>
          <cell r="I3221" t="str">
            <v/>
          </cell>
          <cell r="J3221" t="str">
            <v/>
          </cell>
          <cell r="K3221" t="str">
            <v/>
          </cell>
          <cell r="L3221" t="str">
            <v/>
          </cell>
          <cell r="M3221" t="str">
            <v/>
          </cell>
          <cell r="N3221" t="str">
            <v/>
          </cell>
          <cell r="O3221" t="str">
            <v/>
          </cell>
          <cell r="P3221" t="str">
            <v/>
          </cell>
          <cell r="Q3221" t="str">
            <v/>
          </cell>
          <cell r="R3221" t="str">
            <v/>
          </cell>
          <cell r="S3221" t="str">
            <v/>
          </cell>
          <cell r="T3221" t="str">
            <v/>
          </cell>
        </row>
        <row r="3222">
          <cell r="G3222" t="str">
            <v>2505 ALPHA WAY</v>
          </cell>
          <cell r="H3222" t="str">
            <v>47-32-226-014</v>
          </cell>
          <cell r="I3222" t="str">
            <v/>
          </cell>
          <cell r="J3222" t="str">
            <v/>
          </cell>
          <cell r="K3222" t="str">
            <v/>
          </cell>
          <cell r="L3222" t="str">
            <v/>
          </cell>
          <cell r="M3222" t="str">
            <v/>
          </cell>
          <cell r="N3222" t="str">
            <v/>
          </cell>
          <cell r="O3222" t="str">
            <v/>
          </cell>
          <cell r="P3222" t="str">
            <v/>
          </cell>
          <cell r="Q3222" t="str">
            <v/>
          </cell>
          <cell r="R3222" t="str">
            <v/>
          </cell>
          <cell r="S3222" t="str">
            <v/>
          </cell>
          <cell r="T3222" t="str">
            <v/>
          </cell>
        </row>
        <row r="3223">
          <cell r="G3223" t="str">
            <v>2802 ALPHA WAY</v>
          </cell>
          <cell r="H3223" t="str">
            <v>47-33-102-005</v>
          </cell>
          <cell r="I3223" t="str">
            <v/>
          </cell>
          <cell r="J3223" t="str">
            <v/>
          </cell>
          <cell r="K3223" t="str">
            <v/>
          </cell>
          <cell r="L3223" t="str">
            <v/>
          </cell>
          <cell r="M3223" t="str">
            <v/>
          </cell>
          <cell r="N3223" t="str">
            <v/>
          </cell>
          <cell r="O3223" t="str">
            <v/>
          </cell>
          <cell r="P3223" t="str">
            <v/>
          </cell>
          <cell r="Q3223" t="str">
            <v/>
          </cell>
          <cell r="R3223" t="str">
            <v/>
          </cell>
          <cell r="S3223" t="str">
            <v/>
          </cell>
          <cell r="T3223" t="str">
            <v/>
          </cell>
        </row>
        <row r="3224">
          <cell r="G3224" t="str">
            <v>4801 ALPHA WAY</v>
          </cell>
          <cell r="H3224" t="str">
            <v>47-32-234-007</v>
          </cell>
          <cell r="I3224" t="str">
            <v/>
          </cell>
          <cell r="J3224" t="str">
            <v/>
          </cell>
          <cell r="K3224" t="str">
            <v/>
          </cell>
          <cell r="L3224" t="str">
            <v/>
          </cell>
          <cell r="M3224" t="str">
            <v/>
          </cell>
          <cell r="N3224" t="str">
            <v/>
          </cell>
          <cell r="O3224" t="str">
            <v/>
          </cell>
          <cell r="P3224" t="str">
            <v/>
          </cell>
          <cell r="Q3224" t="str">
            <v/>
          </cell>
          <cell r="R3224" t="str">
            <v/>
          </cell>
          <cell r="S3224" t="str">
            <v/>
          </cell>
          <cell r="T3224" t="str">
            <v/>
          </cell>
        </row>
        <row r="3225">
          <cell r="G3225" t="str">
            <v>5009 ALPHA WAY</v>
          </cell>
          <cell r="H3225" t="str">
            <v>47-32-226-009</v>
          </cell>
          <cell r="I3225" t="str">
            <v/>
          </cell>
          <cell r="J3225" t="str">
            <v/>
          </cell>
          <cell r="K3225" t="str">
            <v/>
          </cell>
          <cell r="L3225" t="str">
            <v/>
          </cell>
          <cell r="M3225" t="str">
            <v/>
          </cell>
          <cell r="N3225" t="str">
            <v/>
          </cell>
          <cell r="O3225" t="str">
            <v/>
          </cell>
          <cell r="P3225" t="str">
            <v/>
          </cell>
          <cell r="Q3225" t="str">
            <v/>
          </cell>
          <cell r="R3225" t="str">
            <v/>
          </cell>
          <cell r="S3225" t="str">
            <v/>
          </cell>
          <cell r="T3225" t="str">
            <v/>
          </cell>
        </row>
        <row r="3226">
          <cell r="G3226" t="str">
            <v>2810 ALPHA WAY</v>
          </cell>
          <cell r="H3226" t="str">
            <v>47-33-102-007</v>
          </cell>
          <cell r="I3226" t="str">
            <v/>
          </cell>
          <cell r="J3226" t="str">
            <v/>
          </cell>
          <cell r="K3226" t="str">
            <v/>
          </cell>
          <cell r="L3226" t="str">
            <v/>
          </cell>
          <cell r="M3226" t="str">
            <v/>
          </cell>
          <cell r="N3226" t="str">
            <v/>
          </cell>
          <cell r="O3226" t="str">
            <v/>
          </cell>
          <cell r="P3226" t="str">
            <v/>
          </cell>
          <cell r="Q3226" t="str">
            <v/>
          </cell>
          <cell r="R3226" t="str">
            <v/>
          </cell>
          <cell r="S3226" t="str">
            <v/>
          </cell>
          <cell r="T3226" t="str">
            <v/>
          </cell>
        </row>
        <row r="3227">
          <cell r="G3227" t="str">
            <v>2508 ALPHA WAY</v>
          </cell>
          <cell r="H3227" t="str">
            <v>47-32-228-012</v>
          </cell>
          <cell r="I3227" t="str">
            <v/>
          </cell>
          <cell r="J3227" t="str">
            <v/>
          </cell>
          <cell r="K3227" t="str">
            <v/>
          </cell>
          <cell r="L3227" t="str">
            <v/>
          </cell>
          <cell r="M3227" t="str">
            <v/>
          </cell>
          <cell r="N3227" t="str">
            <v/>
          </cell>
          <cell r="O3227" t="str">
            <v/>
          </cell>
          <cell r="P3227" t="str">
            <v/>
          </cell>
          <cell r="Q3227" t="str">
            <v/>
          </cell>
          <cell r="R3227" t="str">
            <v/>
          </cell>
          <cell r="S3227" t="str">
            <v/>
          </cell>
          <cell r="T3227" t="str">
            <v/>
          </cell>
        </row>
        <row r="3228">
          <cell r="G3228" t="str">
            <v>5010 ALPHA WAY</v>
          </cell>
          <cell r="H3228" t="str">
            <v>47-32-228-008</v>
          </cell>
          <cell r="I3228" t="str">
            <v/>
          </cell>
          <cell r="J3228" t="str">
            <v/>
          </cell>
          <cell r="K3228" t="str">
            <v/>
          </cell>
          <cell r="L3228" t="str">
            <v/>
          </cell>
          <cell r="M3228" t="str">
            <v/>
          </cell>
          <cell r="N3228" t="str">
            <v/>
          </cell>
          <cell r="O3228" t="str">
            <v/>
          </cell>
          <cell r="P3228" t="str">
            <v/>
          </cell>
          <cell r="Q3228" t="str">
            <v/>
          </cell>
          <cell r="R3228" t="str">
            <v/>
          </cell>
          <cell r="S3228" t="str">
            <v/>
          </cell>
          <cell r="T3228" t="str">
            <v/>
          </cell>
        </row>
        <row r="3229">
          <cell r="G3229" t="str">
            <v>4802 ALPHA WAY</v>
          </cell>
          <cell r="H3229" t="str">
            <v>47-32-229-015</v>
          </cell>
          <cell r="I3229" t="str">
            <v/>
          </cell>
          <cell r="J3229" t="str">
            <v/>
          </cell>
          <cell r="K3229" t="str">
            <v/>
          </cell>
          <cell r="L3229" t="str">
            <v/>
          </cell>
          <cell r="M3229" t="str">
            <v/>
          </cell>
          <cell r="N3229" t="str">
            <v/>
          </cell>
          <cell r="O3229" t="str">
            <v/>
          </cell>
          <cell r="P3229" t="str">
            <v/>
          </cell>
          <cell r="Q3229" t="str">
            <v/>
          </cell>
          <cell r="R3229" t="str">
            <v/>
          </cell>
          <cell r="S3229" t="str">
            <v/>
          </cell>
          <cell r="T3229" t="str">
            <v/>
          </cell>
        </row>
        <row r="3230">
          <cell r="G3230" t="str">
            <v>2822 ALPHA WAY</v>
          </cell>
          <cell r="H3230" t="str">
            <v>47-33-102-011</v>
          </cell>
          <cell r="I3230" t="str">
            <v/>
          </cell>
          <cell r="J3230" t="str">
            <v/>
          </cell>
          <cell r="K3230" t="str">
            <v/>
          </cell>
          <cell r="L3230" t="str">
            <v/>
          </cell>
          <cell r="M3230" t="str">
            <v/>
          </cell>
          <cell r="N3230" t="str">
            <v/>
          </cell>
          <cell r="O3230" t="str">
            <v/>
          </cell>
          <cell r="P3230" t="str">
            <v/>
          </cell>
          <cell r="Q3230" t="str">
            <v/>
          </cell>
          <cell r="R3230" t="str">
            <v/>
          </cell>
          <cell r="S3230" t="str">
            <v/>
          </cell>
          <cell r="T3230" t="str">
            <v/>
          </cell>
        </row>
        <row r="3231">
          <cell r="G3231" t="str">
            <v>2509 ALPHA WAY</v>
          </cell>
          <cell r="H3231" t="str">
            <v>47-32-226-015</v>
          </cell>
          <cell r="I3231" t="str">
            <v/>
          </cell>
          <cell r="J3231" t="str">
            <v/>
          </cell>
          <cell r="K3231" t="str">
            <v/>
          </cell>
          <cell r="L3231" t="str">
            <v/>
          </cell>
          <cell r="M3231" t="str">
            <v/>
          </cell>
          <cell r="N3231" t="str">
            <v/>
          </cell>
          <cell r="O3231" t="str">
            <v/>
          </cell>
          <cell r="P3231" t="str">
            <v/>
          </cell>
          <cell r="Q3231" t="str">
            <v/>
          </cell>
          <cell r="R3231" t="str">
            <v/>
          </cell>
          <cell r="S3231" t="str">
            <v/>
          </cell>
          <cell r="T3231" t="str">
            <v/>
          </cell>
        </row>
        <row r="3232">
          <cell r="G3232" t="str">
            <v>5013 ALPHA WAY</v>
          </cell>
          <cell r="H3232" t="str">
            <v>47-32-226-010</v>
          </cell>
          <cell r="I3232" t="str">
            <v/>
          </cell>
          <cell r="J3232" t="str">
            <v/>
          </cell>
          <cell r="K3232" t="str">
            <v/>
          </cell>
          <cell r="L3232" t="str">
            <v/>
          </cell>
          <cell r="M3232" t="str">
            <v/>
          </cell>
          <cell r="N3232" t="str">
            <v/>
          </cell>
          <cell r="O3232" t="str">
            <v/>
          </cell>
          <cell r="P3232" t="str">
            <v/>
          </cell>
          <cell r="Q3232" t="str">
            <v/>
          </cell>
          <cell r="R3232" t="str">
            <v/>
          </cell>
          <cell r="S3232" t="str">
            <v/>
          </cell>
          <cell r="T3232" t="str">
            <v/>
          </cell>
        </row>
        <row r="3233">
          <cell r="G3233" t="str">
            <v>4811 ALPHA WAY</v>
          </cell>
          <cell r="H3233" t="str">
            <v>47-32-234-005</v>
          </cell>
          <cell r="I3233" t="str">
            <v/>
          </cell>
          <cell r="J3233" t="str">
            <v/>
          </cell>
          <cell r="K3233" t="str">
            <v/>
          </cell>
          <cell r="L3233" t="str">
            <v/>
          </cell>
          <cell r="M3233" t="str">
            <v/>
          </cell>
          <cell r="N3233" t="str">
            <v/>
          </cell>
          <cell r="O3233" t="str">
            <v/>
          </cell>
          <cell r="P3233" t="str">
            <v/>
          </cell>
          <cell r="Q3233" t="str">
            <v/>
          </cell>
          <cell r="R3233" t="str">
            <v/>
          </cell>
          <cell r="S3233" t="str">
            <v/>
          </cell>
          <cell r="T3233" t="str">
            <v/>
          </cell>
        </row>
        <row r="3234">
          <cell r="G3234" t="str">
            <v>2829 ALPHA WAY</v>
          </cell>
          <cell r="H3234" t="str">
            <v>47-33-101-036</v>
          </cell>
          <cell r="I3234" t="str">
            <v/>
          </cell>
          <cell r="J3234" t="str">
            <v/>
          </cell>
          <cell r="K3234" t="str">
            <v/>
          </cell>
          <cell r="L3234" t="str">
            <v/>
          </cell>
          <cell r="M3234" t="str">
            <v/>
          </cell>
          <cell r="N3234" t="str">
            <v/>
          </cell>
          <cell r="O3234" t="str">
            <v/>
          </cell>
          <cell r="P3234" t="str">
            <v/>
          </cell>
          <cell r="Q3234" t="str">
            <v/>
          </cell>
          <cell r="R3234" t="str">
            <v/>
          </cell>
          <cell r="S3234" t="str">
            <v/>
          </cell>
          <cell r="T3234" t="str">
            <v/>
          </cell>
        </row>
        <row r="3235">
          <cell r="G3235" t="str">
            <v>2517 ALPHA WAY</v>
          </cell>
          <cell r="H3235" t="str">
            <v>47-32-226-017</v>
          </cell>
          <cell r="I3235" t="str">
            <v/>
          </cell>
          <cell r="J3235" t="str">
            <v/>
          </cell>
          <cell r="K3235" t="str">
            <v/>
          </cell>
          <cell r="L3235" t="str">
            <v/>
          </cell>
          <cell r="M3235" t="str">
            <v/>
          </cell>
          <cell r="N3235" t="str">
            <v/>
          </cell>
          <cell r="O3235" t="str">
            <v/>
          </cell>
          <cell r="P3235" t="str">
            <v/>
          </cell>
          <cell r="Q3235" t="str">
            <v/>
          </cell>
          <cell r="R3235" t="str">
            <v/>
          </cell>
          <cell r="S3235" t="str">
            <v/>
          </cell>
          <cell r="T3235" t="str">
            <v/>
          </cell>
        </row>
        <row r="3236">
          <cell r="G3236" t="str">
            <v>5014 ALPHA WAY</v>
          </cell>
          <cell r="H3236" t="str">
            <v>47-32-228-009</v>
          </cell>
          <cell r="I3236" t="str">
            <v/>
          </cell>
          <cell r="J3236" t="str">
            <v/>
          </cell>
          <cell r="K3236" t="str">
            <v/>
          </cell>
          <cell r="L3236" t="str">
            <v/>
          </cell>
          <cell r="M3236" t="str">
            <v/>
          </cell>
          <cell r="N3236" t="str">
            <v/>
          </cell>
          <cell r="O3236" t="str">
            <v/>
          </cell>
          <cell r="P3236" t="str">
            <v/>
          </cell>
          <cell r="Q3236" t="str">
            <v/>
          </cell>
          <cell r="R3236" t="str">
            <v/>
          </cell>
          <cell r="S3236" t="str">
            <v/>
          </cell>
          <cell r="T3236" t="str">
            <v/>
          </cell>
        </row>
        <row r="3237">
          <cell r="G3237" t="str">
            <v>2830 ALPHA WAY</v>
          </cell>
          <cell r="H3237" t="str">
            <v>47-33-102-014</v>
          </cell>
          <cell r="I3237" t="str">
            <v/>
          </cell>
          <cell r="J3237" t="str">
            <v/>
          </cell>
          <cell r="K3237" t="str">
            <v/>
          </cell>
          <cell r="L3237" t="str">
            <v/>
          </cell>
          <cell r="M3237" t="str">
            <v/>
          </cell>
          <cell r="N3237" t="str">
            <v/>
          </cell>
          <cell r="O3237" t="str">
            <v/>
          </cell>
          <cell r="P3237" t="str">
            <v/>
          </cell>
          <cell r="Q3237" t="str">
            <v/>
          </cell>
          <cell r="R3237" t="str">
            <v/>
          </cell>
          <cell r="S3237" t="str">
            <v/>
          </cell>
          <cell r="T3237" t="str">
            <v/>
          </cell>
        </row>
        <row r="3238">
          <cell r="G3238" t="str">
            <v>2521 ALPHA WAY</v>
          </cell>
          <cell r="H3238" t="str">
            <v>47-32-226-018</v>
          </cell>
          <cell r="I3238" t="str">
            <v/>
          </cell>
          <cell r="J3238" t="str">
            <v/>
          </cell>
          <cell r="K3238" t="str">
            <v/>
          </cell>
          <cell r="L3238" t="str">
            <v/>
          </cell>
          <cell r="M3238" t="str">
            <v/>
          </cell>
          <cell r="N3238" t="str">
            <v/>
          </cell>
          <cell r="O3238" t="str">
            <v/>
          </cell>
          <cell r="P3238" t="str">
            <v/>
          </cell>
          <cell r="Q3238" t="str">
            <v/>
          </cell>
          <cell r="R3238" t="str">
            <v/>
          </cell>
          <cell r="S3238" t="str">
            <v/>
          </cell>
          <cell r="T3238" t="str">
            <v/>
          </cell>
        </row>
        <row r="3239">
          <cell r="G3239" t="str">
            <v>4815 ALPHA WAY</v>
          </cell>
          <cell r="H3239" t="str">
            <v>47-32-234-004</v>
          </cell>
          <cell r="I3239" t="str">
            <v/>
          </cell>
          <cell r="J3239" t="str">
            <v/>
          </cell>
          <cell r="K3239" t="str">
            <v/>
          </cell>
          <cell r="L3239" t="str">
            <v/>
          </cell>
          <cell r="M3239" t="str">
            <v/>
          </cell>
          <cell r="N3239" t="str">
            <v/>
          </cell>
          <cell r="O3239" t="str">
            <v/>
          </cell>
          <cell r="P3239" t="str">
            <v/>
          </cell>
          <cell r="Q3239" t="str">
            <v/>
          </cell>
          <cell r="R3239" t="str">
            <v/>
          </cell>
          <cell r="S3239" t="str">
            <v/>
          </cell>
          <cell r="T3239" t="str">
            <v/>
          </cell>
        </row>
        <row r="3240">
          <cell r="G3240" t="str">
            <v>5017 ALPHA WAY</v>
          </cell>
          <cell r="H3240" t="str">
            <v>47-32-226-011</v>
          </cell>
          <cell r="I3240" t="str">
            <v/>
          </cell>
          <cell r="J3240" t="str">
            <v/>
          </cell>
          <cell r="K3240" t="str">
            <v/>
          </cell>
          <cell r="L3240" t="str">
            <v/>
          </cell>
          <cell r="M3240" t="str">
            <v/>
          </cell>
          <cell r="N3240" t="str">
            <v/>
          </cell>
          <cell r="O3240" t="str">
            <v/>
          </cell>
          <cell r="P3240" t="str">
            <v/>
          </cell>
          <cell r="Q3240" t="str">
            <v/>
          </cell>
          <cell r="R3240" t="str">
            <v/>
          </cell>
          <cell r="S3240" t="str">
            <v/>
          </cell>
          <cell r="T3240" t="str">
            <v/>
          </cell>
        </row>
        <row r="3241">
          <cell r="G3241" t="str">
            <v>2901 ALPHA WAY</v>
          </cell>
          <cell r="H3241" t="str">
            <v>47-33-101-009</v>
          </cell>
          <cell r="I3241" t="str">
            <v/>
          </cell>
          <cell r="J3241" t="str">
            <v/>
          </cell>
          <cell r="K3241" t="str">
            <v/>
          </cell>
          <cell r="L3241" t="str">
            <v/>
          </cell>
          <cell r="M3241" t="str">
            <v/>
          </cell>
          <cell r="N3241" t="str">
            <v/>
          </cell>
          <cell r="O3241" t="str">
            <v/>
          </cell>
          <cell r="P3241" t="str">
            <v/>
          </cell>
          <cell r="Q3241" t="str">
            <v/>
          </cell>
          <cell r="R3241" t="str">
            <v/>
          </cell>
          <cell r="S3241" t="str">
            <v/>
          </cell>
          <cell r="T3241" t="str">
            <v/>
          </cell>
        </row>
        <row r="3242">
          <cell r="G3242" t="str">
            <v>2610 ALPHA WAY</v>
          </cell>
          <cell r="H3242" t="str">
            <v>47-32-230-002</v>
          </cell>
          <cell r="I3242" t="str">
            <v/>
          </cell>
          <cell r="J3242" t="str">
            <v/>
          </cell>
          <cell r="K3242" t="str">
            <v/>
          </cell>
          <cell r="L3242" t="str">
            <v/>
          </cell>
          <cell r="M3242" t="str">
            <v/>
          </cell>
          <cell r="N3242" t="str">
            <v/>
          </cell>
          <cell r="O3242" t="str">
            <v/>
          </cell>
          <cell r="P3242" t="str">
            <v/>
          </cell>
          <cell r="Q3242" t="str">
            <v/>
          </cell>
          <cell r="R3242" t="str">
            <v/>
          </cell>
          <cell r="S3242" t="str">
            <v/>
          </cell>
          <cell r="T3242" t="str">
            <v/>
          </cell>
        </row>
        <row r="3243">
          <cell r="G3243" t="str">
            <v>4901 ALPHA WAY</v>
          </cell>
          <cell r="H3243" t="str">
            <v>47-32-226-001</v>
          </cell>
          <cell r="I3243" t="str">
            <v/>
          </cell>
          <cell r="J3243" t="str">
            <v/>
          </cell>
          <cell r="K3243" t="str">
            <v/>
          </cell>
          <cell r="L3243" t="str">
            <v/>
          </cell>
          <cell r="M3243" t="str">
            <v/>
          </cell>
          <cell r="N3243" t="str">
            <v/>
          </cell>
          <cell r="O3243" t="str">
            <v/>
          </cell>
          <cell r="P3243" t="str">
            <v/>
          </cell>
          <cell r="Q3243" t="str">
            <v/>
          </cell>
          <cell r="R3243" t="str">
            <v/>
          </cell>
          <cell r="S3243" t="str">
            <v/>
          </cell>
          <cell r="T3243" t="str">
            <v/>
          </cell>
        </row>
        <row r="3244">
          <cell r="G3244" t="str">
            <v>2914 ALPHA WAY</v>
          </cell>
          <cell r="H3244" t="str">
            <v>47-33-102-018</v>
          </cell>
          <cell r="I3244" t="str">
            <v/>
          </cell>
          <cell r="J3244" t="str">
            <v/>
          </cell>
          <cell r="K3244" t="str">
            <v/>
          </cell>
          <cell r="L3244" t="str">
            <v/>
          </cell>
          <cell r="M3244" t="str">
            <v/>
          </cell>
          <cell r="N3244" t="str">
            <v/>
          </cell>
          <cell r="O3244" t="str">
            <v/>
          </cell>
          <cell r="P3244" t="str">
            <v/>
          </cell>
          <cell r="Q3244" t="str">
            <v/>
          </cell>
          <cell r="R3244" t="str">
            <v/>
          </cell>
          <cell r="S3244" t="str">
            <v/>
          </cell>
          <cell r="T3244" t="str">
            <v/>
          </cell>
        </row>
        <row r="3245">
          <cell r="G3245" t="str">
            <v>2705 ALPHA WAY</v>
          </cell>
          <cell r="H3245" t="str">
            <v>47-32-227-003</v>
          </cell>
          <cell r="I3245" t="str">
            <v/>
          </cell>
          <cell r="J3245" t="str">
            <v/>
          </cell>
          <cell r="K3245" t="str">
            <v/>
          </cell>
          <cell r="L3245" t="str">
            <v/>
          </cell>
          <cell r="M3245" t="str">
            <v/>
          </cell>
          <cell r="N3245" t="str">
            <v/>
          </cell>
          <cell r="O3245" t="str">
            <v/>
          </cell>
          <cell r="P3245" t="str">
            <v/>
          </cell>
          <cell r="Q3245" t="str">
            <v/>
          </cell>
          <cell r="R3245" t="str">
            <v/>
          </cell>
          <cell r="S3245" t="str">
            <v/>
          </cell>
          <cell r="T3245" t="str">
            <v/>
          </cell>
        </row>
        <row r="3246">
          <cell r="G3246" t="str">
            <v>4919 ALPHA WAY</v>
          </cell>
          <cell r="H3246" t="str">
            <v>47-32-226-005</v>
          </cell>
          <cell r="I3246" t="str">
            <v/>
          </cell>
          <cell r="J3246" t="str">
            <v/>
          </cell>
          <cell r="K3246" t="str">
            <v/>
          </cell>
          <cell r="L3246" t="str">
            <v/>
          </cell>
          <cell r="M3246" t="str">
            <v/>
          </cell>
          <cell r="N3246" t="str">
            <v/>
          </cell>
          <cell r="O3246" t="str">
            <v/>
          </cell>
          <cell r="P3246" t="str">
            <v/>
          </cell>
          <cell r="Q3246" t="str">
            <v/>
          </cell>
          <cell r="R3246" t="str">
            <v/>
          </cell>
          <cell r="S3246" t="str">
            <v/>
          </cell>
          <cell r="T3246" t="str">
            <v/>
          </cell>
        </row>
        <row r="3247">
          <cell r="G3247" t="str">
            <v>2713 ALPHA WAY</v>
          </cell>
          <cell r="H3247" t="str">
            <v>47-32-227-005</v>
          </cell>
          <cell r="I3247" t="str">
            <v/>
          </cell>
          <cell r="J3247" t="str">
            <v/>
          </cell>
          <cell r="K3247" t="str">
            <v/>
          </cell>
          <cell r="L3247" t="str">
            <v/>
          </cell>
          <cell r="M3247" t="str">
            <v/>
          </cell>
          <cell r="N3247" t="str">
            <v/>
          </cell>
          <cell r="O3247" t="str">
            <v/>
          </cell>
          <cell r="P3247" t="str">
            <v/>
          </cell>
          <cell r="Q3247" t="str">
            <v/>
          </cell>
          <cell r="R3247" t="str">
            <v/>
          </cell>
          <cell r="S3247" t="str">
            <v/>
          </cell>
          <cell r="T3247" t="str">
            <v/>
          </cell>
        </row>
        <row r="3248">
          <cell r="G3248" t="str">
            <v>4922 ALPHA WAY</v>
          </cell>
          <cell r="H3248" t="str">
            <v>47-32-228-004</v>
          </cell>
          <cell r="I3248" t="str">
            <v/>
          </cell>
          <cell r="J3248" t="str">
            <v/>
          </cell>
          <cell r="K3248" t="str">
            <v/>
          </cell>
          <cell r="L3248" t="str">
            <v/>
          </cell>
          <cell r="M3248" t="str">
            <v/>
          </cell>
          <cell r="N3248" t="str">
            <v/>
          </cell>
          <cell r="O3248" t="str">
            <v/>
          </cell>
          <cell r="P3248" t="str">
            <v/>
          </cell>
          <cell r="Q3248" t="str">
            <v/>
          </cell>
          <cell r="R3248" t="str">
            <v/>
          </cell>
          <cell r="S3248" t="str">
            <v/>
          </cell>
          <cell r="T3248" t="str">
            <v/>
          </cell>
        </row>
        <row r="3249">
          <cell r="G3249" t="str">
            <v>1007 ANN ARBOR ST</v>
          </cell>
          <cell r="H3249" t="str">
            <v>41-18-303-021</v>
          </cell>
          <cell r="I3249" t="str">
            <v/>
          </cell>
          <cell r="J3249" t="str">
            <v/>
          </cell>
          <cell r="K3249" t="str">
            <v/>
          </cell>
          <cell r="L3249" t="str">
            <v/>
          </cell>
          <cell r="M3249" t="str">
            <v/>
          </cell>
          <cell r="N3249" t="str">
            <v/>
          </cell>
          <cell r="O3249" t="str">
            <v/>
          </cell>
          <cell r="P3249" t="str">
            <v/>
          </cell>
          <cell r="Q3249" t="str">
            <v/>
          </cell>
          <cell r="R3249" t="str">
            <v/>
          </cell>
          <cell r="S3249" t="str">
            <v/>
          </cell>
          <cell r="T3249" t="str">
            <v/>
          </cell>
        </row>
        <row r="3250">
          <cell r="G3250" t="str">
            <v>2801 ARENDAL DR</v>
          </cell>
          <cell r="H3250" t="str">
            <v>47-28-304-058</v>
          </cell>
          <cell r="I3250" t="str">
            <v/>
          </cell>
          <cell r="J3250" t="str">
            <v/>
          </cell>
          <cell r="K3250" t="str">
            <v/>
          </cell>
          <cell r="L3250" t="str">
            <v/>
          </cell>
          <cell r="M3250" t="str">
            <v/>
          </cell>
          <cell r="N3250" t="str">
            <v/>
          </cell>
          <cell r="O3250" t="str">
            <v/>
          </cell>
          <cell r="P3250" t="str">
            <v/>
          </cell>
          <cell r="Q3250" t="str">
            <v/>
          </cell>
          <cell r="R3250" t="str">
            <v/>
          </cell>
          <cell r="S3250" t="str">
            <v/>
          </cell>
          <cell r="T3250" t="str">
            <v/>
          </cell>
        </row>
        <row r="3251">
          <cell r="G3251" t="str">
            <v>2802 ARENDAL DR</v>
          </cell>
          <cell r="H3251" t="str">
            <v>47-28-351-061</v>
          </cell>
          <cell r="I3251" t="str">
            <v/>
          </cell>
          <cell r="J3251" t="str">
            <v/>
          </cell>
          <cell r="K3251" t="str">
            <v/>
          </cell>
          <cell r="L3251" t="str">
            <v/>
          </cell>
          <cell r="M3251" t="str">
            <v/>
          </cell>
          <cell r="N3251" t="str">
            <v/>
          </cell>
          <cell r="O3251" t="str">
            <v/>
          </cell>
          <cell r="P3251" t="str">
            <v/>
          </cell>
          <cell r="Q3251" t="str">
            <v/>
          </cell>
          <cell r="R3251" t="str">
            <v/>
          </cell>
          <cell r="S3251" t="str">
            <v/>
          </cell>
          <cell r="T3251" t="str">
            <v/>
          </cell>
        </row>
        <row r="3252">
          <cell r="G3252" t="str">
            <v>3206 ARIZONA AVE</v>
          </cell>
          <cell r="H3252" t="str">
            <v>41-04-127-016</v>
          </cell>
          <cell r="I3252" t="str">
            <v/>
          </cell>
          <cell r="J3252" t="str">
            <v/>
          </cell>
          <cell r="K3252" t="str">
            <v/>
          </cell>
          <cell r="L3252" t="str">
            <v/>
          </cell>
          <cell r="M3252" t="str">
            <v/>
          </cell>
          <cell r="N3252" t="str">
            <v/>
          </cell>
          <cell r="O3252" t="str">
            <v/>
          </cell>
          <cell r="P3252" t="str">
            <v/>
          </cell>
          <cell r="Q3252" t="str">
            <v/>
          </cell>
          <cell r="R3252" t="str">
            <v/>
          </cell>
          <cell r="S3252" t="str">
            <v/>
          </cell>
          <cell r="T3252" t="str">
            <v/>
          </cell>
        </row>
        <row r="3253">
          <cell r="G3253" t="str">
            <v>3714 ARLENE AVE</v>
          </cell>
          <cell r="H3253" t="str">
            <v>40-22-233-015</v>
          </cell>
          <cell r="I3253" t="str">
            <v/>
          </cell>
          <cell r="J3253" t="str">
            <v/>
          </cell>
          <cell r="K3253" t="str">
            <v/>
          </cell>
          <cell r="L3253" t="str">
            <v/>
          </cell>
          <cell r="M3253" t="str">
            <v/>
          </cell>
          <cell r="N3253" t="str">
            <v/>
          </cell>
          <cell r="O3253" t="str">
            <v/>
          </cell>
          <cell r="P3253" t="str">
            <v/>
          </cell>
          <cell r="Q3253" t="str">
            <v/>
          </cell>
          <cell r="R3253" t="str">
            <v/>
          </cell>
          <cell r="S3253" t="str">
            <v/>
          </cell>
          <cell r="T3253" t="str">
            <v/>
          </cell>
        </row>
        <row r="3254">
          <cell r="G3254" t="str">
            <v>3718 ARLENE AVE</v>
          </cell>
          <cell r="H3254" t="str">
            <v>40-22-233-014</v>
          </cell>
          <cell r="I3254" t="str">
            <v/>
          </cell>
          <cell r="J3254" t="str">
            <v/>
          </cell>
          <cell r="K3254" t="str">
            <v/>
          </cell>
          <cell r="L3254" t="str">
            <v/>
          </cell>
          <cell r="M3254" t="str">
            <v/>
          </cell>
          <cell r="N3254" t="str">
            <v/>
          </cell>
          <cell r="O3254" t="str">
            <v/>
          </cell>
          <cell r="P3254" t="str">
            <v/>
          </cell>
          <cell r="Q3254" t="str">
            <v/>
          </cell>
          <cell r="R3254" t="str">
            <v/>
          </cell>
          <cell r="S3254" t="str">
            <v/>
          </cell>
          <cell r="T3254" t="str">
            <v/>
          </cell>
        </row>
        <row r="3255">
          <cell r="G3255" t="str">
            <v>3806 ARLENE AVE</v>
          </cell>
          <cell r="H3255" t="str">
            <v>40-22-232-028</v>
          </cell>
          <cell r="I3255" t="str">
            <v/>
          </cell>
          <cell r="J3255" t="str">
            <v/>
          </cell>
          <cell r="K3255" t="str">
            <v/>
          </cell>
          <cell r="L3255" t="str">
            <v/>
          </cell>
          <cell r="M3255" t="str">
            <v/>
          </cell>
          <cell r="N3255" t="str">
            <v/>
          </cell>
          <cell r="O3255" t="str">
            <v/>
          </cell>
          <cell r="P3255" t="str">
            <v/>
          </cell>
          <cell r="Q3255" t="str">
            <v/>
          </cell>
          <cell r="R3255" t="str">
            <v/>
          </cell>
          <cell r="S3255" t="str">
            <v/>
          </cell>
          <cell r="T3255" t="str">
            <v/>
          </cell>
        </row>
        <row r="3256">
          <cell r="G3256" t="str">
            <v>3929 ARLENE AVE</v>
          </cell>
          <cell r="H3256" t="str">
            <v>40-22-276-002</v>
          </cell>
          <cell r="I3256" t="str">
            <v/>
          </cell>
          <cell r="J3256" t="str">
            <v/>
          </cell>
          <cell r="K3256" t="str">
            <v/>
          </cell>
          <cell r="L3256" t="str">
            <v/>
          </cell>
          <cell r="M3256" t="str">
            <v/>
          </cell>
          <cell r="N3256" t="str">
            <v/>
          </cell>
          <cell r="O3256" t="str">
            <v/>
          </cell>
          <cell r="P3256" t="str">
            <v/>
          </cell>
          <cell r="Q3256" t="str">
            <v/>
          </cell>
          <cell r="R3256" t="str">
            <v/>
          </cell>
          <cell r="S3256" t="str">
            <v/>
          </cell>
          <cell r="T3256" t="str">
            <v/>
          </cell>
        </row>
        <row r="3257">
          <cell r="G3257" t="str">
            <v>802 ASYLUM ST</v>
          </cell>
          <cell r="H3257" t="str">
            <v>40-13-403-034</v>
          </cell>
          <cell r="I3257" t="str">
            <v/>
          </cell>
          <cell r="J3257" t="str">
            <v/>
          </cell>
          <cell r="K3257" t="str">
            <v/>
          </cell>
          <cell r="L3257" t="str">
            <v/>
          </cell>
          <cell r="M3257" t="str">
            <v/>
          </cell>
          <cell r="N3257" t="str">
            <v/>
          </cell>
          <cell r="O3257" t="str">
            <v/>
          </cell>
          <cell r="P3257" t="str">
            <v/>
          </cell>
          <cell r="Q3257" t="str">
            <v/>
          </cell>
          <cell r="R3257" t="str">
            <v/>
          </cell>
          <cell r="S3257" t="str">
            <v/>
          </cell>
          <cell r="T3257" t="str">
            <v/>
          </cell>
        </row>
        <row r="3258">
          <cell r="G3258" t="str">
            <v>1310 W ATHERTON RD</v>
          </cell>
          <cell r="H3258" t="str">
            <v>40-24-484-017</v>
          </cell>
          <cell r="I3258" t="str">
            <v/>
          </cell>
          <cell r="J3258" t="str">
            <v/>
          </cell>
          <cell r="K3258" t="str">
            <v/>
          </cell>
          <cell r="L3258" t="str">
            <v/>
          </cell>
          <cell r="M3258" t="str">
            <v/>
          </cell>
          <cell r="N3258" t="str">
            <v/>
          </cell>
          <cell r="O3258" t="str">
            <v/>
          </cell>
          <cell r="P3258" t="str">
            <v/>
          </cell>
          <cell r="Q3258" t="str">
            <v/>
          </cell>
          <cell r="R3258" t="str">
            <v/>
          </cell>
          <cell r="S3258" t="str">
            <v/>
          </cell>
          <cell r="T3258" t="str">
            <v/>
          </cell>
        </row>
        <row r="3259">
          <cell r="G3259" t="str">
            <v>711 W ATHERTON RD</v>
          </cell>
          <cell r="H3259" t="str">
            <v>41-30-126-010</v>
          </cell>
          <cell r="I3259" t="str">
            <v/>
          </cell>
          <cell r="J3259" t="str">
            <v/>
          </cell>
          <cell r="K3259" t="str">
            <v/>
          </cell>
          <cell r="L3259" t="str">
            <v/>
          </cell>
          <cell r="M3259" t="str">
            <v/>
          </cell>
          <cell r="N3259" t="str">
            <v/>
          </cell>
          <cell r="O3259" t="str">
            <v/>
          </cell>
          <cell r="P3259" t="str">
            <v/>
          </cell>
          <cell r="Q3259" t="str">
            <v/>
          </cell>
          <cell r="R3259" t="str">
            <v/>
          </cell>
          <cell r="S3259" t="str">
            <v/>
          </cell>
          <cell r="T3259" t="str">
            <v/>
          </cell>
        </row>
        <row r="3260">
          <cell r="G3260" t="str">
            <v>1325 W ATHERTON RD</v>
          </cell>
          <cell r="H3260" t="str">
            <v>40-25-201-018</v>
          </cell>
          <cell r="I3260" t="str">
            <v/>
          </cell>
          <cell r="J3260" t="str">
            <v/>
          </cell>
          <cell r="K3260" t="str">
            <v/>
          </cell>
          <cell r="L3260" t="str">
            <v/>
          </cell>
          <cell r="M3260" t="str">
            <v/>
          </cell>
          <cell r="N3260" t="str">
            <v/>
          </cell>
          <cell r="O3260" t="str">
            <v/>
          </cell>
          <cell r="P3260" t="str">
            <v/>
          </cell>
          <cell r="Q3260" t="str">
            <v/>
          </cell>
          <cell r="R3260" t="str">
            <v/>
          </cell>
          <cell r="S3260" t="str">
            <v/>
          </cell>
          <cell r="T3260" t="str">
            <v/>
          </cell>
        </row>
        <row r="3261">
          <cell r="G3261" t="str">
            <v>801 W ATHERTON RD</v>
          </cell>
          <cell r="H3261" t="str">
            <v>41-30-102-035</v>
          </cell>
          <cell r="I3261" t="str">
            <v/>
          </cell>
          <cell r="J3261" t="str">
            <v/>
          </cell>
          <cell r="K3261" t="str">
            <v/>
          </cell>
          <cell r="L3261" t="str">
            <v/>
          </cell>
          <cell r="M3261" t="str">
            <v/>
          </cell>
          <cell r="N3261" t="str">
            <v/>
          </cell>
          <cell r="O3261" t="str">
            <v/>
          </cell>
          <cell r="P3261" t="str">
            <v/>
          </cell>
          <cell r="Q3261" t="str">
            <v/>
          </cell>
          <cell r="R3261" t="str">
            <v/>
          </cell>
          <cell r="S3261" t="str">
            <v/>
          </cell>
          <cell r="T3261" t="str">
            <v/>
          </cell>
        </row>
        <row r="3262">
          <cell r="G3262" t="str">
            <v>1329 W ATHERTON RD</v>
          </cell>
          <cell r="H3262" t="str">
            <v>40-25-201-017</v>
          </cell>
          <cell r="I3262" t="str">
            <v/>
          </cell>
          <cell r="J3262" t="str">
            <v/>
          </cell>
          <cell r="K3262" t="str">
            <v/>
          </cell>
          <cell r="L3262" t="str">
            <v/>
          </cell>
          <cell r="M3262" t="str">
            <v/>
          </cell>
          <cell r="N3262" t="str">
            <v/>
          </cell>
          <cell r="O3262" t="str">
            <v/>
          </cell>
          <cell r="P3262" t="str">
            <v/>
          </cell>
          <cell r="Q3262" t="str">
            <v/>
          </cell>
          <cell r="R3262" t="str">
            <v/>
          </cell>
          <cell r="S3262" t="str">
            <v/>
          </cell>
          <cell r="T3262" t="str">
            <v/>
          </cell>
        </row>
        <row r="3263">
          <cell r="G3263" t="str">
            <v>833 W ATHERTON RD</v>
          </cell>
          <cell r="H3263" t="str">
            <v>41-30-102-011</v>
          </cell>
          <cell r="I3263" t="str">
            <v/>
          </cell>
          <cell r="J3263" t="str">
            <v/>
          </cell>
          <cell r="K3263" t="str">
            <v/>
          </cell>
          <cell r="L3263" t="str">
            <v/>
          </cell>
          <cell r="M3263" t="str">
            <v/>
          </cell>
          <cell r="N3263" t="str">
            <v/>
          </cell>
          <cell r="O3263" t="str">
            <v/>
          </cell>
          <cell r="P3263" t="str">
            <v/>
          </cell>
          <cell r="Q3263" t="str">
            <v/>
          </cell>
          <cell r="R3263" t="str">
            <v/>
          </cell>
          <cell r="S3263" t="str">
            <v/>
          </cell>
          <cell r="T3263" t="str">
            <v/>
          </cell>
        </row>
        <row r="3264">
          <cell r="G3264" t="str">
            <v>1405 W ATHERTON RD</v>
          </cell>
          <cell r="H3264" t="str">
            <v>40-25-201-015</v>
          </cell>
          <cell r="I3264" t="str">
            <v/>
          </cell>
          <cell r="J3264" t="str">
            <v/>
          </cell>
          <cell r="K3264" t="str">
            <v/>
          </cell>
          <cell r="L3264" t="str">
            <v/>
          </cell>
          <cell r="M3264" t="str">
            <v/>
          </cell>
          <cell r="N3264" t="str">
            <v/>
          </cell>
          <cell r="O3264" t="str">
            <v/>
          </cell>
          <cell r="P3264" t="str">
            <v/>
          </cell>
          <cell r="Q3264" t="str">
            <v/>
          </cell>
          <cell r="R3264" t="str">
            <v/>
          </cell>
          <cell r="S3264" t="str">
            <v/>
          </cell>
          <cell r="T3264" t="str">
            <v/>
          </cell>
        </row>
        <row r="3265">
          <cell r="G3265" t="str">
            <v>1031 W ATHERTON RD</v>
          </cell>
          <cell r="H3265" t="str">
            <v>40-25-227-033</v>
          </cell>
          <cell r="I3265" t="str">
            <v/>
          </cell>
          <cell r="J3265" t="str">
            <v/>
          </cell>
          <cell r="K3265" t="str">
            <v/>
          </cell>
          <cell r="L3265" t="str">
            <v/>
          </cell>
          <cell r="M3265" t="str">
            <v/>
          </cell>
          <cell r="N3265" t="str">
            <v/>
          </cell>
          <cell r="O3265" t="str">
            <v/>
          </cell>
          <cell r="P3265" t="str">
            <v/>
          </cell>
          <cell r="Q3265" t="str">
            <v/>
          </cell>
          <cell r="R3265" t="str">
            <v/>
          </cell>
          <cell r="S3265" t="str">
            <v/>
          </cell>
          <cell r="T3265" t="str">
            <v/>
          </cell>
        </row>
        <row r="3266">
          <cell r="G3266" t="str">
            <v>1409 W ATHERTON RD</v>
          </cell>
          <cell r="H3266" t="str">
            <v>40-25-201-014</v>
          </cell>
          <cell r="I3266" t="str">
            <v/>
          </cell>
          <cell r="J3266" t="str">
            <v/>
          </cell>
          <cell r="K3266" t="str">
            <v/>
          </cell>
          <cell r="L3266" t="str">
            <v/>
          </cell>
          <cell r="M3266" t="str">
            <v/>
          </cell>
          <cell r="N3266" t="str">
            <v/>
          </cell>
          <cell r="O3266" t="str">
            <v/>
          </cell>
          <cell r="P3266" t="str">
            <v/>
          </cell>
          <cell r="Q3266" t="str">
            <v/>
          </cell>
          <cell r="R3266" t="str">
            <v/>
          </cell>
          <cell r="S3266" t="str">
            <v/>
          </cell>
          <cell r="T3266" t="str">
            <v/>
          </cell>
        </row>
        <row r="3267">
          <cell r="G3267" t="str">
            <v>1110 W ATHERTON RD</v>
          </cell>
          <cell r="H3267" t="str">
            <v>40-24-485-032</v>
          </cell>
          <cell r="I3267" t="str">
            <v/>
          </cell>
          <cell r="J3267" t="str">
            <v/>
          </cell>
          <cell r="K3267" t="str">
            <v/>
          </cell>
          <cell r="L3267" t="str">
            <v/>
          </cell>
          <cell r="M3267" t="str">
            <v/>
          </cell>
          <cell r="N3267" t="str">
            <v/>
          </cell>
          <cell r="O3267" t="str">
            <v/>
          </cell>
          <cell r="P3267" t="str">
            <v/>
          </cell>
          <cell r="Q3267" t="str">
            <v/>
          </cell>
          <cell r="R3267" t="str">
            <v/>
          </cell>
          <cell r="S3267" t="str">
            <v/>
          </cell>
          <cell r="T3267" t="str">
            <v/>
          </cell>
        </row>
        <row r="3268">
          <cell r="G3268" t="str">
            <v>1502 W ATHERTON RD</v>
          </cell>
          <cell r="H3268" t="str">
            <v>40-24-455-041</v>
          </cell>
          <cell r="I3268" t="str">
            <v/>
          </cell>
          <cell r="J3268" t="str">
            <v/>
          </cell>
          <cell r="K3268" t="str">
            <v/>
          </cell>
          <cell r="L3268" t="str">
            <v/>
          </cell>
          <cell r="M3268" t="str">
            <v/>
          </cell>
          <cell r="N3268" t="str">
            <v/>
          </cell>
          <cell r="O3268" t="str">
            <v/>
          </cell>
          <cell r="P3268" t="str">
            <v/>
          </cell>
          <cell r="Q3268" t="str">
            <v/>
          </cell>
          <cell r="R3268" t="str">
            <v/>
          </cell>
          <cell r="S3268" t="str">
            <v/>
          </cell>
          <cell r="T3268" t="str">
            <v/>
          </cell>
        </row>
        <row r="3269">
          <cell r="G3269" t="str">
            <v>1130 W ATHERTON RD</v>
          </cell>
          <cell r="H3269" t="str">
            <v>40-24-485-018</v>
          </cell>
          <cell r="I3269" t="str">
            <v/>
          </cell>
          <cell r="J3269" t="str">
            <v/>
          </cell>
          <cell r="K3269" t="str">
            <v/>
          </cell>
          <cell r="L3269" t="str">
            <v/>
          </cell>
          <cell r="M3269" t="str">
            <v/>
          </cell>
          <cell r="N3269" t="str">
            <v/>
          </cell>
          <cell r="O3269" t="str">
            <v/>
          </cell>
          <cell r="P3269" t="str">
            <v/>
          </cell>
          <cell r="Q3269" t="str">
            <v/>
          </cell>
          <cell r="R3269" t="str">
            <v/>
          </cell>
          <cell r="S3269" t="str">
            <v/>
          </cell>
          <cell r="T3269" t="str">
            <v/>
          </cell>
        </row>
        <row r="3270">
          <cell r="G3270" t="str">
            <v>1218 W ATHERTON RD</v>
          </cell>
          <cell r="H3270" t="str">
            <v>40-24-484-035</v>
          </cell>
          <cell r="I3270" t="str">
            <v/>
          </cell>
          <cell r="J3270" t="str">
            <v/>
          </cell>
          <cell r="K3270" t="str">
            <v/>
          </cell>
          <cell r="L3270" t="str">
            <v/>
          </cell>
          <cell r="M3270" t="str">
            <v/>
          </cell>
          <cell r="N3270" t="str">
            <v/>
          </cell>
          <cell r="O3270" t="str">
            <v/>
          </cell>
          <cell r="P3270" t="str">
            <v/>
          </cell>
          <cell r="Q3270" t="str">
            <v/>
          </cell>
          <cell r="R3270" t="str">
            <v/>
          </cell>
          <cell r="S3270" t="str">
            <v/>
          </cell>
          <cell r="T3270" t="str">
            <v/>
          </cell>
        </row>
        <row r="3271">
          <cell r="G3271" t="str">
            <v>1624 W ATHERTON RD</v>
          </cell>
          <cell r="H3271" t="str">
            <v>40-24-455-032</v>
          </cell>
          <cell r="I3271" t="str">
            <v/>
          </cell>
          <cell r="J3271" t="str">
            <v/>
          </cell>
          <cell r="K3271" t="str">
            <v/>
          </cell>
          <cell r="L3271" t="str">
            <v/>
          </cell>
          <cell r="M3271" t="str">
            <v/>
          </cell>
          <cell r="N3271" t="str">
            <v/>
          </cell>
          <cell r="O3271" t="str">
            <v/>
          </cell>
          <cell r="P3271" t="str">
            <v/>
          </cell>
          <cell r="Q3271" t="str">
            <v/>
          </cell>
          <cell r="R3271" t="str">
            <v/>
          </cell>
          <cell r="S3271" t="str">
            <v/>
          </cell>
          <cell r="T3271" t="str">
            <v/>
          </cell>
        </row>
        <row r="3272">
          <cell r="G3272" t="str">
            <v>1223 W ATHERTON RD</v>
          </cell>
          <cell r="H3272" t="str">
            <v>40-25-226-008</v>
          </cell>
          <cell r="I3272" t="str">
            <v/>
          </cell>
          <cell r="J3272" t="str">
            <v/>
          </cell>
          <cell r="K3272" t="str">
            <v/>
          </cell>
          <cell r="L3272" t="str">
            <v/>
          </cell>
          <cell r="M3272" t="str">
            <v/>
          </cell>
          <cell r="N3272" t="str">
            <v/>
          </cell>
          <cell r="O3272" t="str">
            <v/>
          </cell>
          <cell r="P3272" t="str">
            <v/>
          </cell>
          <cell r="Q3272" t="str">
            <v/>
          </cell>
          <cell r="R3272" t="str">
            <v/>
          </cell>
          <cell r="S3272" t="str">
            <v/>
          </cell>
          <cell r="T3272" t="str">
            <v/>
          </cell>
        </row>
        <row r="3273">
          <cell r="G3273" t="str">
            <v>1628 W ATHERTON RD</v>
          </cell>
          <cell r="H3273" t="str">
            <v>40-24-455-030</v>
          </cell>
          <cell r="I3273" t="str">
            <v/>
          </cell>
          <cell r="J3273" t="str">
            <v/>
          </cell>
          <cell r="K3273" t="str">
            <v/>
          </cell>
          <cell r="L3273" t="str">
            <v/>
          </cell>
          <cell r="M3273" t="str">
            <v/>
          </cell>
          <cell r="N3273" t="str">
            <v/>
          </cell>
          <cell r="O3273" t="str">
            <v/>
          </cell>
          <cell r="P3273" t="str">
            <v/>
          </cell>
          <cell r="Q3273" t="str">
            <v/>
          </cell>
          <cell r="R3273" t="str">
            <v/>
          </cell>
          <cell r="S3273" t="str">
            <v/>
          </cell>
          <cell r="T3273" t="str">
            <v/>
          </cell>
        </row>
        <row r="3274">
          <cell r="G3274" t="str">
            <v>1226 W ATHERTON RD</v>
          </cell>
          <cell r="H3274" t="str">
            <v>40-24-484-034</v>
          </cell>
          <cell r="I3274" t="str">
            <v/>
          </cell>
          <cell r="J3274" t="str">
            <v/>
          </cell>
          <cell r="K3274" t="str">
            <v/>
          </cell>
          <cell r="L3274" t="str">
            <v/>
          </cell>
          <cell r="M3274" t="str">
            <v/>
          </cell>
          <cell r="N3274" t="str">
            <v/>
          </cell>
          <cell r="O3274" t="str">
            <v/>
          </cell>
          <cell r="P3274" t="str">
            <v/>
          </cell>
          <cell r="Q3274" t="str">
            <v/>
          </cell>
          <cell r="R3274" t="str">
            <v/>
          </cell>
          <cell r="S3274" t="str">
            <v/>
          </cell>
          <cell r="T3274" t="str">
            <v/>
          </cell>
        </row>
        <row r="3275">
          <cell r="G3275" t="str">
            <v>1231 W ATHERTON RD</v>
          </cell>
          <cell r="H3275" t="str">
            <v>40-25-226-007</v>
          </cell>
          <cell r="I3275" t="str">
            <v/>
          </cell>
          <cell r="J3275" t="str">
            <v/>
          </cell>
          <cell r="K3275" t="str">
            <v/>
          </cell>
          <cell r="L3275" t="str">
            <v/>
          </cell>
          <cell r="M3275" t="str">
            <v/>
          </cell>
          <cell r="N3275" t="str">
            <v/>
          </cell>
          <cell r="O3275" t="str">
            <v/>
          </cell>
          <cell r="P3275" t="str">
            <v/>
          </cell>
          <cell r="Q3275" t="str">
            <v/>
          </cell>
          <cell r="R3275" t="str">
            <v/>
          </cell>
          <cell r="S3275" t="str">
            <v/>
          </cell>
          <cell r="T3275" t="str">
            <v/>
          </cell>
        </row>
        <row r="3276">
          <cell r="G3276" t="str">
            <v>3405 AUGUSTA ST</v>
          </cell>
          <cell r="H3276" t="str">
            <v>40-23-102-012</v>
          </cell>
          <cell r="I3276" t="str">
            <v/>
          </cell>
          <cell r="J3276" t="str">
            <v/>
          </cell>
          <cell r="K3276" t="str">
            <v/>
          </cell>
          <cell r="L3276" t="str">
            <v/>
          </cell>
          <cell r="M3276" t="str">
            <v/>
          </cell>
          <cell r="N3276" t="str">
            <v/>
          </cell>
          <cell r="O3276" t="str">
            <v/>
          </cell>
          <cell r="P3276" t="str">
            <v/>
          </cell>
          <cell r="Q3276" t="str">
            <v/>
          </cell>
          <cell r="R3276" t="str">
            <v/>
          </cell>
          <cell r="S3276" t="str">
            <v/>
          </cell>
          <cell r="T3276" t="str">
            <v/>
          </cell>
        </row>
        <row r="3277">
          <cell r="G3277" t="str">
            <v>3413 AUGUSTA ST</v>
          </cell>
          <cell r="H3277" t="str">
            <v>40-23-102-011</v>
          </cell>
          <cell r="I3277" t="str">
            <v/>
          </cell>
          <cell r="J3277" t="str">
            <v/>
          </cell>
          <cell r="K3277" t="str">
            <v/>
          </cell>
          <cell r="L3277" t="str">
            <v/>
          </cell>
          <cell r="M3277" t="str">
            <v/>
          </cell>
          <cell r="N3277" t="str">
            <v/>
          </cell>
          <cell r="O3277" t="str">
            <v/>
          </cell>
          <cell r="P3277" t="str">
            <v/>
          </cell>
          <cell r="Q3277" t="str">
            <v/>
          </cell>
          <cell r="R3277" t="str">
            <v/>
          </cell>
          <cell r="S3277" t="str">
            <v/>
          </cell>
          <cell r="T3277" t="str">
            <v/>
          </cell>
        </row>
        <row r="3278">
          <cell r="G3278" t="str">
            <v>3925 AUGUSTA ST</v>
          </cell>
          <cell r="H3278" t="str">
            <v>40-22-228-003</v>
          </cell>
          <cell r="I3278" t="str">
            <v/>
          </cell>
          <cell r="J3278" t="str">
            <v/>
          </cell>
          <cell r="K3278" t="str">
            <v/>
          </cell>
          <cell r="L3278" t="str">
            <v/>
          </cell>
          <cell r="M3278" t="str">
            <v/>
          </cell>
          <cell r="N3278" t="str">
            <v/>
          </cell>
          <cell r="O3278" t="str">
            <v/>
          </cell>
          <cell r="P3278" t="str">
            <v/>
          </cell>
          <cell r="Q3278" t="str">
            <v/>
          </cell>
          <cell r="R3278" t="str">
            <v/>
          </cell>
          <cell r="S3278" t="str">
            <v/>
          </cell>
          <cell r="T3278" t="str">
            <v/>
          </cell>
        </row>
        <row r="3279">
          <cell r="G3279" t="str">
            <v>3930 AUGUSTA ST</v>
          </cell>
          <cell r="H3279" t="str">
            <v>40-22-226-008</v>
          </cell>
          <cell r="I3279" t="str">
            <v/>
          </cell>
          <cell r="J3279" t="str">
            <v/>
          </cell>
          <cell r="K3279" t="str">
            <v/>
          </cell>
          <cell r="L3279" t="str">
            <v/>
          </cell>
          <cell r="M3279" t="str">
            <v/>
          </cell>
          <cell r="N3279" t="str">
            <v/>
          </cell>
          <cell r="O3279" t="str">
            <v/>
          </cell>
          <cell r="P3279" t="str">
            <v/>
          </cell>
          <cell r="Q3279" t="str">
            <v/>
          </cell>
          <cell r="R3279" t="str">
            <v/>
          </cell>
          <cell r="S3279" t="str">
            <v/>
          </cell>
          <cell r="T3279" t="str">
            <v/>
          </cell>
        </row>
        <row r="3280">
          <cell r="G3280" t="str">
            <v>1320 AVENUE A</v>
          </cell>
          <cell r="H3280" t="str">
            <v>40-12-277-039</v>
          </cell>
          <cell r="I3280" t="str">
            <v/>
          </cell>
          <cell r="J3280" t="str">
            <v/>
          </cell>
          <cell r="K3280" t="str">
            <v/>
          </cell>
          <cell r="L3280" t="str">
            <v/>
          </cell>
          <cell r="M3280" t="str">
            <v/>
          </cell>
          <cell r="N3280" t="str">
            <v/>
          </cell>
          <cell r="O3280" t="str">
            <v/>
          </cell>
          <cell r="P3280" t="str">
            <v/>
          </cell>
          <cell r="Q3280" t="str">
            <v/>
          </cell>
          <cell r="R3280" t="str">
            <v/>
          </cell>
          <cell r="S3280" t="str">
            <v/>
          </cell>
          <cell r="T3280" t="str">
            <v/>
          </cell>
        </row>
        <row r="3281">
          <cell r="G3281" t="str">
            <v>1220 AVENUE C</v>
          </cell>
          <cell r="H3281" t="str">
            <v>40-12-210-021</v>
          </cell>
          <cell r="I3281" t="str">
            <v/>
          </cell>
          <cell r="J3281" t="str">
            <v/>
          </cell>
          <cell r="K3281" t="str">
            <v/>
          </cell>
          <cell r="L3281" t="str">
            <v/>
          </cell>
          <cell r="M3281" t="str">
            <v/>
          </cell>
          <cell r="N3281" t="str">
            <v/>
          </cell>
          <cell r="O3281" t="str">
            <v/>
          </cell>
          <cell r="P3281" t="str">
            <v/>
          </cell>
          <cell r="Q3281" t="str">
            <v/>
          </cell>
          <cell r="R3281" t="str">
            <v/>
          </cell>
          <cell r="S3281" t="str">
            <v/>
          </cell>
          <cell r="T3281" t="str">
            <v/>
          </cell>
        </row>
        <row r="3282">
          <cell r="G3282" t="str">
            <v>2002 N AVERILL AVE</v>
          </cell>
          <cell r="H3282" t="str">
            <v>41-04-457-005</v>
          </cell>
          <cell r="I3282" t="str">
            <v/>
          </cell>
          <cell r="J3282" t="str">
            <v/>
          </cell>
          <cell r="K3282" t="str">
            <v/>
          </cell>
          <cell r="L3282" t="str">
            <v/>
          </cell>
          <cell r="M3282" t="str">
            <v/>
          </cell>
          <cell r="N3282" t="str">
            <v/>
          </cell>
          <cell r="O3282" t="str">
            <v/>
          </cell>
          <cell r="P3282" t="str">
            <v/>
          </cell>
          <cell r="Q3282" t="str">
            <v/>
          </cell>
          <cell r="R3282" t="str">
            <v/>
          </cell>
          <cell r="S3282" t="str">
            <v/>
          </cell>
          <cell r="T3282" t="str">
            <v/>
          </cell>
        </row>
        <row r="3283">
          <cell r="G3283" t="str">
            <v>2015 N AVERILL AVE</v>
          </cell>
          <cell r="H3283" t="str">
            <v>41-04-384-020</v>
          </cell>
          <cell r="I3283" t="str">
            <v/>
          </cell>
          <cell r="J3283" t="str">
            <v/>
          </cell>
          <cell r="K3283" t="str">
            <v/>
          </cell>
          <cell r="L3283" t="str">
            <v/>
          </cell>
          <cell r="M3283" t="str">
            <v/>
          </cell>
          <cell r="N3283" t="str">
            <v/>
          </cell>
          <cell r="O3283" t="str">
            <v/>
          </cell>
          <cell r="P3283" t="str">
            <v/>
          </cell>
          <cell r="Q3283" t="str">
            <v/>
          </cell>
          <cell r="R3283" t="str">
            <v/>
          </cell>
          <cell r="S3283" t="str">
            <v/>
          </cell>
          <cell r="T3283" t="str">
            <v/>
          </cell>
        </row>
        <row r="3284">
          <cell r="G3284" t="str">
            <v>2511 N AVERILL AVE</v>
          </cell>
          <cell r="H3284" t="str">
            <v>41-04-331-022</v>
          </cell>
          <cell r="I3284" t="str">
            <v/>
          </cell>
          <cell r="J3284" t="str">
            <v/>
          </cell>
          <cell r="K3284" t="str">
            <v/>
          </cell>
          <cell r="L3284" t="str">
            <v/>
          </cell>
          <cell r="M3284" t="str">
            <v/>
          </cell>
          <cell r="N3284" t="str">
            <v/>
          </cell>
          <cell r="O3284" t="str">
            <v/>
          </cell>
          <cell r="P3284" t="str">
            <v/>
          </cell>
          <cell r="Q3284" t="str">
            <v/>
          </cell>
          <cell r="R3284" t="str">
            <v/>
          </cell>
          <cell r="S3284" t="str">
            <v/>
          </cell>
          <cell r="T3284" t="str">
            <v/>
          </cell>
        </row>
        <row r="3285">
          <cell r="G3285" t="str">
            <v>2601 N AVERILL AVE</v>
          </cell>
          <cell r="H3285" t="str">
            <v>41-04-329-026</v>
          </cell>
          <cell r="I3285" t="str">
            <v/>
          </cell>
          <cell r="J3285" t="str">
            <v/>
          </cell>
          <cell r="K3285" t="str">
            <v/>
          </cell>
          <cell r="L3285" t="str">
            <v/>
          </cell>
          <cell r="M3285" t="str">
            <v/>
          </cell>
          <cell r="N3285" t="str">
            <v/>
          </cell>
          <cell r="O3285" t="str">
            <v/>
          </cell>
          <cell r="P3285" t="str">
            <v/>
          </cell>
          <cell r="Q3285" t="str">
            <v/>
          </cell>
          <cell r="R3285" t="str">
            <v/>
          </cell>
          <cell r="S3285" t="str">
            <v/>
          </cell>
          <cell r="T3285" t="str">
            <v/>
          </cell>
        </row>
        <row r="3286">
          <cell r="G3286" t="str">
            <v>2801 N AVERILL AVE</v>
          </cell>
          <cell r="H3286" t="str">
            <v>41-04-178-051</v>
          </cell>
          <cell r="I3286" t="str">
            <v/>
          </cell>
          <cell r="J3286" t="str">
            <v/>
          </cell>
          <cell r="K3286" t="str">
            <v/>
          </cell>
          <cell r="L3286" t="str">
            <v/>
          </cell>
          <cell r="M3286" t="str">
            <v/>
          </cell>
          <cell r="N3286" t="str">
            <v/>
          </cell>
          <cell r="O3286" t="str">
            <v/>
          </cell>
          <cell r="P3286" t="str">
            <v/>
          </cell>
          <cell r="Q3286" t="str">
            <v/>
          </cell>
          <cell r="R3286" t="str">
            <v/>
          </cell>
          <cell r="S3286" t="str">
            <v/>
          </cell>
          <cell r="T3286" t="str">
            <v/>
          </cell>
        </row>
        <row r="3287">
          <cell r="G3287" t="str">
            <v>2819 N AVERILL AVE</v>
          </cell>
          <cell r="H3287" t="str">
            <v>41-04-178-021</v>
          </cell>
          <cell r="I3287" t="str">
            <v/>
          </cell>
          <cell r="J3287" t="str">
            <v/>
          </cell>
          <cell r="K3287" t="str">
            <v/>
          </cell>
          <cell r="L3287" t="str">
            <v/>
          </cell>
          <cell r="M3287" t="str">
            <v/>
          </cell>
          <cell r="N3287" t="str">
            <v/>
          </cell>
          <cell r="O3287" t="str">
            <v/>
          </cell>
          <cell r="P3287" t="str">
            <v/>
          </cell>
          <cell r="Q3287" t="str">
            <v/>
          </cell>
          <cell r="R3287" t="str">
            <v/>
          </cell>
          <cell r="S3287" t="str">
            <v/>
          </cell>
          <cell r="T3287" t="str">
            <v/>
          </cell>
        </row>
        <row r="3288">
          <cell r="G3288" t="str">
            <v>931 S AVERILL AVE</v>
          </cell>
          <cell r="H3288" t="str">
            <v>41-16-203-001</v>
          </cell>
          <cell r="I3288" t="str">
            <v/>
          </cell>
          <cell r="J3288" t="str">
            <v/>
          </cell>
          <cell r="K3288" t="str">
            <v/>
          </cell>
          <cell r="L3288" t="str">
            <v/>
          </cell>
          <cell r="M3288" t="str">
            <v/>
          </cell>
          <cell r="N3288" t="str">
            <v/>
          </cell>
          <cell r="O3288" t="str">
            <v/>
          </cell>
          <cell r="P3288" t="str">
            <v/>
          </cell>
          <cell r="Q3288" t="str">
            <v/>
          </cell>
          <cell r="R3288" t="str">
            <v/>
          </cell>
          <cell r="S3288" t="str">
            <v/>
          </cell>
          <cell r="T3288" t="str">
            <v/>
          </cell>
        </row>
        <row r="3289">
          <cell r="G3289" t="str">
            <v>1915 S AVERILL AVE</v>
          </cell>
          <cell r="H3289" t="str">
            <v>41-16-451-004</v>
          </cell>
          <cell r="I3289" t="str">
            <v/>
          </cell>
          <cell r="J3289" t="str">
            <v/>
          </cell>
          <cell r="K3289" t="str">
            <v/>
          </cell>
          <cell r="L3289" t="str">
            <v/>
          </cell>
          <cell r="M3289" t="str">
            <v/>
          </cell>
          <cell r="N3289" t="str">
            <v/>
          </cell>
          <cell r="O3289" t="str">
            <v/>
          </cell>
          <cell r="P3289" t="str">
            <v/>
          </cell>
          <cell r="Q3289" t="str">
            <v/>
          </cell>
          <cell r="R3289" t="str">
            <v/>
          </cell>
          <cell r="S3289" t="str">
            <v/>
          </cell>
          <cell r="T3289" t="str">
            <v/>
          </cell>
        </row>
        <row r="3290">
          <cell r="G3290" t="str">
            <v>706 AVON ST</v>
          </cell>
          <cell r="H3290" t="str">
            <v>41-18-208-019</v>
          </cell>
          <cell r="I3290" t="str">
            <v/>
          </cell>
          <cell r="J3290" t="str">
            <v/>
          </cell>
          <cell r="K3290" t="str">
            <v/>
          </cell>
          <cell r="L3290" t="str">
            <v/>
          </cell>
          <cell r="M3290" t="str">
            <v/>
          </cell>
          <cell r="N3290" t="str">
            <v/>
          </cell>
          <cell r="O3290" t="str">
            <v/>
          </cell>
          <cell r="P3290" t="str">
            <v/>
          </cell>
          <cell r="Q3290" t="str">
            <v/>
          </cell>
          <cell r="R3290" t="str">
            <v/>
          </cell>
          <cell r="S3290" t="str">
            <v/>
          </cell>
          <cell r="T3290" t="str">
            <v/>
          </cell>
        </row>
        <row r="3291">
          <cell r="G3291" t="str">
            <v>816 AVON ST</v>
          </cell>
          <cell r="H3291" t="str">
            <v>41-18-208-028</v>
          </cell>
          <cell r="I3291" t="str">
            <v/>
          </cell>
          <cell r="J3291" t="str">
            <v/>
          </cell>
          <cell r="K3291" t="str">
            <v/>
          </cell>
          <cell r="L3291" t="str">
            <v/>
          </cell>
          <cell r="M3291" t="str">
            <v/>
          </cell>
          <cell r="N3291" t="str">
            <v/>
          </cell>
          <cell r="O3291" t="str">
            <v/>
          </cell>
          <cell r="P3291" t="str">
            <v/>
          </cell>
          <cell r="Q3291" t="str">
            <v/>
          </cell>
          <cell r="R3291" t="str">
            <v/>
          </cell>
          <cell r="S3291" t="str">
            <v/>
          </cell>
          <cell r="T3291" t="str">
            <v/>
          </cell>
        </row>
        <row r="3292">
          <cell r="G3292" t="str">
            <v>823 AVON ST</v>
          </cell>
          <cell r="H3292" t="str">
            <v>41-18-226-007</v>
          </cell>
          <cell r="I3292" t="str">
            <v/>
          </cell>
          <cell r="J3292" t="str">
            <v/>
          </cell>
          <cell r="K3292" t="str">
            <v/>
          </cell>
          <cell r="L3292" t="str">
            <v/>
          </cell>
          <cell r="M3292" t="str">
            <v/>
          </cell>
          <cell r="N3292" t="str">
            <v/>
          </cell>
          <cell r="O3292" t="str">
            <v/>
          </cell>
          <cell r="P3292" t="str">
            <v/>
          </cell>
          <cell r="Q3292" t="str">
            <v/>
          </cell>
          <cell r="R3292" t="str">
            <v/>
          </cell>
          <cell r="S3292" t="str">
            <v/>
          </cell>
          <cell r="T3292" t="str">
            <v/>
          </cell>
        </row>
        <row r="3293">
          <cell r="G3293" t="str">
            <v>1017 AVON ST</v>
          </cell>
          <cell r="H3293" t="str">
            <v>41-18-228-003</v>
          </cell>
          <cell r="I3293" t="str">
            <v/>
          </cell>
          <cell r="J3293" t="str">
            <v/>
          </cell>
          <cell r="K3293" t="str">
            <v/>
          </cell>
          <cell r="L3293" t="str">
            <v/>
          </cell>
          <cell r="M3293" t="str">
            <v/>
          </cell>
          <cell r="N3293" t="str">
            <v/>
          </cell>
          <cell r="O3293" t="str">
            <v/>
          </cell>
          <cell r="P3293" t="str">
            <v/>
          </cell>
          <cell r="Q3293" t="str">
            <v/>
          </cell>
          <cell r="R3293" t="str">
            <v/>
          </cell>
          <cell r="S3293" t="str">
            <v/>
          </cell>
          <cell r="T3293" t="str">
            <v/>
          </cell>
        </row>
        <row r="3294">
          <cell r="G3294" t="str">
            <v>3701 BALFOUR CT</v>
          </cell>
          <cell r="H3294" t="str">
            <v>40-24-380-025</v>
          </cell>
          <cell r="I3294" t="str">
            <v/>
          </cell>
          <cell r="J3294" t="str">
            <v/>
          </cell>
          <cell r="K3294" t="str">
            <v/>
          </cell>
          <cell r="L3294" t="str">
            <v/>
          </cell>
          <cell r="M3294" t="str">
            <v/>
          </cell>
          <cell r="N3294" t="str">
            <v/>
          </cell>
          <cell r="O3294" t="str">
            <v/>
          </cell>
          <cell r="P3294" t="str">
            <v/>
          </cell>
          <cell r="Q3294" t="str">
            <v/>
          </cell>
          <cell r="R3294" t="str">
            <v/>
          </cell>
          <cell r="S3294" t="str">
            <v/>
          </cell>
          <cell r="T3294" t="str">
            <v/>
          </cell>
        </row>
        <row r="3295">
          <cell r="G3295" t="str">
            <v>3703 BALFOUR CT</v>
          </cell>
          <cell r="H3295" t="str">
            <v>40-24-380-026</v>
          </cell>
          <cell r="I3295" t="str">
            <v/>
          </cell>
          <cell r="J3295" t="str">
            <v/>
          </cell>
          <cell r="K3295" t="str">
            <v/>
          </cell>
          <cell r="L3295" t="str">
            <v/>
          </cell>
          <cell r="M3295" t="str">
            <v/>
          </cell>
          <cell r="N3295" t="str">
            <v/>
          </cell>
          <cell r="O3295" t="str">
            <v/>
          </cell>
          <cell r="P3295" t="str">
            <v/>
          </cell>
          <cell r="Q3295" t="str">
            <v/>
          </cell>
          <cell r="R3295" t="str">
            <v/>
          </cell>
          <cell r="S3295" t="str">
            <v/>
          </cell>
          <cell r="T3295" t="str">
            <v/>
          </cell>
        </row>
        <row r="3296">
          <cell r="G3296" t="str">
            <v>1314 N BALLENGER HWY</v>
          </cell>
          <cell r="H3296" t="str">
            <v>40-11-153-002</v>
          </cell>
          <cell r="I3296" t="str">
            <v/>
          </cell>
          <cell r="J3296" t="str">
            <v/>
          </cell>
          <cell r="K3296" t="str">
            <v/>
          </cell>
          <cell r="L3296" t="str">
            <v/>
          </cell>
          <cell r="M3296" t="str">
            <v/>
          </cell>
          <cell r="N3296" t="str">
            <v/>
          </cell>
          <cell r="O3296" t="str">
            <v/>
          </cell>
          <cell r="P3296" t="str">
            <v/>
          </cell>
          <cell r="Q3296" t="str">
            <v/>
          </cell>
          <cell r="R3296" t="str">
            <v/>
          </cell>
          <cell r="S3296" t="str">
            <v/>
          </cell>
          <cell r="T3296" t="str">
            <v/>
          </cell>
        </row>
        <row r="3297">
          <cell r="G3297" t="str">
            <v>1360 N BALLENGER HWY</v>
          </cell>
          <cell r="H3297" t="str">
            <v>40-11-110-003</v>
          </cell>
          <cell r="I3297" t="str">
            <v/>
          </cell>
          <cell r="J3297" t="str">
            <v/>
          </cell>
          <cell r="K3297" t="str">
            <v/>
          </cell>
          <cell r="L3297" t="str">
            <v/>
          </cell>
          <cell r="M3297" t="str">
            <v/>
          </cell>
          <cell r="N3297" t="str">
            <v/>
          </cell>
          <cell r="O3297" t="str">
            <v/>
          </cell>
          <cell r="P3297" t="str">
            <v/>
          </cell>
          <cell r="Q3297" t="str">
            <v/>
          </cell>
          <cell r="R3297" t="str">
            <v/>
          </cell>
          <cell r="S3297" t="str">
            <v/>
          </cell>
          <cell r="T3297" t="str">
            <v/>
          </cell>
        </row>
        <row r="3298">
          <cell r="G3298" t="str">
            <v>1372 N BALLENGER HWY</v>
          </cell>
          <cell r="H3298" t="str">
            <v>40-11-107-029</v>
          </cell>
          <cell r="I3298" t="str">
            <v/>
          </cell>
          <cell r="J3298" t="str">
            <v/>
          </cell>
          <cell r="K3298" t="str">
            <v/>
          </cell>
          <cell r="L3298" t="str">
            <v/>
          </cell>
          <cell r="M3298" t="str">
            <v/>
          </cell>
          <cell r="N3298" t="str">
            <v/>
          </cell>
          <cell r="O3298" t="str">
            <v/>
          </cell>
          <cell r="P3298" t="str">
            <v/>
          </cell>
          <cell r="Q3298" t="str">
            <v/>
          </cell>
          <cell r="R3298" t="str">
            <v/>
          </cell>
          <cell r="S3298" t="str">
            <v/>
          </cell>
          <cell r="T3298" t="str">
            <v/>
          </cell>
        </row>
        <row r="3299">
          <cell r="G3299" t="str">
            <v>1702 N BALLENGER HWY</v>
          </cell>
          <cell r="H3299" t="str">
            <v>40-11-127-004</v>
          </cell>
          <cell r="I3299" t="str">
            <v/>
          </cell>
          <cell r="J3299" t="str">
            <v/>
          </cell>
          <cell r="K3299" t="str">
            <v/>
          </cell>
          <cell r="L3299" t="str">
            <v/>
          </cell>
          <cell r="M3299" t="str">
            <v/>
          </cell>
          <cell r="N3299" t="str">
            <v/>
          </cell>
          <cell r="O3299" t="str">
            <v/>
          </cell>
          <cell r="P3299" t="str">
            <v/>
          </cell>
          <cell r="Q3299" t="str">
            <v/>
          </cell>
          <cell r="R3299" t="str">
            <v/>
          </cell>
          <cell r="S3299" t="str">
            <v/>
          </cell>
          <cell r="T3299" t="str">
            <v/>
          </cell>
        </row>
        <row r="3300">
          <cell r="G3300" t="str">
            <v>1810 N BALLENGER HWY</v>
          </cell>
          <cell r="H3300" t="str">
            <v>40-02-381-002</v>
          </cell>
          <cell r="I3300" t="str">
            <v/>
          </cell>
          <cell r="J3300" t="str">
            <v/>
          </cell>
          <cell r="K3300" t="str">
            <v/>
          </cell>
          <cell r="L3300" t="str">
            <v/>
          </cell>
          <cell r="M3300" t="str">
            <v/>
          </cell>
          <cell r="N3300" t="str">
            <v/>
          </cell>
          <cell r="O3300" t="str">
            <v/>
          </cell>
          <cell r="P3300" t="str">
            <v/>
          </cell>
          <cell r="Q3300" t="str">
            <v/>
          </cell>
          <cell r="R3300" t="str">
            <v/>
          </cell>
          <cell r="S3300" t="str">
            <v/>
          </cell>
          <cell r="T3300" t="str">
            <v/>
          </cell>
        </row>
        <row r="3301">
          <cell r="G3301" t="str">
            <v>1318 N BALLENGER HWY</v>
          </cell>
          <cell r="H3301" t="str">
            <v>40-11-153-001</v>
          </cell>
          <cell r="I3301" t="str">
            <v/>
          </cell>
          <cell r="J3301" t="str">
            <v/>
          </cell>
          <cell r="K3301" t="str">
            <v/>
          </cell>
          <cell r="L3301" t="str">
            <v/>
          </cell>
          <cell r="M3301" t="str">
            <v/>
          </cell>
          <cell r="N3301" t="str">
            <v/>
          </cell>
          <cell r="O3301" t="str">
            <v/>
          </cell>
          <cell r="P3301" t="str">
            <v/>
          </cell>
          <cell r="Q3301" t="str">
            <v/>
          </cell>
          <cell r="R3301" t="str">
            <v/>
          </cell>
          <cell r="S3301" t="str">
            <v/>
          </cell>
          <cell r="T3301" t="str">
            <v/>
          </cell>
        </row>
        <row r="3302">
          <cell r="G3302" t="str">
            <v>1502 S BALLENGER HWY</v>
          </cell>
          <cell r="H3302" t="str">
            <v>40-22-277-012</v>
          </cell>
          <cell r="I3302" t="str">
            <v/>
          </cell>
          <cell r="J3302" t="str">
            <v/>
          </cell>
          <cell r="K3302" t="str">
            <v/>
          </cell>
          <cell r="L3302" t="str">
            <v/>
          </cell>
          <cell r="M3302" t="str">
            <v/>
          </cell>
          <cell r="N3302" t="str">
            <v/>
          </cell>
          <cell r="O3302" t="str">
            <v/>
          </cell>
          <cell r="P3302" t="str">
            <v/>
          </cell>
          <cell r="Q3302" t="str">
            <v/>
          </cell>
          <cell r="R3302" t="str">
            <v/>
          </cell>
          <cell r="S3302" t="str">
            <v/>
          </cell>
          <cell r="T3302" t="str">
            <v/>
          </cell>
        </row>
        <row r="3303">
          <cell r="G3303" t="str">
            <v>825 S BALLENGER HWY</v>
          </cell>
          <cell r="H3303" t="str">
            <v>40-14-301-032</v>
          </cell>
          <cell r="I3303" t="str">
            <v/>
          </cell>
          <cell r="J3303" t="str">
            <v/>
          </cell>
          <cell r="K3303" t="str">
            <v/>
          </cell>
          <cell r="L3303" t="str">
            <v/>
          </cell>
          <cell r="M3303" t="str">
            <v/>
          </cell>
          <cell r="N3303" t="str">
            <v/>
          </cell>
          <cell r="O3303" t="str">
            <v/>
          </cell>
          <cell r="P3303" t="str">
            <v/>
          </cell>
          <cell r="Q3303" t="str">
            <v/>
          </cell>
          <cell r="R3303" t="str">
            <v/>
          </cell>
          <cell r="S3303" t="str">
            <v/>
          </cell>
          <cell r="T3303" t="str">
            <v/>
          </cell>
        </row>
        <row r="3304">
          <cell r="G3304" t="str">
            <v>1512 S BALLENGER HWY</v>
          </cell>
          <cell r="H3304" t="str">
            <v>40-22-277-023</v>
          </cell>
          <cell r="I3304" t="str">
            <v/>
          </cell>
          <cell r="J3304" t="str">
            <v/>
          </cell>
          <cell r="K3304" t="str">
            <v/>
          </cell>
          <cell r="L3304" t="str">
            <v/>
          </cell>
          <cell r="M3304" t="str">
            <v/>
          </cell>
          <cell r="N3304" t="str">
            <v/>
          </cell>
          <cell r="O3304" t="str">
            <v/>
          </cell>
          <cell r="P3304" t="str">
            <v/>
          </cell>
          <cell r="Q3304" t="str">
            <v/>
          </cell>
          <cell r="R3304" t="str">
            <v/>
          </cell>
          <cell r="S3304" t="str">
            <v/>
          </cell>
          <cell r="T3304" t="str">
            <v/>
          </cell>
        </row>
        <row r="3305">
          <cell r="G3305" t="str">
            <v>909 S BALLENGER HWY</v>
          </cell>
          <cell r="H3305" t="str">
            <v>40-14-351-002</v>
          </cell>
          <cell r="I3305" t="str">
            <v/>
          </cell>
          <cell r="J3305" t="str">
            <v/>
          </cell>
          <cell r="K3305" t="str">
            <v/>
          </cell>
          <cell r="L3305" t="str">
            <v/>
          </cell>
          <cell r="M3305" t="str">
            <v/>
          </cell>
          <cell r="N3305" t="str">
            <v/>
          </cell>
          <cell r="O3305" t="str">
            <v/>
          </cell>
          <cell r="P3305" t="str">
            <v/>
          </cell>
          <cell r="Q3305" t="str">
            <v/>
          </cell>
          <cell r="R3305" t="str">
            <v/>
          </cell>
          <cell r="S3305" t="str">
            <v/>
          </cell>
          <cell r="T3305" t="str">
            <v/>
          </cell>
        </row>
        <row r="3306">
          <cell r="G3306" t="str">
            <v>917 S BALLENGER HWY</v>
          </cell>
          <cell r="H3306" t="str">
            <v>40-14-351-003</v>
          </cell>
          <cell r="I3306" t="str">
            <v/>
          </cell>
          <cell r="J3306" t="str">
            <v/>
          </cell>
          <cell r="K3306" t="str">
            <v/>
          </cell>
          <cell r="L3306" t="str">
            <v/>
          </cell>
          <cell r="M3306" t="str">
            <v/>
          </cell>
          <cell r="N3306" t="str">
            <v/>
          </cell>
          <cell r="O3306" t="str">
            <v/>
          </cell>
          <cell r="P3306" t="str">
            <v/>
          </cell>
          <cell r="Q3306" t="str">
            <v/>
          </cell>
          <cell r="R3306" t="str">
            <v/>
          </cell>
          <cell r="S3306" t="str">
            <v/>
          </cell>
          <cell r="T3306" t="str">
            <v/>
          </cell>
        </row>
        <row r="3307">
          <cell r="G3307" t="str">
            <v>959 S BALLENGER HWY</v>
          </cell>
          <cell r="H3307" t="str">
            <v>40-14-357-004</v>
          </cell>
          <cell r="I3307" t="str">
            <v/>
          </cell>
          <cell r="J3307" t="str">
            <v/>
          </cell>
          <cell r="K3307" t="str">
            <v/>
          </cell>
          <cell r="L3307" t="str">
            <v/>
          </cell>
          <cell r="M3307" t="str">
            <v/>
          </cell>
          <cell r="N3307" t="str">
            <v/>
          </cell>
          <cell r="O3307" t="str">
            <v/>
          </cell>
          <cell r="P3307" t="str">
            <v/>
          </cell>
          <cell r="Q3307" t="str">
            <v/>
          </cell>
          <cell r="R3307" t="str">
            <v/>
          </cell>
          <cell r="S3307" t="str">
            <v/>
          </cell>
          <cell r="T3307" t="str">
            <v/>
          </cell>
        </row>
        <row r="3308">
          <cell r="G3308" t="str">
            <v>972 S BALLENGER HWY</v>
          </cell>
          <cell r="H3308" t="str">
            <v>40-15-487-014</v>
          </cell>
          <cell r="I3308" t="str">
            <v/>
          </cell>
          <cell r="J3308" t="str">
            <v/>
          </cell>
          <cell r="K3308" t="str">
            <v/>
          </cell>
          <cell r="L3308" t="str">
            <v/>
          </cell>
          <cell r="M3308" t="str">
            <v/>
          </cell>
          <cell r="N3308" t="str">
            <v/>
          </cell>
          <cell r="O3308" t="str">
            <v/>
          </cell>
          <cell r="P3308" t="str">
            <v/>
          </cell>
          <cell r="Q3308" t="str">
            <v/>
          </cell>
          <cell r="R3308" t="str">
            <v/>
          </cell>
          <cell r="S3308" t="str">
            <v/>
          </cell>
          <cell r="T3308" t="str">
            <v/>
          </cell>
        </row>
        <row r="3309">
          <cell r="G3309" t="str">
            <v>983 S BALLENGER HWY</v>
          </cell>
          <cell r="H3309" t="str">
            <v>40-14-357-010</v>
          </cell>
          <cell r="I3309" t="str">
            <v/>
          </cell>
          <cell r="J3309" t="str">
            <v/>
          </cell>
          <cell r="K3309" t="str">
            <v/>
          </cell>
          <cell r="L3309" t="str">
            <v/>
          </cell>
          <cell r="M3309" t="str">
            <v/>
          </cell>
          <cell r="N3309" t="str">
            <v/>
          </cell>
          <cell r="O3309" t="str">
            <v/>
          </cell>
          <cell r="P3309" t="str">
            <v/>
          </cell>
          <cell r="Q3309" t="str">
            <v/>
          </cell>
          <cell r="R3309" t="str">
            <v/>
          </cell>
          <cell r="S3309" t="str">
            <v/>
          </cell>
          <cell r="T3309" t="str">
            <v/>
          </cell>
        </row>
        <row r="3310">
          <cell r="G3310" t="str">
            <v>984 S BALLENGER HWY</v>
          </cell>
          <cell r="H3310" t="str">
            <v>40-15-487-016</v>
          </cell>
          <cell r="I3310" t="str">
            <v/>
          </cell>
          <cell r="J3310" t="str">
            <v/>
          </cell>
          <cell r="K3310" t="str">
            <v/>
          </cell>
          <cell r="L3310" t="str">
            <v/>
          </cell>
          <cell r="M3310" t="str">
            <v/>
          </cell>
          <cell r="N3310" t="str">
            <v/>
          </cell>
          <cell r="O3310" t="str">
            <v/>
          </cell>
          <cell r="P3310" t="str">
            <v/>
          </cell>
          <cell r="Q3310" t="str">
            <v/>
          </cell>
          <cell r="R3310" t="str">
            <v/>
          </cell>
          <cell r="S3310" t="str">
            <v/>
          </cell>
          <cell r="T3310" t="str">
            <v/>
          </cell>
        </row>
        <row r="3311">
          <cell r="G3311" t="str">
            <v>987 S BALLENGER HWY</v>
          </cell>
          <cell r="H3311" t="str">
            <v>40-14-357-011</v>
          </cell>
          <cell r="I3311" t="str">
            <v/>
          </cell>
          <cell r="J3311" t="str">
            <v/>
          </cell>
          <cell r="K3311" t="str">
            <v/>
          </cell>
          <cell r="L3311" t="str">
            <v/>
          </cell>
          <cell r="M3311" t="str">
            <v/>
          </cell>
          <cell r="N3311" t="str">
            <v/>
          </cell>
          <cell r="O3311" t="str">
            <v/>
          </cell>
          <cell r="P3311" t="str">
            <v/>
          </cell>
          <cell r="Q3311" t="str">
            <v/>
          </cell>
          <cell r="R3311" t="str">
            <v/>
          </cell>
          <cell r="S3311" t="str">
            <v/>
          </cell>
          <cell r="T3311" t="str">
            <v/>
          </cell>
        </row>
        <row r="3312">
          <cell r="G3312" t="str">
            <v>991 S BALLENGER HWY</v>
          </cell>
          <cell r="H3312" t="str">
            <v>40-14-357-012</v>
          </cell>
          <cell r="I3312" t="str">
            <v/>
          </cell>
          <cell r="J3312" t="str">
            <v/>
          </cell>
          <cell r="K3312" t="str">
            <v/>
          </cell>
          <cell r="L3312" t="str">
            <v/>
          </cell>
          <cell r="M3312" t="str">
            <v/>
          </cell>
          <cell r="N3312" t="str">
            <v/>
          </cell>
          <cell r="O3312" t="str">
            <v/>
          </cell>
          <cell r="P3312" t="str">
            <v/>
          </cell>
          <cell r="Q3312" t="str">
            <v/>
          </cell>
          <cell r="R3312" t="str">
            <v/>
          </cell>
          <cell r="S3312" t="str">
            <v/>
          </cell>
          <cell r="T3312" t="str">
            <v/>
          </cell>
        </row>
        <row r="3313">
          <cell r="G3313" t="str">
            <v>995 S BALLENGER HWY</v>
          </cell>
          <cell r="H3313" t="str">
            <v>40-14-357-013</v>
          </cell>
          <cell r="I3313" t="str">
            <v/>
          </cell>
          <cell r="J3313" t="str">
            <v/>
          </cell>
          <cell r="K3313" t="str">
            <v/>
          </cell>
          <cell r="L3313" t="str">
            <v/>
          </cell>
          <cell r="M3313" t="str">
            <v/>
          </cell>
          <cell r="N3313" t="str">
            <v/>
          </cell>
          <cell r="O3313" t="str">
            <v/>
          </cell>
          <cell r="P3313" t="str">
            <v/>
          </cell>
          <cell r="Q3313" t="str">
            <v/>
          </cell>
          <cell r="R3313" t="str">
            <v/>
          </cell>
          <cell r="S3313" t="str">
            <v/>
          </cell>
          <cell r="T3313" t="str">
            <v/>
          </cell>
        </row>
        <row r="3314">
          <cell r="G3314" t="str">
            <v>2018 BARKS ST</v>
          </cell>
          <cell r="H3314" t="str">
            <v>41-17-457-022</v>
          </cell>
          <cell r="I3314" t="str">
            <v/>
          </cell>
          <cell r="J3314" t="str">
            <v/>
          </cell>
          <cell r="K3314" t="str">
            <v/>
          </cell>
          <cell r="L3314" t="str">
            <v/>
          </cell>
          <cell r="M3314" t="str">
            <v/>
          </cell>
          <cell r="N3314" t="str">
            <v/>
          </cell>
          <cell r="O3314" t="str">
            <v/>
          </cell>
          <cell r="P3314" t="str">
            <v/>
          </cell>
          <cell r="Q3314" t="str">
            <v/>
          </cell>
          <cell r="R3314" t="str">
            <v/>
          </cell>
          <cell r="S3314" t="str">
            <v/>
          </cell>
          <cell r="T3314" t="str">
            <v/>
          </cell>
        </row>
        <row r="3315">
          <cell r="G3315" t="str">
            <v>1221 BARNEY AVE</v>
          </cell>
          <cell r="H3315" t="str">
            <v>40-23-103-013</v>
          </cell>
          <cell r="I3315" t="str">
            <v/>
          </cell>
          <cell r="J3315" t="str">
            <v/>
          </cell>
          <cell r="K3315" t="str">
            <v/>
          </cell>
          <cell r="L3315" t="str">
            <v/>
          </cell>
          <cell r="M3315" t="str">
            <v/>
          </cell>
          <cell r="N3315" t="str">
            <v/>
          </cell>
          <cell r="O3315" t="str">
            <v/>
          </cell>
          <cell r="P3315" t="str">
            <v/>
          </cell>
          <cell r="Q3315" t="str">
            <v/>
          </cell>
          <cell r="R3315" t="str">
            <v/>
          </cell>
          <cell r="S3315" t="str">
            <v/>
          </cell>
          <cell r="T3315" t="str">
            <v/>
          </cell>
        </row>
        <row r="3316">
          <cell r="G3316" t="str">
            <v>812 BARNEY AVE</v>
          </cell>
          <cell r="H3316" t="str">
            <v>40-14-305-020</v>
          </cell>
          <cell r="I3316" t="str">
            <v/>
          </cell>
          <cell r="J3316" t="str">
            <v/>
          </cell>
          <cell r="K3316" t="str">
            <v/>
          </cell>
          <cell r="L3316" t="str">
            <v/>
          </cell>
          <cell r="M3316" t="str">
            <v/>
          </cell>
          <cell r="N3316" t="str">
            <v/>
          </cell>
          <cell r="O3316" t="str">
            <v/>
          </cell>
          <cell r="P3316" t="str">
            <v/>
          </cell>
          <cell r="Q3316" t="str">
            <v/>
          </cell>
          <cell r="R3316" t="str">
            <v/>
          </cell>
          <cell r="S3316" t="str">
            <v/>
          </cell>
          <cell r="T3316" t="str">
            <v/>
          </cell>
        </row>
        <row r="3317">
          <cell r="G3317" t="str">
            <v>819 BARNEY AVE</v>
          </cell>
          <cell r="H3317" t="str">
            <v>40-14-306-009</v>
          </cell>
          <cell r="I3317" t="str">
            <v/>
          </cell>
          <cell r="J3317" t="str">
            <v/>
          </cell>
          <cell r="K3317" t="str">
            <v/>
          </cell>
          <cell r="L3317" t="str">
            <v/>
          </cell>
          <cell r="M3317" t="str">
            <v/>
          </cell>
          <cell r="N3317" t="str">
            <v/>
          </cell>
          <cell r="O3317" t="str">
            <v/>
          </cell>
          <cell r="P3317" t="str">
            <v/>
          </cell>
          <cell r="Q3317" t="str">
            <v/>
          </cell>
          <cell r="R3317" t="str">
            <v/>
          </cell>
          <cell r="S3317" t="str">
            <v/>
          </cell>
          <cell r="T3317" t="str">
            <v/>
          </cell>
        </row>
        <row r="3318">
          <cell r="G3318" t="str">
            <v>1409 BARNEY AVE</v>
          </cell>
          <cell r="H3318" t="str">
            <v>40-23-108-010</v>
          </cell>
          <cell r="I3318" t="str">
            <v/>
          </cell>
          <cell r="J3318" t="str">
            <v/>
          </cell>
          <cell r="K3318" t="str">
            <v/>
          </cell>
          <cell r="L3318" t="str">
            <v/>
          </cell>
          <cell r="M3318" t="str">
            <v/>
          </cell>
          <cell r="N3318" t="str">
            <v/>
          </cell>
          <cell r="O3318" t="str">
            <v/>
          </cell>
          <cell r="P3318" t="str">
            <v/>
          </cell>
          <cell r="Q3318" t="str">
            <v/>
          </cell>
          <cell r="R3318" t="str">
            <v/>
          </cell>
          <cell r="S3318" t="str">
            <v/>
          </cell>
          <cell r="T3318" t="str">
            <v/>
          </cell>
        </row>
        <row r="3319">
          <cell r="G3319" t="str">
            <v>928 BARNEY AVE</v>
          </cell>
          <cell r="H3319" t="str">
            <v>40-14-352-015</v>
          </cell>
          <cell r="I3319" t="str">
            <v/>
          </cell>
          <cell r="J3319" t="str">
            <v/>
          </cell>
          <cell r="K3319" t="str">
            <v/>
          </cell>
          <cell r="L3319" t="str">
            <v/>
          </cell>
          <cell r="M3319" t="str">
            <v/>
          </cell>
          <cell r="N3319" t="str">
            <v/>
          </cell>
          <cell r="O3319" t="str">
            <v/>
          </cell>
          <cell r="P3319" t="str">
            <v/>
          </cell>
          <cell r="Q3319" t="str">
            <v/>
          </cell>
          <cell r="R3319" t="str">
            <v/>
          </cell>
          <cell r="S3319" t="str">
            <v/>
          </cell>
          <cell r="T3319" t="str">
            <v/>
          </cell>
        </row>
        <row r="3320">
          <cell r="G3320" t="str">
            <v>932 BARNEY AVE</v>
          </cell>
          <cell r="H3320" t="str">
            <v>40-14-352-016</v>
          </cell>
          <cell r="I3320" t="str">
            <v/>
          </cell>
          <cell r="J3320" t="str">
            <v/>
          </cell>
          <cell r="K3320" t="str">
            <v/>
          </cell>
          <cell r="L3320" t="str">
            <v/>
          </cell>
          <cell r="M3320" t="str">
            <v/>
          </cell>
          <cell r="N3320" t="str">
            <v/>
          </cell>
          <cell r="O3320" t="str">
            <v/>
          </cell>
          <cell r="P3320" t="str">
            <v/>
          </cell>
          <cell r="Q3320" t="str">
            <v/>
          </cell>
          <cell r="R3320" t="str">
            <v/>
          </cell>
          <cell r="S3320" t="str">
            <v/>
          </cell>
          <cell r="T3320" t="str">
            <v/>
          </cell>
        </row>
        <row r="3321">
          <cell r="G3321" t="str">
            <v>937 BARNEY AVE</v>
          </cell>
          <cell r="H3321" t="str">
            <v>40-14-353-008</v>
          </cell>
          <cell r="I3321" t="str">
            <v/>
          </cell>
          <cell r="J3321" t="str">
            <v/>
          </cell>
          <cell r="K3321" t="str">
            <v/>
          </cell>
          <cell r="L3321" t="str">
            <v/>
          </cell>
          <cell r="M3321" t="str">
            <v/>
          </cell>
          <cell r="N3321" t="str">
            <v/>
          </cell>
          <cell r="O3321" t="str">
            <v/>
          </cell>
          <cell r="P3321" t="str">
            <v/>
          </cell>
          <cell r="Q3321" t="str">
            <v/>
          </cell>
          <cell r="R3321" t="str">
            <v/>
          </cell>
          <cell r="S3321" t="str">
            <v/>
          </cell>
          <cell r="T3321" t="str">
            <v/>
          </cell>
        </row>
        <row r="3322">
          <cell r="G3322" t="str">
            <v>956 BARNEY AVE</v>
          </cell>
          <cell r="H3322" t="str">
            <v>40-14-358-015</v>
          </cell>
          <cell r="I3322" t="str">
            <v/>
          </cell>
          <cell r="J3322" t="str">
            <v/>
          </cell>
          <cell r="K3322" t="str">
            <v/>
          </cell>
          <cell r="L3322" t="str">
            <v/>
          </cell>
          <cell r="M3322" t="str">
            <v/>
          </cell>
          <cell r="N3322" t="str">
            <v/>
          </cell>
          <cell r="O3322" t="str">
            <v/>
          </cell>
          <cell r="P3322" t="str">
            <v/>
          </cell>
          <cell r="Q3322" t="str">
            <v/>
          </cell>
          <cell r="R3322" t="str">
            <v/>
          </cell>
          <cell r="S3322" t="str">
            <v/>
          </cell>
          <cell r="T3322" t="str">
            <v/>
          </cell>
        </row>
        <row r="3323">
          <cell r="G3323" t="str">
            <v>984 BARNEY AVE</v>
          </cell>
          <cell r="H3323" t="str">
            <v>40-14-358-026</v>
          </cell>
          <cell r="I3323" t="str">
            <v/>
          </cell>
          <cell r="J3323" t="str">
            <v/>
          </cell>
          <cell r="K3323" t="str">
            <v/>
          </cell>
          <cell r="L3323" t="str">
            <v/>
          </cell>
          <cell r="M3323" t="str">
            <v/>
          </cell>
          <cell r="N3323" t="str">
            <v/>
          </cell>
          <cell r="O3323" t="str">
            <v/>
          </cell>
          <cell r="P3323" t="str">
            <v/>
          </cell>
          <cell r="Q3323" t="str">
            <v/>
          </cell>
          <cell r="R3323" t="str">
            <v/>
          </cell>
          <cell r="S3323" t="str">
            <v/>
          </cell>
          <cell r="T3323" t="str">
            <v/>
          </cell>
        </row>
        <row r="3324">
          <cell r="G3324" t="str">
            <v>1009 BARNEY AVE</v>
          </cell>
          <cell r="H3324" t="str">
            <v>40-14-366-021</v>
          </cell>
          <cell r="I3324" t="str">
            <v/>
          </cell>
          <cell r="J3324" t="str">
            <v/>
          </cell>
          <cell r="K3324" t="str">
            <v/>
          </cell>
          <cell r="L3324" t="str">
            <v/>
          </cell>
          <cell r="M3324" t="str">
            <v/>
          </cell>
          <cell r="N3324" t="str">
            <v/>
          </cell>
          <cell r="O3324" t="str">
            <v/>
          </cell>
          <cell r="P3324" t="str">
            <v/>
          </cell>
          <cell r="Q3324" t="str">
            <v/>
          </cell>
          <cell r="R3324" t="str">
            <v/>
          </cell>
          <cell r="S3324" t="str">
            <v/>
          </cell>
          <cell r="T3324" t="str">
            <v/>
          </cell>
        </row>
        <row r="3325">
          <cell r="G3325" t="str">
            <v>1013 BARNEY AVE</v>
          </cell>
          <cell r="H3325" t="str">
            <v>40-14-366-002</v>
          </cell>
          <cell r="I3325" t="str">
            <v/>
          </cell>
          <cell r="J3325" t="str">
            <v/>
          </cell>
          <cell r="K3325" t="str">
            <v/>
          </cell>
          <cell r="L3325" t="str">
            <v/>
          </cell>
          <cell r="M3325" t="str">
            <v/>
          </cell>
          <cell r="N3325" t="str">
            <v/>
          </cell>
          <cell r="O3325" t="str">
            <v/>
          </cell>
          <cell r="P3325" t="str">
            <v/>
          </cell>
          <cell r="Q3325" t="str">
            <v/>
          </cell>
          <cell r="R3325" t="str">
            <v/>
          </cell>
          <cell r="S3325" t="str">
            <v/>
          </cell>
          <cell r="T3325" t="str">
            <v/>
          </cell>
        </row>
        <row r="3326">
          <cell r="G3326" t="str">
            <v>1201 BARNEY AVE</v>
          </cell>
          <cell r="H3326" t="str">
            <v>40-23-103-006</v>
          </cell>
          <cell r="I3326" t="str">
            <v/>
          </cell>
          <cell r="J3326" t="str">
            <v/>
          </cell>
          <cell r="K3326" t="str">
            <v/>
          </cell>
          <cell r="L3326" t="str">
            <v/>
          </cell>
          <cell r="M3326" t="str">
            <v/>
          </cell>
          <cell r="N3326" t="str">
            <v/>
          </cell>
          <cell r="O3326" t="str">
            <v/>
          </cell>
          <cell r="P3326" t="str">
            <v/>
          </cell>
          <cell r="Q3326" t="str">
            <v/>
          </cell>
          <cell r="R3326" t="str">
            <v/>
          </cell>
          <cell r="S3326" t="str">
            <v/>
          </cell>
          <cell r="T3326" t="str">
            <v/>
          </cell>
        </row>
        <row r="3327">
          <cell r="G3327" t="str">
            <v>618 BARRIE AVE</v>
          </cell>
          <cell r="H3327" t="str">
            <v>41-19-329-026</v>
          </cell>
          <cell r="I3327" t="str">
            <v/>
          </cell>
          <cell r="J3327" t="str">
            <v/>
          </cell>
          <cell r="K3327" t="str">
            <v/>
          </cell>
          <cell r="L3327" t="str">
            <v/>
          </cell>
          <cell r="M3327" t="str">
            <v/>
          </cell>
          <cell r="N3327" t="str">
            <v/>
          </cell>
          <cell r="O3327" t="str">
            <v/>
          </cell>
          <cell r="P3327" t="str">
            <v/>
          </cell>
          <cell r="Q3327" t="str">
            <v/>
          </cell>
          <cell r="R3327" t="str">
            <v/>
          </cell>
          <cell r="S3327" t="str">
            <v/>
          </cell>
          <cell r="T3327" t="str">
            <v/>
          </cell>
        </row>
        <row r="3328">
          <cell r="G3328" t="str">
            <v>634 BARRIE AVE</v>
          </cell>
          <cell r="H3328" t="str">
            <v>41-19-329-015</v>
          </cell>
          <cell r="I3328" t="str">
            <v>11/14/2019 12:00:00 PM</v>
          </cell>
          <cell r="J3328" t="str">
            <v>Verification Not Needed, no Replacement Performed</v>
          </cell>
          <cell r="K3328" t="str">
            <v/>
          </cell>
          <cell r="L3328" t="str">
            <v/>
          </cell>
          <cell r="M3328" t="str">
            <v/>
          </cell>
          <cell r="N3328" t="str">
            <v/>
          </cell>
          <cell r="O3328" t="str">
            <v/>
          </cell>
          <cell r="P3328" t="str">
            <v/>
          </cell>
          <cell r="Q3328" t="str">
            <v/>
          </cell>
          <cell r="R3328" t="str">
            <v/>
          </cell>
          <cell r="S3328" t="str">
            <v/>
          </cell>
          <cell r="T3328" t="str">
            <v/>
          </cell>
        </row>
        <row r="3329">
          <cell r="G3329" t="str">
            <v>646 BARRIE AVE</v>
          </cell>
          <cell r="H3329" t="str">
            <v>41-19-329-012</v>
          </cell>
          <cell r="I3329" t="str">
            <v/>
          </cell>
          <cell r="J3329" t="str">
            <v/>
          </cell>
          <cell r="K3329" t="str">
            <v/>
          </cell>
          <cell r="L3329" t="str">
            <v/>
          </cell>
          <cell r="M3329" t="str">
            <v/>
          </cell>
          <cell r="N3329" t="str">
            <v/>
          </cell>
          <cell r="O3329" t="str">
            <v/>
          </cell>
          <cell r="P3329" t="str">
            <v/>
          </cell>
          <cell r="Q3329" t="str">
            <v/>
          </cell>
          <cell r="R3329" t="str">
            <v/>
          </cell>
          <cell r="S3329" t="str">
            <v/>
          </cell>
          <cell r="T3329" t="str">
            <v/>
          </cell>
        </row>
        <row r="3330">
          <cell r="G3330" t="str">
            <v>751 BARRIE AVE</v>
          </cell>
          <cell r="H3330" t="str">
            <v>41-19-330-023</v>
          </cell>
          <cell r="I3330" t="str">
            <v>11/14/2019 12:00:00 PM</v>
          </cell>
          <cell r="J3330" t="str">
            <v>Verification Not Needed, no Replacement Performed</v>
          </cell>
          <cell r="K3330" t="str">
            <v/>
          </cell>
          <cell r="L3330" t="str">
            <v/>
          </cell>
          <cell r="M3330" t="str">
            <v/>
          </cell>
          <cell r="N3330" t="str">
            <v/>
          </cell>
          <cell r="O3330" t="str">
            <v/>
          </cell>
          <cell r="P3330" t="str">
            <v/>
          </cell>
          <cell r="Q3330" t="str">
            <v/>
          </cell>
          <cell r="R3330" t="str">
            <v/>
          </cell>
          <cell r="S3330" t="str">
            <v/>
          </cell>
          <cell r="T3330" t="str">
            <v/>
          </cell>
        </row>
        <row r="3331">
          <cell r="G3331" t="str">
            <v>843 BARRIE AVE</v>
          </cell>
          <cell r="H3331" t="str">
            <v>41-19-306-003</v>
          </cell>
          <cell r="I3331" t="str">
            <v>11/14/2019 1:35:00 PM</v>
          </cell>
          <cell r="J3331" t="str">
            <v>Verification Not Needed, no Replacement Performed</v>
          </cell>
          <cell r="K3331" t="str">
            <v/>
          </cell>
          <cell r="L3331" t="str">
            <v/>
          </cell>
          <cell r="M3331" t="str">
            <v/>
          </cell>
          <cell r="N3331" t="str">
            <v/>
          </cell>
          <cell r="O3331" t="str">
            <v/>
          </cell>
          <cell r="P3331" t="str">
            <v/>
          </cell>
          <cell r="Q3331" t="str">
            <v/>
          </cell>
          <cell r="R3331" t="str">
            <v/>
          </cell>
          <cell r="S3331" t="str">
            <v/>
          </cell>
          <cell r="T3331" t="str">
            <v/>
          </cell>
        </row>
        <row r="3332">
          <cell r="G3332" t="str">
            <v>909 BARRIE AVE</v>
          </cell>
          <cell r="H3332" t="str">
            <v>41-19-305-013</v>
          </cell>
          <cell r="I3332" t="str">
            <v/>
          </cell>
          <cell r="J3332" t="str">
            <v/>
          </cell>
          <cell r="K3332" t="str">
            <v/>
          </cell>
          <cell r="L3332" t="str">
            <v/>
          </cell>
          <cell r="M3332" t="str">
            <v/>
          </cell>
          <cell r="N3332" t="str">
            <v/>
          </cell>
          <cell r="O3332" t="str">
            <v/>
          </cell>
          <cell r="P3332" t="str">
            <v/>
          </cell>
          <cell r="Q3332" t="str">
            <v/>
          </cell>
          <cell r="R3332" t="str">
            <v/>
          </cell>
          <cell r="S3332" t="str">
            <v/>
          </cell>
          <cell r="T3332" t="str">
            <v/>
          </cell>
        </row>
        <row r="3333">
          <cell r="G3333" t="str">
            <v>1109 BARRIE AVE</v>
          </cell>
          <cell r="H3333" t="str">
            <v>40-24-428-009</v>
          </cell>
          <cell r="I3333" t="str">
            <v/>
          </cell>
          <cell r="J3333" t="str">
            <v/>
          </cell>
          <cell r="K3333" t="str">
            <v/>
          </cell>
          <cell r="L3333" t="str">
            <v/>
          </cell>
          <cell r="M3333" t="str">
            <v/>
          </cell>
          <cell r="N3333" t="str">
            <v/>
          </cell>
          <cell r="O3333" t="str">
            <v/>
          </cell>
          <cell r="P3333" t="str">
            <v/>
          </cell>
          <cell r="Q3333" t="str">
            <v/>
          </cell>
          <cell r="R3333" t="str">
            <v/>
          </cell>
          <cell r="S3333" t="str">
            <v/>
          </cell>
          <cell r="T3333" t="str">
            <v/>
          </cell>
        </row>
        <row r="3334">
          <cell r="G3334" t="str">
            <v>1005 BARRINGTON DR</v>
          </cell>
          <cell r="H3334" t="str">
            <v>41-16-226-002</v>
          </cell>
          <cell r="I3334" t="str">
            <v/>
          </cell>
          <cell r="J3334" t="str">
            <v/>
          </cell>
          <cell r="K3334" t="str">
            <v/>
          </cell>
          <cell r="L3334" t="str">
            <v/>
          </cell>
          <cell r="M3334" t="str">
            <v/>
          </cell>
          <cell r="N3334" t="str">
            <v/>
          </cell>
          <cell r="O3334" t="str">
            <v/>
          </cell>
          <cell r="P3334" t="str">
            <v/>
          </cell>
          <cell r="Q3334" t="str">
            <v/>
          </cell>
          <cell r="R3334" t="str">
            <v/>
          </cell>
          <cell r="S3334" t="str">
            <v/>
          </cell>
          <cell r="T3334" t="str">
            <v/>
          </cell>
        </row>
        <row r="3335">
          <cell r="G3335" t="str">
            <v>1030 BARRINGTON DR</v>
          </cell>
          <cell r="H3335" t="str">
            <v>41-16-204-031</v>
          </cell>
          <cell r="I3335" t="str">
            <v/>
          </cell>
          <cell r="J3335" t="str">
            <v/>
          </cell>
          <cell r="K3335" t="str">
            <v/>
          </cell>
          <cell r="L3335" t="str">
            <v/>
          </cell>
          <cell r="M3335" t="str">
            <v/>
          </cell>
          <cell r="N3335" t="str">
            <v/>
          </cell>
          <cell r="O3335" t="str">
            <v/>
          </cell>
          <cell r="P3335" t="str">
            <v/>
          </cell>
          <cell r="Q3335" t="str">
            <v/>
          </cell>
          <cell r="R3335" t="str">
            <v/>
          </cell>
          <cell r="S3335" t="str">
            <v/>
          </cell>
          <cell r="T3335" t="str">
            <v/>
          </cell>
        </row>
        <row r="3336">
          <cell r="G3336" t="str">
            <v>1118 BARRINGTON DR</v>
          </cell>
          <cell r="H3336" t="str">
            <v>41-16-204-035</v>
          </cell>
          <cell r="I3336" t="str">
            <v/>
          </cell>
          <cell r="J3336" t="str">
            <v/>
          </cell>
          <cell r="K3336" t="str">
            <v/>
          </cell>
          <cell r="L3336" t="str">
            <v/>
          </cell>
          <cell r="M3336" t="str">
            <v/>
          </cell>
          <cell r="N3336" t="str">
            <v/>
          </cell>
          <cell r="O3336" t="str">
            <v/>
          </cell>
          <cell r="P3336" t="str">
            <v/>
          </cell>
          <cell r="Q3336" t="str">
            <v/>
          </cell>
          <cell r="R3336" t="str">
            <v/>
          </cell>
          <cell r="S3336" t="str">
            <v/>
          </cell>
          <cell r="T3336" t="str">
            <v/>
          </cell>
        </row>
        <row r="3337">
          <cell r="G3337" t="str">
            <v>1203 BEACH ST</v>
          </cell>
          <cell r="H3337" t="str">
            <v>41-18-331-020</v>
          </cell>
          <cell r="I3337" t="str">
            <v/>
          </cell>
          <cell r="J3337" t="str">
            <v/>
          </cell>
          <cell r="K3337" t="str">
            <v/>
          </cell>
          <cell r="L3337" t="str">
            <v/>
          </cell>
          <cell r="M3337" t="str">
            <v/>
          </cell>
          <cell r="N3337" t="str">
            <v/>
          </cell>
          <cell r="O3337" t="str">
            <v/>
          </cell>
          <cell r="P3337" t="str">
            <v/>
          </cell>
          <cell r="Q3337" t="str">
            <v/>
          </cell>
          <cell r="R3337" t="str">
            <v/>
          </cell>
          <cell r="S3337" t="str">
            <v/>
          </cell>
          <cell r="T3337" t="str">
            <v/>
          </cell>
        </row>
        <row r="3338">
          <cell r="G3338" t="str">
            <v>1401 BEAVER AVE</v>
          </cell>
          <cell r="H3338" t="str">
            <v>40-23-207-001</v>
          </cell>
          <cell r="I3338" t="str">
            <v/>
          </cell>
          <cell r="J3338" t="str">
            <v/>
          </cell>
          <cell r="K3338" t="str">
            <v/>
          </cell>
          <cell r="L3338" t="str">
            <v/>
          </cell>
          <cell r="M3338" t="str">
            <v/>
          </cell>
          <cell r="N3338" t="str">
            <v/>
          </cell>
          <cell r="O3338" t="str">
            <v/>
          </cell>
          <cell r="P3338" t="str">
            <v/>
          </cell>
          <cell r="Q3338" t="str">
            <v/>
          </cell>
          <cell r="R3338" t="str">
            <v/>
          </cell>
          <cell r="S3338" t="str">
            <v/>
          </cell>
          <cell r="T3338" t="str">
            <v/>
          </cell>
        </row>
        <row r="3339">
          <cell r="G3339" t="str">
            <v>1405 BEAVER AVE</v>
          </cell>
          <cell r="H3339" t="str">
            <v>40-23-207-002</v>
          </cell>
          <cell r="I3339" t="str">
            <v/>
          </cell>
          <cell r="J3339" t="str">
            <v/>
          </cell>
          <cell r="K3339" t="str">
            <v/>
          </cell>
          <cell r="L3339" t="str">
            <v/>
          </cell>
          <cell r="M3339" t="str">
            <v/>
          </cell>
          <cell r="N3339" t="str">
            <v/>
          </cell>
          <cell r="O3339" t="str">
            <v/>
          </cell>
          <cell r="P3339" t="str">
            <v/>
          </cell>
          <cell r="Q3339" t="str">
            <v/>
          </cell>
          <cell r="R3339" t="str">
            <v/>
          </cell>
          <cell r="S3339" t="str">
            <v/>
          </cell>
          <cell r="T3339" t="str">
            <v/>
          </cell>
        </row>
        <row r="3340">
          <cell r="G3340" t="str">
            <v>1417 BEAVER AVE</v>
          </cell>
          <cell r="H3340" t="str">
            <v>40-23-207-005</v>
          </cell>
          <cell r="I3340" t="str">
            <v/>
          </cell>
          <cell r="J3340" t="str">
            <v/>
          </cell>
          <cell r="K3340" t="str">
            <v/>
          </cell>
          <cell r="L3340" t="str">
            <v/>
          </cell>
          <cell r="M3340" t="str">
            <v/>
          </cell>
          <cell r="N3340" t="str">
            <v/>
          </cell>
          <cell r="O3340" t="str">
            <v/>
          </cell>
          <cell r="P3340" t="str">
            <v/>
          </cell>
          <cell r="Q3340" t="str">
            <v/>
          </cell>
          <cell r="R3340" t="str">
            <v/>
          </cell>
          <cell r="S3340" t="str">
            <v/>
          </cell>
          <cell r="T3340" t="str">
            <v/>
          </cell>
        </row>
        <row r="3341">
          <cell r="G3341" t="str">
            <v>1425 BEAVER AVE</v>
          </cell>
          <cell r="H3341" t="str">
            <v>40-23-207-007</v>
          </cell>
          <cell r="I3341" t="str">
            <v/>
          </cell>
          <cell r="J3341" t="str">
            <v/>
          </cell>
          <cell r="K3341" t="str">
            <v/>
          </cell>
          <cell r="L3341" t="str">
            <v/>
          </cell>
          <cell r="M3341" t="str">
            <v/>
          </cell>
          <cell r="N3341" t="str">
            <v/>
          </cell>
          <cell r="O3341" t="str">
            <v/>
          </cell>
          <cell r="P3341" t="str">
            <v/>
          </cell>
          <cell r="Q3341" t="str">
            <v/>
          </cell>
          <cell r="R3341" t="str">
            <v/>
          </cell>
          <cell r="S3341" t="str">
            <v/>
          </cell>
          <cell r="T3341" t="str">
            <v/>
          </cell>
        </row>
        <row r="3342">
          <cell r="G3342" t="str">
            <v>325 BEDE ST</v>
          </cell>
          <cell r="H3342" t="str">
            <v>41-29-156-030</v>
          </cell>
          <cell r="I3342" t="str">
            <v/>
          </cell>
          <cell r="J3342" t="str">
            <v/>
          </cell>
          <cell r="K3342" t="str">
            <v/>
          </cell>
          <cell r="L3342" t="str">
            <v/>
          </cell>
          <cell r="M3342" t="str">
            <v/>
          </cell>
          <cell r="N3342" t="str">
            <v/>
          </cell>
          <cell r="O3342" t="str">
            <v/>
          </cell>
          <cell r="P3342" t="str">
            <v/>
          </cell>
          <cell r="Q3342" t="str">
            <v/>
          </cell>
          <cell r="R3342" t="str">
            <v/>
          </cell>
          <cell r="S3342" t="str">
            <v/>
          </cell>
          <cell r="T3342" t="str">
            <v/>
          </cell>
        </row>
        <row r="3343">
          <cell r="G3343" t="str">
            <v>339 TENNYSON AVE</v>
          </cell>
          <cell r="H3343" t="str">
            <v>41-29-158-009</v>
          </cell>
          <cell r="I3343" t="str">
            <v/>
          </cell>
          <cell r="J3343" t="str">
            <v/>
          </cell>
          <cell r="K3343" t="str">
            <v/>
          </cell>
          <cell r="L3343" t="str">
            <v/>
          </cell>
          <cell r="M3343" t="str">
            <v/>
          </cell>
          <cell r="N3343" t="str">
            <v/>
          </cell>
          <cell r="O3343" t="str">
            <v/>
          </cell>
          <cell r="P3343" t="str">
            <v/>
          </cell>
          <cell r="Q3343" t="str">
            <v/>
          </cell>
          <cell r="R3343" t="str">
            <v/>
          </cell>
          <cell r="S3343" t="str">
            <v/>
          </cell>
          <cell r="T3343" t="str">
            <v/>
          </cell>
        </row>
        <row r="3344">
          <cell r="G3344" t="str">
            <v>4121 PENGELLY RD</v>
          </cell>
          <cell r="H3344" t="str">
            <v>41-29-151-020</v>
          </cell>
          <cell r="I3344" t="str">
            <v>11/13/2019 8:40:08 AM</v>
          </cell>
          <cell r="J3344" t="str">
            <v>Verification Complete, Visual Confirmation of Filter Installation By Staff</v>
          </cell>
          <cell r="K3344" t="str">
            <v>Filter Cartridges Provided</v>
          </cell>
          <cell r="L3344" t="str">
            <v/>
          </cell>
          <cell r="M3344" t="str">
            <v/>
          </cell>
          <cell r="N3344" t="str">
            <v/>
          </cell>
          <cell r="O3344" t="str">
            <v/>
          </cell>
          <cell r="P3344" t="str">
            <v/>
          </cell>
          <cell r="Q3344" t="str">
            <v/>
          </cell>
          <cell r="R3344" t="str">
            <v/>
          </cell>
          <cell r="S3344" t="str">
            <v/>
          </cell>
          <cell r="T3344" t="str">
            <v/>
          </cell>
        </row>
        <row r="3345">
          <cell r="G3345" t="str">
            <v>4209 PENGELLY RD</v>
          </cell>
          <cell r="H3345" t="str">
            <v>41-29-151-026</v>
          </cell>
          <cell r="I3345" t="str">
            <v/>
          </cell>
          <cell r="J3345" t="str">
            <v/>
          </cell>
          <cell r="K3345" t="str">
            <v/>
          </cell>
          <cell r="L3345" t="str">
            <v/>
          </cell>
          <cell r="M3345" t="str">
            <v/>
          </cell>
          <cell r="N3345" t="str">
            <v/>
          </cell>
          <cell r="O3345" t="str">
            <v/>
          </cell>
          <cell r="P3345" t="str">
            <v/>
          </cell>
          <cell r="Q3345" t="str">
            <v/>
          </cell>
          <cell r="R3345" t="str">
            <v/>
          </cell>
          <cell r="S3345" t="str">
            <v/>
          </cell>
          <cell r="T3345" t="str">
            <v/>
          </cell>
        </row>
        <row r="3346">
          <cell r="G3346" t="str">
            <v>4213 PENGELLY RD</v>
          </cell>
          <cell r="H3346" t="str">
            <v>41-29-151-027</v>
          </cell>
          <cell r="I3346" t="str">
            <v/>
          </cell>
          <cell r="J3346" t="str">
            <v/>
          </cell>
          <cell r="K3346" t="str">
            <v/>
          </cell>
          <cell r="L3346" t="str">
            <v/>
          </cell>
          <cell r="M3346" t="str">
            <v/>
          </cell>
          <cell r="N3346" t="str">
            <v/>
          </cell>
          <cell r="O3346" t="str">
            <v/>
          </cell>
          <cell r="P3346" t="str">
            <v/>
          </cell>
          <cell r="Q3346" t="str">
            <v/>
          </cell>
          <cell r="R3346" t="str">
            <v/>
          </cell>
          <cell r="S3346" t="str">
            <v/>
          </cell>
          <cell r="T3346" t="str">
            <v/>
          </cell>
        </row>
        <row r="3347">
          <cell r="G3347" t="str">
            <v>4229 PENGELLY RD</v>
          </cell>
          <cell r="H3347" t="str">
            <v>41-29-151-031</v>
          </cell>
          <cell r="I3347" t="str">
            <v/>
          </cell>
          <cell r="J3347" t="str">
            <v/>
          </cell>
          <cell r="K3347" t="str">
            <v/>
          </cell>
          <cell r="L3347" t="str">
            <v/>
          </cell>
          <cell r="M3347" t="str">
            <v/>
          </cell>
          <cell r="N3347" t="str">
            <v/>
          </cell>
          <cell r="O3347" t="str">
            <v/>
          </cell>
          <cell r="P3347" t="str">
            <v/>
          </cell>
          <cell r="Q3347" t="str">
            <v/>
          </cell>
          <cell r="R3347" t="str">
            <v/>
          </cell>
          <cell r="S3347" t="str">
            <v/>
          </cell>
          <cell r="T3347" t="str">
            <v/>
          </cell>
        </row>
        <row r="3348">
          <cell r="G3348" t="str">
            <v>4309 PENGELLY RD</v>
          </cell>
          <cell r="H3348" t="str">
            <v>41-29-151-035</v>
          </cell>
          <cell r="I3348" t="str">
            <v>11/18/2019 1:50:14 PM</v>
          </cell>
          <cell r="J3348" t="str">
            <v>Verification Complete, Visual Confirmation of Filter Installation By Staff</v>
          </cell>
          <cell r="K3348" t="str">
            <v>Filter Cartridges Provided</v>
          </cell>
          <cell r="L3348" t="str">
            <v xml:space="preserve">Provided filters to resident </v>
          </cell>
          <cell r="M3348" t="str">
            <v/>
          </cell>
          <cell r="N3348" t="str">
            <v/>
          </cell>
          <cell r="O3348" t="str">
            <v/>
          </cell>
          <cell r="P3348" t="str">
            <v/>
          </cell>
          <cell r="Q3348" t="str">
            <v/>
          </cell>
          <cell r="R3348" t="str">
            <v/>
          </cell>
          <cell r="S3348" t="str">
            <v/>
          </cell>
          <cell r="T3348" t="str">
            <v/>
          </cell>
        </row>
        <row r="3349">
          <cell r="G3349" t="str">
            <v>4509 PENGELLY RD</v>
          </cell>
          <cell r="H3349" t="str">
            <v>41-29-151-050</v>
          </cell>
          <cell r="I3349" t="str">
            <v>11/12/2019 1:56:24 PM</v>
          </cell>
          <cell r="J3349" t="str">
            <v>Verification Incomplete, Other (add staff comment)</v>
          </cell>
          <cell r="K3349" t="str">
            <v>Filter Cartridges Provided</v>
          </cell>
          <cell r="L3349" t="str">
            <v xml:space="preserve">Provided Brita water filter system. </v>
          </cell>
          <cell r="M3349" t="str">
            <v/>
          </cell>
          <cell r="N3349" t="str">
            <v/>
          </cell>
          <cell r="O3349" t="str">
            <v/>
          </cell>
          <cell r="P3349" t="str">
            <v/>
          </cell>
          <cell r="Q3349" t="str">
            <v/>
          </cell>
          <cell r="R3349" t="str">
            <v/>
          </cell>
          <cell r="S3349" t="str">
            <v/>
          </cell>
          <cell r="T3349" t="str">
            <v/>
          </cell>
        </row>
        <row r="3350">
          <cell r="G3350" t="str">
            <v>4513 PENGELLY RD</v>
          </cell>
          <cell r="H3350" t="str">
            <v>41-29-151-051</v>
          </cell>
          <cell r="I3350" t="str">
            <v/>
          </cell>
          <cell r="J3350" t="str">
            <v/>
          </cell>
          <cell r="K3350" t="str">
            <v/>
          </cell>
          <cell r="L3350" t="str">
            <v/>
          </cell>
          <cell r="M3350" t="str">
            <v/>
          </cell>
          <cell r="N3350" t="str">
            <v/>
          </cell>
          <cell r="O3350" t="str">
            <v/>
          </cell>
          <cell r="P3350" t="str">
            <v/>
          </cell>
          <cell r="Q3350" t="str">
            <v/>
          </cell>
          <cell r="R3350" t="str">
            <v/>
          </cell>
          <cell r="S3350" t="str">
            <v/>
          </cell>
          <cell r="T3350" t="str">
            <v/>
          </cell>
        </row>
        <row r="3351">
          <cell r="G3351" t="str">
            <v>4517 PENGELLY RD</v>
          </cell>
          <cell r="H3351" t="str">
            <v>41-29-151-052</v>
          </cell>
          <cell r="I3351" t="str">
            <v/>
          </cell>
          <cell r="J3351" t="str">
            <v/>
          </cell>
          <cell r="K3351" t="str">
            <v/>
          </cell>
          <cell r="L3351" t="str">
            <v/>
          </cell>
          <cell r="M3351" t="str">
            <v/>
          </cell>
          <cell r="N3351" t="str">
            <v/>
          </cell>
          <cell r="O3351" t="str">
            <v/>
          </cell>
          <cell r="P3351" t="str">
            <v/>
          </cell>
          <cell r="Q3351" t="str">
            <v/>
          </cell>
          <cell r="R3351" t="str">
            <v/>
          </cell>
          <cell r="S3351" t="str">
            <v/>
          </cell>
          <cell r="T3351" t="str">
            <v/>
          </cell>
        </row>
        <row r="3352">
          <cell r="G3352" t="str">
            <v>4533 PENGELLY RD</v>
          </cell>
          <cell r="H3352" t="str">
            <v>41-29-151-057</v>
          </cell>
          <cell r="I3352" t="str">
            <v>11/12/2019 1:44:16 PM</v>
          </cell>
          <cell r="J3352" t="str">
            <v>Verification Complete, Filter Installed By Staff</v>
          </cell>
          <cell r="K3352" t="str">
            <v>Filter Cartridges Provided</v>
          </cell>
          <cell r="L3352" t="str">
            <v>Brita</v>
          </cell>
          <cell r="M3352" t="str">
            <v/>
          </cell>
          <cell r="N3352" t="str">
            <v/>
          </cell>
          <cell r="O3352" t="str">
            <v/>
          </cell>
          <cell r="P3352" t="str">
            <v/>
          </cell>
          <cell r="Q3352" t="str">
            <v/>
          </cell>
          <cell r="R3352" t="str">
            <v/>
          </cell>
          <cell r="S3352" t="str">
            <v/>
          </cell>
          <cell r="T3352" t="str">
            <v/>
          </cell>
        </row>
        <row r="3353">
          <cell r="G3353" t="str">
            <v>4010 MILTON DR</v>
          </cell>
          <cell r="H3353" t="str">
            <v>41-30-227-020</v>
          </cell>
          <cell r="I3353" t="str">
            <v>11/20/2019 7:56:07 AM</v>
          </cell>
          <cell r="J3353" t="str">
            <v>Resident Declined, Other (add staff comment)</v>
          </cell>
          <cell r="K3353" t="str">
            <v>Other (add staff comment)</v>
          </cell>
          <cell r="L3353" t="str">
            <v>Owner of building has a culligan filtration station set up in the kitchen area for all residents.</v>
          </cell>
          <cell r="M3353" t="str">
            <v/>
          </cell>
          <cell r="N3353" t="str">
            <v/>
          </cell>
          <cell r="O3353" t="str">
            <v/>
          </cell>
          <cell r="P3353" t="str">
            <v/>
          </cell>
          <cell r="Q3353" t="str">
            <v/>
          </cell>
          <cell r="R3353" t="str">
            <v/>
          </cell>
          <cell r="S3353" t="str">
            <v/>
          </cell>
          <cell r="T3353" t="str">
            <v/>
          </cell>
        </row>
        <row r="3354">
          <cell r="G3354" t="str">
            <v>4613 MILTON DR</v>
          </cell>
          <cell r="H3354" t="str">
            <v>41-29-152-033</v>
          </cell>
          <cell r="I3354" t="str">
            <v/>
          </cell>
          <cell r="J3354" t="str">
            <v/>
          </cell>
          <cell r="K3354" t="str">
            <v/>
          </cell>
          <cell r="L3354" t="str">
            <v/>
          </cell>
          <cell r="M3354" t="str">
            <v/>
          </cell>
          <cell r="N3354" t="str">
            <v/>
          </cell>
          <cell r="O3354" t="str">
            <v/>
          </cell>
          <cell r="P3354" t="str">
            <v/>
          </cell>
          <cell r="Q3354" t="str">
            <v/>
          </cell>
          <cell r="R3354" t="str">
            <v/>
          </cell>
          <cell r="S3354" t="str">
            <v/>
          </cell>
          <cell r="T3354" t="str">
            <v/>
          </cell>
        </row>
        <row r="3355">
          <cell r="G3355" t="str">
            <v>4630 MILTON DR</v>
          </cell>
          <cell r="H3355" t="str">
            <v>41-29-154-008</v>
          </cell>
          <cell r="I3355" t="str">
            <v/>
          </cell>
          <cell r="J3355" t="str">
            <v/>
          </cell>
          <cell r="K3355" t="str">
            <v/>
          </cell>
          <cell r="L3355" t="str">
            <v/>
          </cell>
          <cell r="M3355" t="str">
            <v/>
          </cell>
          <cell r="N3355" t="str">
            <v/>
          </cell>
          <cell r="O3355" t="str">
            <v/>
          </cell>
          <cell r="P3355" t="str">
            <v/>
          </cell>
          <cell r="Q3355" t="str">
            <v/>
          </cell>
          <cell r="R3355" t="str">
            <v/>
          </cell>
          <cell r="S3355" t="str">
            <v/>
          </cell>
          <cell r="T3355" t="str">
            <v/>
          </cell>
        </row>
        <row r="3356">
          <cell r="G3356" t="str">
            <v>1310 BELLCREEK DR</v>
          </cell>
          <cell r="H3356" t="str">
            <v>46-26-205-043</v>
          </cell>
          <cell r="I3356" t="str">
            <v/>
          </cell>
          <cell r="J3356" t="str">
            <v/>
          </cell>
          <cell r="K3356" t="str">
            <v/>
          </cell>
          <cell r="L3356" t="str">
            <v/>
          </cell>
          <cell r="M3356" t="str">
            <v/>
          </cell>
          <cell r="N3356" t="str">
            <v/>
          </cell>
          <cell r="O3356" t="str">
            <v/>
          </cell>
          <cell r="P3356" t="str">
            <v/>
          </cell>
          <cell r="Q3356" t="str">
            <v/>
          </cell>
          <cell r="R3356" t="str">
            <v/>
          </cell>
          <cell r="S3356" t="str">
            <v/>
          </cell>
          <cell r="T3356" t="str">
            <v/>
          </cell>
        </row>
        <row r="3357">
          <cell r="G3357" t="str">
            <v>1317 BELLCREEK DR</v>
          </cell>
          <cell r="H3357" t="str">
            <v>46-26-251-010</v>
          </cell>
          <cell r="I3357" t="str">
            <v/>
          </cell>
          <cell r="J3357" t="str">
            <v/>
          </cell>
          <cell r="K3357" t="str">
            <v/>
          </cell>
          <cell r="L3357" t="str">
            <v/>
          </cell>
          <cell r="M3357" t="str">
            <v/>
          </cell>
          <cell r="N3357" t="str">
            <v/>
          </cell>
          <cell r="O3357" t="str">
            <v/>
          </cell>
          <cell r="P3357" t="str">
            <v/>
          </cell>
          <cell r="Q3357" t="str">
            <v/>
          </cell>
          <cell r="R3357" t="str">
            <v/>
          </cell>
          <cell r="S3357" t="str">
            <v/>
          </cell>
          <cell r="T3357" t="str">
            <v/>
          </cell>
        </row>
        <row r="3358">
          <cell r="G3358" t="str">
            <v>1529 BERRYWOOD LN</v>
          </cell>
          <cell r="H3358" t="str">
            <v>40-25-202-008</v>
          </cell>
          <cell r="I3358" t="str">
            <v/>
          </cell>
          <cell r="J3358" t="str">
            <v/>
          </cell>
          <cell r="K3358" t="str">
            <v/>
          </cell>
          <cell r="L3358" t="str">
            <v/>
          </cell>
          <cell r="M3358" t="str">
            <v/>
          </cell>
          <cell r="N3358" t="str">
            <v/>
          </cell>
          <cell r="O3358" t="str">
            <v/>
          </cell>
          <cell r="P3358" t="str">
            <v/>
          </cell>
          <cell r="Q3358" t="str">
            <v/>
          </cell>
          <cell r="R3358" t="str">
            <v/>
          </cell>
          <cell r="S3358" t="str">
            <v/>
          </cell>
          <cell r="T3358" t="str">
            <v/>
          </cell>
        </row>
        <row r="3359">
          <cell r="G3359" t="str">
            <v>4914 BIRCHCREST DR</v>
          </cell>
          <cell r="H3359" t="str">
            <v>46-35-105-002</v>
          </cell>
          <cell r="I3359" t="str">
            <v/>
          </cell>
          <cell r="J3359" t="str">
            <v/>
          </cell>
          <cell r="K3359" t="str">
            <v/>
          </cell>
          <cell r="L3359" t="str">
            <v/>
          </cell>
          <cell r="M3359" t="str">
            <v/>
          </cell>
          <cell r="N3359" t="str">
            <v/>
          </cell>
          <cell r="O3359" t="str">
            <v/>
          </cell>
          <cell r="P3359" t="str">
            <v/>
          </cell>
          <cell r="Q3359" t="str">
            <v/>
          </cell>
          <cell r="R3359" t="str">
            <v/>
          </cell>
          <cell r="S3359" t="str">
            <v/>
          </cell>
          <cell r="T3359" t="str">
            <v/>
          </cell>
        </row>
        <row r="3360">
          <cell r="G3360" t="str">
            <v>1609 BLACKBERRY LN</v>
          </cell>
          <cell r="H3360" t="str">
            <v>40-25-253-031</v>
          </cell>
          <cell r="I3360" t="str">
            <v/>
          </cell>
          <cell r="J3360" t="str">
            <v/>
          </cell>
          <cell r="K3360" t="str">
            <v/>
          </cell>
          <cell r="L3360" t="str">
            <v/>
          </cell>
          <cell r="M3360" t="str">
            <v/>
          </cell>
          <cell r="N3360" t="str">
            <v/>
          </cell>
          <cell r="O3360" t="str">
            <v/>
          </cell>
          <cell r="P3360" t="str">
            <v/>
          </cell>
          <cell r="Q3360" t="str">
            <v/>
          </cell>
          <cell r="R3360" t="str">
            <v/>
          </cell>
          <cell r="S3360" t="str">
            <v/>
          </cell>
          <cell r="T3360" t="str">
            <v/>
          </cell>
        </row>
        <row r="3361">
          <cell r="G3361" t="str">
            <v>2905 N CENTER RD</v>
          </cell>
          <cell r="H3361" t="str">
            <v>41-04-277-068</v>
          </cell>
          <cell r="I3361" t="str">
            <v/>
          </cell>
          <cell r="J3361" t="str">
            <v/>
          </cell>
          <cell r="K3361" t="str">
            <v/>
          </cell>
          <cell r="L3361" t="str">
            <v/>
          </cell>
          <cell r="M3361" t="str">
            <v/>
          </cell>
          <cell r="N3361" t="str">
            <v/>
          </cell>
          <cell r="O3361" t="str">
            <v/>
          </cell>
          <cell r="P3361" t="str">
            <v/>
          </cell>
          <cell r="Q3361" t="str">
            <v/>
          </cell>
          <cell r="R3361" t="str">
            <v/>
          </cell>
          <cell r="S3361" t="str">
            <v/>
          </cell>
          <cell r="T3361" t="str">
            <v/>
          </cell>
        </row>
        <row r="3362">
          <cell r="G3362" t="str">
            <v>2713 N CHEVROLET AVE</v>
          </cell>
          <cell r="H3362" t="str">
            <v>40-02-276-066</v>
          </cell>
          <cell r="I3362" t="str">
            <v/>
          </cell>
          <cell r="J3362" t="str">
            <v/>
          </cell>
          <cell r="K3362" t="str">
            <v/>
          </cell>
          <cell r="L3362" t="str">
            <v/>
          </cell>
          <cell r="M3362" t="str">
            <v/>
          </cell>
          <cell r="N3362" t="str">
            <v/>
          </cell>
          <cell r="O3362" t="str">
            <v/>
          </cell>
          <cell r="P3362" t="str">
            <v/>
          </cell>
          <cell r="Q3362" t="str">
            <v/>
          </cell>
          <cell r="R3362" t="str">
            <v/>
          </cell>
          <cell r="S3362" t="str">
            <v/>
          </cell>
          <cell r="T3362" t="str">
            <v/>
          </cell>
        </row>
        <row r="3363">
          <cell r="G3363" t="str">
            <v>2730 N CHEVROLET AVE</v>
          </cell>
          <cell r="H3363" t="str">
            <v>40-02-279-002</v>
          </cell>
          <cell r="I3363" t="str">
            <v/>
          </cell>
          <cell r="J3363" t="str">
            <v/>
          </cell>
          <cell r="K3363" t="str">
            <v/>
          </cell>
          <cell r="L3363" t="str">
            <v/>
          </cell>
          <cell r="M3363" t="str">
            <v/>
          </cell>
          <cell r="N3363" t="str">
            <v/>
          </cell>
          <cell r="O3363" t="str">
            <v/>
          </cell>
          <cell r="P3363" t="str">
            <v/>
          </cell>
          <cell r="Q3363" t="str">
            <v/>
          </cell>
          <cell r="R3363" t="str">
            <v/>
          </cell>
          <cell r="S3363" t="str">
            <v/>
          </cell>
          <cell r="T3363" t="str">
            <v/>
          </cell>
        </row>
        <row r="3364">
          <cell r="G3364" t="str">
            <v>2801 N CHEVROLET AVE</v>
          </cell>
          <cell r="H3364" t="str">
            <v>40-02-276-081</v>
          </cell>
          <cell r="I3364" t="str">
            <v/>
          </cell>
          <cell r="J3364" t="str">
            <v/>
          </cell>
          <cell r="K3364" t="str">
            <v/>
          </cell>
          <cell r="L3364" t="str">
            <v/>
          </cell>
          <cell r="M3364" t="str">
            <v/>
          </cell>
          <cell r="N3364" t="str">
            <v/>
          </cell>
          <cell r="O3364" t="str">
            <v/>
          </cell>
          <cell r="P3364" t="str">
            <v/>
          </cell>
          <cell r="Q3364" t="str">
            <v/>
          </cell>
          <cell r="R3364" t="str">
            <v/>
          </cell>
          <cell r="S3364" t="str">
            <v/>
          </cell>
          <cell r="T3364" t="str">
            <v/>
          </cell>
        </row>
        <row r="3365">
          <cell r="G3365" t="str">
            <v>6902 CLIO RD</v>
          </cell>
          <cell r="H3365" t="str">
            <v>46-26-101-047</v>
          </cell>
          <cell r="I3365" t="str">
            <v/>
          </cell>
          <cell r="J3365" t="str">
            <v/>
          </cell>
          <cell r="K3365" t="str">
            <v/>
          </cell>
          <cell r="L3365" t="str">
            <v/>
          </cell>
          <cell r="M3365" t="str">
            <v/>
          </cell>
          <cell r="N3365" t="str">
            <v/>
          </cell>
          <cell r="O3365" t="str">
            <v/>
          </cell>
          <cell r="P3365" t="str">
            <v/>
          </cell>
          <cell r="Q3365" t="str">
            <v/>
          </cell>
          <cell r="R3365" t="str">
            <v/>
          </cell>
          <cell r="S3365" t="str">
            <v/>
          </cell>
          <cell r="T3365" t="str">
            <v/>
          </cell>
        </row>
        <row r="3366">
          <cell r="G3366" t="str">
            <v>1502 CRESTBROOK LN</v>
          </cell>
          <cell r="H3366" t="str">
            <v>40-25-252-016</v>
          </cell>
          <cell r="I3366" t="str">
            <v/>
          </cell>
          <cell r="J3366" t="str">
            <v/>
          </cell>
          <cell r="K3366" t="str">
            <v/>
          </cell>
          <cell r="L3366" t="str">
            <v/>
          </cell>
          <cell r="M3366" t="str">
            <v/>
          </cell>
          <cell r="N3366" t="str">
            <v/>
          </cell>
          <cell r="O3366" t="str">
            <v/>
          </cell>
          <cell r="P3366" t="str">
            <v/>
          </cell>
          <cell r="Q3366" t="str">
            <v/>
          </cell>
          <cell r="R3366" t="str">
            <v/>
          </cell>
          <cell r="S3366" t="str">
            <v/>
          </cell>
          <cell r="T3366" t="str">
            <v/>
          </cell>
        </row>
        <row r="3367">
          <cell r="G3367" t="str">
            <v>6801 DARYLL DR</v>
          </cell>
          <cell r="H3367" t="str">
            <v>46-26-226-016</v>
          </cell>
          <cell r="I3367" t="str">
            <v/>
          </cell>
          <cell r="J3367" t="str">
            <v/>
          </cell>
          <cell r="K3367" t="str">
            <v/>
          </cell>
          <cell r="L3367" t="str">
            <v/>
          </cell>
          <cell r="M3367" t="str">
            <v/>
          </cell>
          <cell r="N3367" t="str">
            <v/>
          </cell>
          <cell r="O3367" t="str">
            <v/>
          </cell>
          <cell r="P3367" t="str">
            <v/>
          </cell>
          <cell r="Q3367" t="str">
            <v/>
          </cell>
          <cell r="R3367" t="str">
            <v/>
          </cell>
          <cell r="S3367" t="str">
            <v/>
          </cell>
          <cell r="T3367" t="str">
            <v/>
          </cell>
        </row>
        <row r="3368">
          <cell r="G3368" t="str">
            <v>7009 DARYLL DR</v>
          </cell>
          <cell r="H3368" t="str">
            <v>46-26-226-006</v>
          </cell>
          <cell r="I3368" t="str">
            <v/>
          </cell>
          <cell r="J3368" t="str">
            <v/>
          </cell>
          <cell r="K3368" t="str">
            <v/>
          </cell>
          <cell r="L3368" t="str">
            <v/>
          </cell>
          <cell r="M3368" t="str">
            <v/>
          </cell>
          <cell r="N3368" t="str">
            <v/>
          </cell>
          <cell r="O3368" t="str">
            <v/>
          </cell>
          <cell r="P3368" t="str">
            <v/>
          </cell>
          <cell r="Q3368" t="str">
            <v/>
          </cell>
          <cell r="R3368" t="str">
            <v/>
          </cell>
          <cell r="S3368" t="str">
            <v/>
          </cell>
          <cell r="T3368" t="str">
            <v/>
          </cell>
        </row>
        <row r="3369">
          <cell r="G3369" t="str">
            <v>633 E DAYTON ST</v>
          </cell>
          <cell r="H3369" t="str">
            <v>40-01-427-021</v>
          </cell>
          <cell r="I3369" t="str">
            <v/>
          </cell>
          <cell r="J3369" t="str">
            <v/>
          </cell>
          <cell r="K3369" t="str">
            <v/>
          </cell>
          <cell r="L3369" t="str">
            <v/>
          </cell>
          <cell r="M3369" t="str">
            <v/>
          </cell>
          <cell r="N3369" t="str">
            <v/>
          </cell>
          <cell r="O3369" t="str">
            <v/>
          </cell>
          <cell r="P3369" t="str">
            <v/>
          </cell>
          <cell r="Q3369" t="str">
            <v/>
          </cell>
          <cell r="R3369" t="str">
            <v/>
          </cell>
          <cell r="S3369" t="str">
            <v/>
          </cell>
          <cell r="T3369" t="str">
            <v/>
          </cell>
        </row>
        <row r="3370">
          <cell r="G3370" t="str">
            <v>417 W DAYTON ST</v>
          </cell>
          <cell r="H3370" t="str">
            <v>40-01-304-004</v>
          </cell>
          <cell r="I3370" t="str">
            <v/>
          </cell>
          <cell r="J3370" t="str">
            <v/>
          </cell>
          <cell r="K3370" t="str">
            <v/>
          </cell>
          <cell r="L3370" t="str">
            <v/>
          </cell>
          <cell r="M3370" t="str">
            <v/>
          </cell>
          <cell r="N3370" t="str">
            <v/>
          </cell>
          <cell r="O3370" t="str">
            <v/>
          </cell>
          <cell r="P3370" t="str">
            <v/>
          </cell>
          <cell r="Q3370" t="str">
            <v/>
          </cell>
          <cell r="R3370" t="str">
            <v/>
          </cell>
          <cell r="S3370" t="str">
            <v/>
          </cell>
          <cell r="T3370" t="str">
            <v/>
          </cell>
        </row>
        <row r="3371">
          <cell r="G3371" t="str">
            <v>1457 DELAWARE AVE</v>
          </cell>
          <cell r="H3371" t="str">
            <v>41-05-157-025</v>
          </cell>
          <cell r="I3371" t="str">
            <v/>
          </cell>
          <cell r="J3371" t="str">
            <v/>
          </cell>
          <cell r="K3371" t="str">
            <v/>
          </cell>
          <cell r="L3371" t="str">
            <v/>
          </cell>
          <cell r="M3371" t="str">
            <v/>
          </cell>
          <cell r="N3371" t="str">
            <v/>
          </cell>
          <cell r="O3371" t="str">
            <v/>
          </cell>
          <cell r="P3371" t="str">
            <v/>
          </cell>
          <cell r="Q3371" t="str">
            <v/>
          </cell>
          <cell r="R3371" t="str">
            <v/>
          </cell>
          <cell r="S3371" t="str">
            <v/>
          </cell>
          <cell r="T3371" t="str">
            <v/>
          </cell>
        </row>
        <row r="3372">
          <cell r="G3372" t="str">
            <v>2005 DELAWARE AVE</v>
          </cell>
          <cell r="H3372" t="str">
            <v>41-05-401-012</v>
          </cell>
          <cell r="I3372" t="str">
            <v/>
          </cell>
          <cell r="J3372" t="str">
            <v/>
          </cell>
          <cell r="K3372" t="str">
            <v/>
          </cell>
          <cell r="L3372" t="str">
            <v/>
          </cell>
          <cell r="M3372" t="str">
            <v/>
          </cell>
          <cell r="N3372" t="str">
            <v/>
          </cell>
          <cell r="O3372" t="str">
            <v/>
          </cell>
          <cell r="P3372" t="str">
            <v/>
          </cell>
          <cell r="Q3372" t="str">
            <v/>
          </cell>
          <cell r="R3372" t="str">
            <v/>
          </cell>
          <cell r="S3372" t="str">
            <v/>
          </cell>
          <cell r="T3372" t="str">
            <v/>
          </cell>
        </row>
        <row r="3373">
          <cell r="G3373" t="str">
            <v>3825 DELAWARE AVE</v>
          </cell>
          <cell r="H3373" t="str">
            <v>41-04-426-032</v>
          </cell>
          <cell r="I3373" t="str">
            <v/>
          </cell>
          <cell r="J3373" t="str">
            <v/>
          </cell>
          <cell r="K3373" t="str">
            <v/>
          </cell>
          <cell r="L3373" t="str">
            <v/>
          </cell>
          <cell r="M3373" t="str">
            <v/>
          </cell>
          <cell r="N3373" t="str">
            <v/>
          </cell>
          <cell r="O3373" t="str">
            <v/>
          </cell>
          <cell r="P3373" t="str">
            <v/>
          </cell>
          <cell r="Q3373" t="str">
            <v/>
          </cell>
          <cell r="R3373" t="str">
            <v/>
          </cell>
          <cell r="S3373" t="str">
            <v/>
          </cell>
          <cell r="T3373" t="str">
            <v/>
          </cell>
        </row>
        <row r="3374">
          <cell r="G3374" t="str">
            <v>422 W DEWEY ST</v>
          </cell>
          <cell r="H3374" t="str">
            <v>40-01-102-018</v>
          </cell>
          <cell r="I3374" t="str">
            <v/>
          </cell>
          <cell r="J3374" t="str">
            <v/>
          </cell>
          <cell r="K3374" t="str">
            <v/>
          </cell>
          <cell r="L3374" t="str">
            <v/>
          </cell>
          <cell r="M3374" t="str">
            <v/>
          </cell>
          <cell r="N3374" t="str">
            <v/>
          </cell>
          <cell r="O3374" t="str">
            <v/>
          </cell>
          <cell r="P3374" t="str">
            <v/>
          </cell>
          <cell r="Q3374" t="str">
            <v/>
          </cell>
          <cell r="R3374" t="str">
            <v/>
          </cell>
          <cell r="S3374" t="str">
            <v/>
          </cell>
          <cell r="T3374" t="str">
            <v/>
          </cell>
        </row>
        <row r="3375">
          <cell r="G3375" t="str">
            <v>723 W DEWEY ST</v>
          </cell>
          <cell r="H3375" t="str">
            <v>40-02-230-005</v>
          </cell>
          <cell r="I3375" t="str">
            <v/>
          </cell>
          <cell r="J3375" t="str">
            <v/>
          </cell>
          <cell r="K3375" t="str">
            <v/>
          </cell>
          <cell r="L3375" t="str">
            <v/>
          </cell>
          <cell r="M3375" t="str">
            <v/>
          </cell>
          <cell r="N3375" t="str">
            <v/>
          </cell>
          <cell r="O3375" t="str">
            <v/>
          </cell>
          <cell r="P3375" t="str">
            <v/>
          </cell>
          <cell r="Q3375" t="str">
            <v/>
          </cell>
          <cell r="R3375" t="str">
            <v/>
          </cell>
          <cell r="S3375" t="str">
            <v/>
          </cell>
          <cell r="T3375" t="str">
            <v/>
          </cell>
        </row>
        <row r="3376">
          <cell r="G3376" t="str">
            <v>2110 N DEXTER ST</v>
          </cell>
          <cell r="H3376" t="str">
            <v>41-04-476-056</v>
          </cell>
          <cell r="I3376" t="str">
            <v>11/19/2019 12:02:46 PM</v>
          </cell>
          <cell r="J3376" t="str">
            <v>Verification Complete, Filter Installed By Staff</v>
          </cell>
          <cell r="K3376" t="str">
            <v>Filter Cartridges Provided</v>
          </cell>
          <cell r="L3376" t="str">
            <v/>
          </cell>
          <cell r="M3376" t="str">
            <v/>
          </cell>
          <cell r="N3376" t="str">
            <v/>
          </cell>
          <cell r="O3376" t="str">
            <v/>
          </cell>
          <cell r="P3376" t="str">
            <v/>
          </cell>
          <cell r="Q3376" t="str">
            <v/>
          </cell>
          <cell r="R3376" t="str">
            <v/>
          </cell>
          <cell r="S3376" t="str">
            <v/>
          </cell>
          <cell r="T3376" t="str">
            <v/>
          </cell>
        </row>
        <row r="3377">
          <cell r="G3377" t="str">
            <v>2809 N DEXTER ST</v>
          </cell>
          <cell r="H3377" t="str">
            <v>41-04-252-021</v>
          </cell>
          <cell r="I3377" t="str">
            <v/>
          </cell>
          <cell r="J3377" t="str">
            <v/>
          </cell>
          <cell r="K3377" t="str">
            <v/>
          </cell>
          <cell r="L3377" t="str">
            <v/>
          </cell>
          <cell r="M3377" t="str">
            <v/>
          </cell>
          <cell r="N3377" t="str">
            <v/>
          </cell>
          <cell r="O3377" t="str">
            <v/>
          </cell>
          <cell r="P3377" t="str">
            <v/>
          </cell>
          <cell r="Q3377" t="str">
            <v/>
          </cell>
          <cell r="R3377" t="str">
            <v/>
          </cell>
          <cell r="S3377" t="str">
            <v/>
          </cell>
          <cell r="T3377" t="str">
            <v/>
          </cell>
        </row>
        <row r="3378">
          <cell r="G3378" t="str">
            <v>2914 N DEXTER ST</v>
          </cell>
          <cell r="H3378" t="str">
            <v>41-04-277-059</v>
          </cell>
          <cell r="I3378" t="str">
            <v/>
          </cell>
          <cell r="J3378" t="str">
            <v/>
          </cell>
          <cell r="K3378" t="str">
            <v/>
          </cell>
          <cell r="L3378" t="str">
            <v/>
          </cell>
          <cell r="M3378" t="str">
            <v/>
          </cell>
          <cell r="N3378" t="str">
            <v/>
          </cell>
          <cell r="O3378" t="str">
            <v/>
          </cell>
          <cell r="P3378" t="str">
            <v/>
          </cell>
          <cell r="Q3378" t="str">
            <v/>
          </cell>
          <cell r="R3378" t="str">
            <v/>
          </cell>
          <cell r="S3378" t="str">
            <v/>
          </cell>
          <cell r="T3378" t="str">
            <v/>
          </cell>
        </row>
        <row r="3379">
          <cell r="G3379" t="str">
            <v>1206 DONALDSON ST</v>
          </cell>
          <cell r="H3379" t="str">
            <v>40-11-155-004</v>
          </cell>
          <cell r="I3379" t="str">
            <v/>
          </cell>
          <cell r="J3379" t="str">
            <v/>
          </cell>
          <cell r="K3379" t="str">
            <v/>
          </cell>
          <cell r="L3379" t="str">
            <v/>
          </cell>
          <cell r="M3379" t="str">
            <v/>
          </cell>
          <cell r="N3379" t="str">
            <v/>
          </cell>
          <cell r="O3379" t="str">
            <v/>
          </cell>
          <cell r="P3379" t="str">
            <v/>
          </cell>
          <cell r="Q3379" t="str">
            <v/>
          </cell>
          <cell r="R3379" t="str">
            <v/>
          </cell>
          <cell r="S3379" t="str">
            <v/>
          </cell>
          <cell r="T3379" t="str">
            <v/>
          </cell>
        </row>
        <row r="3380">
          <cell r="G3380" t="str">
            <v>3616 DOUGLAS AVE</v>
          </cell>
          <cell r="H3380" t="str">
            <v>47-33-358-001</v>
          </cell>
          <cell r="I3380" t="str">
            <v/>
          </cell>
          <cell r="J3380" t="str">
            <v/>
          </cell>
          <cell r="K3380" t="str">
            <v/>
          </cell>
          <cell r="L3380" t="str">
            <v/>
          </cell>
          <cell r="M3380" t="str">
            <v/>
          </cell>
          <cell r="N3380" t="str">
            <v/>
          </cell>
          <cell r="O3380" t="str">
            <v/>
          </cell>
          <cell r="P3380" t="str">
            <v/>
          </cell>
          <cell r="Q3380" t="str">
            <v/>
          </cell>
          <cell r="R3380" t="str">
            <v/>
          </cell>
          <cell r="S3380" t="str">
            <v/>
          </cell>
          <cell r="T3380" t="str">
            <v/>
          </cell>
        </row>
        <row r="3381">
          <cell r="G3381" t="str">
            <v>2702 DUPONT ST</v>
          </cell>
          <cell r="H3381" t="str">
            <v>40-01-151-010</v>
          </cell>
          <cell r="I3381" t="str">
            <v/>
          </cell>
          <cell r="J3381" t="str">
            <v/>
          </cell>
          <cell r="K3381" t="str">
            <v/>
          </cell>
          <cell r="L3381" t="str">
            <v/>
          </cell>
          <cell r="M3381" t="str">
            <v/>
          </cell>
          <cell r="N3381" t="str">
            <v/>
          </cell>
          <cell r="O3381" t="str">
            <v/>
          </cell>
          <cell r="P3381" t="str">
            <v/>
          </cell>
          <cell r="Q3381" t="str">
            <v/>
          </cell>
          <cell r="R3381" t="str">
            <v/>
          </cell>
          <cell r="S3381" t="str">
            <v/>
          </cell>
          <cell r="T3381" t="str">
            <v/>
          </cell>
        </row>
        <row r="3382">
          <cell r="G3382" t="str">
            <v>2710 DUPONT ST</v>
          </cell>
          <cell r="H3382" t="str">
            <v>40-01-151-009</v>
          </cell>
          <cell r="I3382" t="str">
            <v/>
          </cell>
          <cell r="J3382" t="str">
            <v/>
          </cell>
          <cell r="K3382" t="str">
            <v/>
          </cell>
          <cell r="L3382" t="str">
            <v/>
          </cell>
          <cell r="M3382" t="str">
            <v/>
          </cell>
          <cell r="N3382" t="str">
            <v/>
          </cell>
          <cell r="O3382" t="str">
            <v/>
          </cell>
          <cell r="P3382" t="str">
            <v/>
          </cell>
          <cell r="Q3382" t="str">
            <v/>
          </cell>
          <cell r="R3382" t="str">
            <v/>
          </cell>
          <cell r="S3382" t="str">
            <v/>
          </cell>
          <cell r="T3382" t="str">
            <v/>
          </cell>
        </row>
        <row r="3383">
          <cell r="G3383" t="str">
            <v>2809 DUPONT ST</v>
          </cell>
          <cell r="H3383" t="str">
            <v>40-02-278-030</v>
          </cell>
          <cell r="I3383" t="str">
            <v/>
          </cell>
          <cell r="J3383" t="str">
            <v/>
          </cell>
          <cell r="K3383" t="str">
            <v/>
          </cell>
          <cell r="L3383" t="str">
            <v/>
          </cell>
          <cell r="M3383" t="str">
            <v/>
          </cell>
          <cell r="N3383" t="str">
            <v/>
          </cell>
          <cell r="O3383" t="str">
            <v/>
          </cell>
          <cell r="P3383" t="str">
            <v/>
          </cell>
          <cell r="Q3383" t="str">
            <v/>
          </cell>
          <cell r="R3383" t="str">
            <v/>
          </cell>
          <cell r="S3383" t="str">
            <v/>
          </cell>
          <cell r="T3383" t="str">
            <v/>
          </cell>
        </row>
        <row r="3384">
          <cell r="G3384" t="str">
            <v>2801 DUPONT ST</v>
          </cell>
          <cell r="H3384" t="str">
            <v>40-02-278-031</v>
          </cell>
          <cell r="I3384" t="str">
            <v/>
          </cell>
          <cell r="J3384" t="str">
            <v/>
          </cell>
          <cell r="K3384" t="str">
            <v/>
          </cell>
          <cell r="L3384" t="str">
            <v/>
          </cell>
          <cell r="M3384" t="str">
            <v/>
          </cell>
          <cell r="N3384" t="str">
            <v/>
          </cell>
          <cell r="O3384" t="str">
            <v/>
          </cell>
          <cell r="P3384" t="str">
            <v/>
          </cell>
          <cell r="Q3384" t="str">
            <v/>
          </cell>
          <cell r="R3384" t="str">
            <v/>
          </cell>
          <cell r="S3384" t="str">
            <v/>
          </cell>
          <cell r="T3384" t="str">
            <v/>
          </cell>
        </row>
        <row r="3385">
          <cell r="G3385" t="str">
            <v>3301 DUPONT ST</v>
          </cell>
          <cell r="H3385" t="str">
            <v>40-02-228-011</v>
          </cell>
          <cell r="I3385" t="str">
            <v/>
          </cell>
          <cell r="J3385" t="str">
            <v/>
          </cell>
          <cell r="K3385" t="str">
            <v/>
          </cell>
          <cell r="L3385" t="str">
            <v/>
          </cell>
          <cell r="M3385" t="str">
            <v/>
          </cell>
          <cell r="N3385" t="str">
            <v/>
          </cell>
          <cell r="O3385" t="str">
            <v/>
          </cell>
          <cell r="P3385" t="str">
            <v/>
          </cell>
          <cell r="Q3385" t="str">
            <v/>
          </cell>
          <cell r="R3385" t="str">
            <v/>
          </cell>
          <cell r="S3385" t="str">
            <v/>
          </cell>
          <cell r="T3385" t="str">
            <v/>
          </cell>
        </row>
        <row r="3386">
          <cell r="G3386" t="str">
            <v>3901 DUPONT ST</v>
          </cell>
          <cell r="H3386" t="str">
            <v>46-35-480-019</v>
          </cell>
          <cell r="I3386" t="str">
            <v/>
          </cell>
          <cell r="J3386" t="str">
            <v/>
          </cell>
          <cell r="K3386" t="str">
            <v/>
          </cell>
          <cell r="L3386" t="str">
            <v/>
          </cell>
          <cell r="M3386" t="str">
            <v/>
          </cell>
          <cell r="N3386" t="str">
            <v/>
          </cell>
          <cell r="O3386" t="str">
            <v/>
          </cell>
          <cell r="P3386" t="str">
            <v/>
          </cell>
          <cell r="Q3386" t="str">
            <v/>
          </cell>
          <cell r="R3386" t="str">
            <v/>
          </cell>
          <cell r="S3386" t="str">
            <v/>
          </cell>
          <cell r="T3386" t="str">
            <v/>
          </cell>
        </row>
        <row r="3387">
          <cell r="G3387" t="str">
            <v>6114 DUPONT ST</v>
          </cell>
          <cell r="H3387" t="str">
            <v>46-25-301-044</v>
          </cell>
          <cell r="I3387" t="str">
            <v/>
          </cell>
          <cell r="J3387" t="str">
            <v/>
          </cell>
          <cell r="K3387" t="str">
            <v/>
          </cell>
          <cell r="L3387" t="str">
            <v/>
          </cell>
          <cell r="M3387" t="str">
            <v/>
          </cell>
          <cell r="N3387" t="str">
            <v/>
          </cell>
          <cell r="O3387" t="str">
            <v/>
          </cell>
          <cell r="P3387" t="str">
            <v/>
          </cell>
          <cell r="Q3387" t="str">
            <v/>
          </cell>
          <cell r="R3387" t="str">
            <v/>
          </cell>
          <cell r="S3387" t="str">
            <v/>
          </cell>
          <cell r="T3387" t="str">
            <v/>
          </cell>
        </row>
        <row r="3388">
          <cell r="G3388" t="str">
            <v>1408 EARLMOOR BLVD</v>
          </cell>
          <cell r="H3388" t="str">
            <v>41-09-210-011</v>
          </cell>
          <cell r="I3388" t="str">
            <v>11/26/2019 12:35:16 PM</v>
          </cell>
          <cell r="J3388" t="str">
            <v>Verification Complete, Visual Confirmation of Filter Installation By Staff</v>
          </cell>
          <cell r="K3388" t="str">
            <v>Filter Cartridges Provided</v>
          </cell>
          <cell r="L3388" t="str">
            <v>Unable to install on that type of sink.</v>
          </cell>
          <cell r="M3388" t="str">
            <v/>
          </cell>
          <cell r="N3388" t="str">
            <v/>
          </cell>
          <cell r="O3388" t="str">
            <v/>
          </cell>
          <cell r="P3388" t="str">
            <v/>
          </cell>
          <cell r="Q3388" t="str">
            <v/>
          </cell>
          <cell r="R3388" t="str">
            <v/>
          </cell>
          <cell r="S3388" t="str">
            <v/>
          </cell>
          <cell r="T3388" t="str">
            <v/>
          </cell>
        </row>
        <row r="3389">
          <cell r="G3389" t="str">
            <v>2715 EATON PL</v>
          </cell>
          <cell r="H3389" t="str">
            <v>47-29-477-016</v>
          </cell>
          <cell r="I3389" t="str">
            <v/>
          </cell>
          <cell r="J3389" t="str">
            <v/>
          </cell>
          <cell r="K3389" t="str">
            <v/>
          </cell>
          <cell r="L3389" t="str">
            <v/>
          </cell>
          <cell r="M3389" t="str">
            <v/>
          </cell>
          <cell r="N3389" t="str">
            <v/>
          </cell>
          <cell r="O3389" t="str">
            <v/>
          </cell>
          <cell r="P3389" t="str">
            <v/>
          </cell>
          <cell r="Q3389" t="str">
            <v/>
          </cell>
          <cell r="R3389" t="str">
            <v/>
          </cell>
          <cell r="S3389" t="str">
            <v/>
          </cell>
          <cell r="T3389" t="str">
            <v/>
          </cell>
        </row>
        <row r="3390">
          <cell r="G3390" t="str">
            <v>2719 EATON PL</v>
          </cell>
          <cell r="H3390" t="str">
            <v>47-29-477-017</v>
          </cell>
          <cell r="I3390" t="str">
            <v/>
          </cell>
          <cell r="J3390" t="str">
            <v/>
          </cell>
          <cell r="K3390" t="str">
            <v/>
          </cell>
          <cell r="L3390" t="str">
            <v/>
          </cell>
          <cell r="M3390" t="str">
            <v/>
          </cell>
          <cell r="N3390" t="str">
            <v/>
          </cell>
          <cell r="O3390" t="str">
            <v/>
          </cell>
          <cell r="P3390" t="str">
            <v/>
          </cell>
          <cell r="Q3390" t="str">
            <v/>
          </cell>
          <cell r="R3390" t="str">
            <v/>
          </cell>
          <cell r="S3390" t="str">
            <v/>
          </cell>
          <cell r="T3390" t="str">
            <v/>
          </cell>
        </row>
        <row r="3391">
          <cell r="G3391" t="str">
            <v>2932 EATON PL</v>
          </cell>
          <cell r="H3391" t="str">
            <v>47-28-355-055</v>
          </cell>
          <cell r="I3391" t="str">
            <v/>
          </cell>
          <cell r="J3391" t="str">
            <v/>
          </cell>
          <cell r="K3391" t="str">
            <v/>
          </cell>
          <cell r="L3391" t="str">
            <v/>
          </cell>
          <cell r="M3391" t="str">
            <v/>
          </cell>
          <cell r="N3391" t="str">
            <v/>
          </cell>
          <cell r="O3391" t="str">
            <v/>
          </cell>
          <cell r="P3391" t="str">
            <v/>
          </cell>
          <cell r="Q3391" t="str">
            <v/>
          </cell>
          <cell r="R3391" t="str">
            <v/>
          </cell>
          <cell r="S3391" t="str">
            <v/>
          </cell>
          <cell r="T3391" t="str">
            <v/>
          </cell>
        </row>
        <row r="3392">
          <cell r="G3392" t="str">
            <v>1306 ELDORADO DR</v>
          </cell>
          <cell r="H3392" t="str">
            <v>40-10-202-011</v>
          </cell>
          <cell r="I3392" t="str">
            <v/>
          </cell>
          <cell r="J3392" t="str">
            <v/>
          </cell>
          <cell r="K3392" t="str">
            <v/>
          </cell>
          <cell r="L3392" t="str">
            <v/>
          </cell>
          <cell r="M3392" t="str">
            <v/>
          </cell>
          <cell r="N3392" t="str">
            <v/>
          </cell>
          <cell r="O3392" t="str">
            <v/>
          </cell>
          <cell r="P3392" t="str">
            <v/>
          </cell>
          <cell r="Q3392" t="str">
            <v/>
          </cell>
          <cell r="R3392" t="str">
            <v/>
          </cell>
          <cell r="S3392" t="str">
            <v/>
          </cell>
          <cell r="T3392" t="str">
            <v/>
          </cell>
        </row>
        <row r="3393">
          <cell r="G3393" t="str">
            <v>325 W ELDRIDGE AVE</v>
          </cell>
          <cell r="H3393" t="str">
            <v>46-36-179-010</v>
          </cell>
          <cell r="I3393" t="str">
            <v/>
          </cell>
          <cell r="J3393" t="str">
            <v/>
          </cell>
          <cell r="K3393" t="str">
            <v/>
          </cell>
          <cell r="L3393" t="str">
            <v/>
          </cell>
          <cell r="M3393" t="str">
            <v/>
          </cell>
          <cell r="N3393" t="str">
            <v/>
          </cell>
          <cell r="O3393" t="str">
            <v/>
          </cell>
          <cell r="P3393" t="str">
            <v/>
          </cell>
          <cell r="Q3393" t="str">
            <v/>
          </cell>
          <cell r="R3393" t="str">
            <v/>
          </cell>
          <cell r="S3393" t="str">
            <v/>
          </cell>
          <cell r="T3393" t="str">
            <v/>
          </cell>
        </row>
        <row r="3394">
          <cell r="G3394" t="str">
            <v>5631 FLEMING RD</v>
          </cell>
          <cell r="H3394" t="str">
            <v>46-26-331-044</v>
          </cell>
          <cell r="I3394" t="str">
            <v/>
          </cell>
          <cell r="J3394" t="str">
            <v/>
          </cell>
          <cell r="K3394" t="str">
            <v/>
          </cell>
          <cell r="L3394" t="str">
            <v/>
          </cell>
          <cell r="M3394" t="str">
            <v/>
          </cell>
          <cell r="N3394" t="str">
            <v/>
          </cell>
          <cell r="O3394" t="str">
            <v/>
          </cell>
          <cell r="P3394" t="str">
            <v/>
          </cell>
          <cell r="Q3394" t="str">
            <v/>
          </cell>
          <cell r="R3394" t="str">
            <v/>
          </cell>
          <cell r="S3394" t="str">
            <v/>
          </cell>
          <cell r="T3394" t="str">
            <v/>
          </cell>
        </row>
        <row r="3395">
          <cell r="G3395" t="str">
            <v>6001 FLEMING RD</v>
          </cell>
          <cell r="H3395" t="str">
            <v>46-26-331-029</v>
          </cell>
          <cell r="I3395" t="str">
            <v/>
          </cell>
          <cell r="J3395" t="str">
            <v/>
          </cell>
          <cell r="K3395" t="str">
            <v/>
          </cell>
          <cell r="L3395" t="str">
            <v/>
          </cell>
          <cell r="M3395" t="str">
            <v/>
          </cell>
          <cell r="N3395" t="str">
            <v/>
          </cell>
          <cell r="O3395" t="str">
            <v/>
          </cell>
          <cell r="P3395" t="str">
            <v/>
          </cell>
          <cell r="Q3395" t="str">
            <v/>
          </cell>
          <cell r="R3395" t="str">
            <v/>
          </cell>
          <cell r="S3395" t="str">
            <v/>
          </cell>
          <cell r="T3395" t="str">
            <v/>
          </cell>
        </row>
        <row r="3396">
          <cell r="G3396" t="str">
            <v>6005 FLEMING RD</v>
          </cell>
          <cell r="H3396" t="str">
            <v>46-26-331-027</v>
          </cell>
          <cell r="I3396" t="str">
            <v/>
          </cell>
          <cell r="J3396" t="str">
            <v/>
          </cell>
          <cell r="K3396" t="str">
            <v/>
          </cell>
          <cell r="L3396" t="str">
            <v/>
          </cell>
          <cell r="M3396" t="str">
            <v/>
          </cell>
          <cell r="N3396" t="str">
            <v/>
          </cell>
          <cell r="O3396" t="str">
            <v/>
          </cell>
          <cell r="P3396" t="str">
            <v/>
          </cell>
          <cell r="Q3396" t="str">
            <v/>
          </cell>
          <cell r="R3396" t="str">
            <v/>
          </cell>
          <cell r="S3396" t="str">
            <v/>
          </cell>
          <cell r="T3396" t="str">
            <v/>
          </cell>
        </row>
        <row r="3397">
          <cell r="G3397" t="str">
            <v>1151 FOREST HILL AVE</v>
          </cell>
          <cell r="H3397" t="str">
            <v>40-11-184-034</v>
          </cell>
          <cell r="I3397" t="str">
            <v/>
          </cell>
          <cell r="J3397" t="str">
            <v/>
          </cell>
          <cell r="K3397" t="str">
            <v/>
          </cell>
          <cell r="L3397" t="str">
            <v/>
          </cell>
          <cell r="M3397" t="str">
            <v/>
          </cell>
          <cell r="N3397" t="str">
            <v/>
          </cell>
          <cell r="O3397" t="str">
            <v/>
          </cell>
          <cell r="P3397" t="str">
            <v/>
          </cell>
          <cell r="Q3397" t="str">
            <v/>
          </cell>
          <cell r="R3397" t="str">
            <v/>
          </cell>
          <cell r="S3397" t="str">
            <v/>
          </cell>
          <cell r="T3397" t="str">
            <v/>
          </cell>
        </row>
        <row r="3398">
          <cell r="G3398" t="str">
            <v>1364 FOREST HILL AVE</v>
          </cell>
          <cell r="H3398" t="str">
            <v>40-11-255-001</v>
          </cell>
          <cell r="I3398" t="str">
            <v/>
          </cell>
          <cell r="J3398" t="str">
            <v/>
          </cell>
          <cell r="K3398" t="str">
            <v/>
          </cell>
          <cell r="L3398" t="str">
            <v/>
          </cell>
          <cell r="M3398" t="str">
            <v/>
          </cell>
          <cell r="N3398" t="str">
            <v/>
          </cell>
          <cell r="O3398" t="str">
            <v/>
          </cell>
          <cell r="P3398" t="str">
            <v/>
          </cell>
          <cell r="Q3398" t="str">
            <v/>
          </cell>
          <cell r="R3398" t="str">
            <v/>
          </cell>
          <cell r="S3398" t="str">
            <v/>
          </cell>
          <cell r="T3398" t="str">
            <v/>
          </cell>
        </row>
        <row r="3399">
          <cell r="G3399" t="str">
            <v>2913 FOREST HILL AVE</v>
          </cell>
          <cell r="H3399" t="str">
            <v>40-02-132-036</v>
          </cell>
          <cell r="I3399" t="str">
            <v/>
          </cell>
          <cell r="J3399" t="str">
            <v/>
          </cell>
          <cell r="K3399" t="str">
            <v/>
          </cell>
          <cell r="L3399" t="str">
            <v/>
          </cell>
          <cell r="M3399" t="str">
            <v/>
          </cell>
          <cell r="N3399" t="str">
            <v/>
          </cell>
          <cell r="O3399" t="str">
            <v/>
          </cell>
          <cell r="P3399" t="str">
            <v/>
          </cell>
          <cell r="Q3399" t="str">
            <v/>
          </cell>
          <cell r="R3399" t="str">
            <v/>
          </cell>
          <cell r="S3399" t="str">
            <v/>
          </cell>
          <cell r="T3399" t="str">
            <v/>
          </cell>
        </row>
        <row r="3400">
          <cell r="G3400" t="str">
            <v>3913 FOREST HILL AVE</v>
          </cell>
          <cell r="H3400" t="str">
            <v>46-35-452-017</v>
          </cell>
          <cell r="I3400" t="str">
            <v/>
          </cell>
          <cell r="J3400" t="str">
            <v/>
          </cell>
          <cell r="K3400" t="str">
            <v/>
          </cell>
          <cell r="L3400" t="str">
            <v/>
          </cell>
          <cell r="M3400" t="str">
            <v/>
          </cell>
          <cell r="N3400" t="str">
            <v/>
          </cell>
          <cell r="O3400" t="str">
            <v/>
          </cell>
          <cell r="P3400" t="str">
            <v/>
          </cell>
          <cell r="Q3400" t="str">
            <v/>
          </cell>
          <cell r="R3400" t="str">
            <v/>
          </cell>
          <cell r="S3400" t="str">
            <v/>
          </cell>
          <cell r="T3400" t="str">
            <v/>
          </cell>
        </row>
        <row r="3401">
          <cell r="G3401" t="str">
            <v>1008 FREMONT ST</v>
          </cell>
          <cell r="H3401" t="str">
            <v>40-11-329-052</v>
          </cell>
          <cell r="I3401" t="str">
            <v/>
          </cell>
          <cell r="J3401" t="str">
            <v/>
          </cell>
          <cell r="K3401" t="str">
            <v/>
          </cell>
          <cell r="L3401" t="str">
            <v/>
          </cell>
          <cell r="M3401" t="str">
            <v/>
          </cell>
          <cell r="N3401" t="str">
            <v/>
          </cell>
          <cell r="O3401" t="str">
            <v/>
          </cell>
          <cell r="P3401" t="str">
            <v/>
          </cell>
          <cell r="Q3401" t="str">
            <v/>
          </cell>
          <cell r="R3401" t="str">
            <v/>
          </cell>
          <cell r="S3401" t="str">
            <v/>
          </cell>
          <cell r="T3401" t="str">
            <v/>
          </cell>
        </row>
        <row r="3402">
          <cell r="G3402" t="str">
            <v>801 W GENESEE ST</v>
          </cell>
          <cell r="H3402" t="str">
            <v>40-02-277-005</v>
          </cell>
          <cell r="I3402" t="str">
            <v>11/6/2019 9:43:53 AM</v>
          </cell>
          <cell r="J3402" t="str">
            <v>Verification Not Needed, no Replacement Performed</v>
          </cell>
          <cell r="K3402" t="str">
            <v>Filter Cartridges Not Applicable</v>
          </cell>
          <cell r="L3402" t="str">
            <v/>
          </cell>
          <cell r="M3402" t="str">
            <v/>
          </cell>
          <cell r="N3402" t="str">
            <v/>
          </cell>
          <cell r="O3402" t="str">
            <v/>
          </cell>
          <cell r="P3402" t="str">
            <v/>
          </cell>
          <cell r="Q3402" t="str">
            <v/>
          </cell>
          <cell r="R3402" t="str">
            <v/>
          </cell>
          <cell r="S3402" t="str">
            <v/>
          </cell>
          <cell r="T3402" t="str">
            <v/>
          </cell>
        </row>
        <row r="3403">
          <cell r="G3403" t="str">
            <v>809 W GENESEE ST</v>
          </cell>
          <cell r="H3403" t="str">
            <v>40-02-277-003</v>
          </cell>
          <cell r="I3403" t="str">
            <v>11/6/2019 10:52:03 AM</v>
          </cell>
          <cell r="J3403" t="str">
            <v>Verification Not Needed, no Replacement Performed</v>
          </cell>
          <cell r="K3403" t="str">
            <v>Filter Cartridges Not Applicable</v>
          </cell>
          <cell r="L3403" t="str">
            <v/>
          </cell>
          <cell r="M3403" t="str">
            <v/>
          </cell>
          <cell r="N3403" t="str">
            <v/>
          </cell>
          <cell r="O3403" t="str">
            <v/>
          </cell>
          <cell r="P3403" t="str">
            <v/>
          </cell>
          <cell r="Q3403" t="str">
            <v/>
          </cell>
          <cell r="R3403" t="str">
            <v/>
          </cell>
          <cell r="S3403" t="str">
            <v/>
          </cell>
          <cell r="T3403" t="str">
            <v/>
          </cell>
        </row>
        <row r="3404">
          <cell r="G3404" t="str">
            <v>1305 W GENESEE ST</v>
          </cell>
          <cell r="H3404" t="str">
            <v>40-02-207-005</v>
          </cell>
          <cell r="I3404" t="str">
            <v>11/6/2019 10:05:32 AM</v>
          </cell>
          <cell r="J3404" t="str">
            <v>Verification Not Needed, no Replacement Performed</v>
          </cell>
          <cell r="K3404" t="str">
            <v>Filter Cartridges Not Applicable</v>
          </cell>
          <cell r="L3404" t="str">
            <v/>
          </cell>
          <cell r="M3404" t="str">
            <v/>
          </cell>
          <cell r="N3404" t="str">
            <v/>
          </cell>
          <cell r="O3404" t="str">
            <v/>
          </cell>
          <cell r="P3404" t="str">
            <v/>
          </cell>
          <cell r="Q3404" t="str">
            <v/>
          </cell>
          <cell r="R3404" t="str">
            <v/>
          </cell>
          <cell r="S3404" t="str">
            <v/>
          </cell>
          <cell r="T3404" t="str">
            <v/>
          </cell>
        </row>
        <row r="3405">
          <cell r="G3405" t="str">
            <v>1611 W GENESEE ST</v>
          </cell>
          <cell r="H3405" t="str">
            <v>40-02-132-004</v>
          </cell>
          <cell r="I3405" t="str">
            <v>11/6/2019 10:20:31 AM</v>
          </cell>
          <cell r="J3405" t="str">
            <v>Verification Not Needed, no Replacement Performed</v>
          </cell>
          <cell r="K3405" t="str">
            <v>Filter Cartridges Not Applicable</v>
          </cell>
          <cell r="L3405" t="str">
            <v/>
          </cell>
          <cell r="M3405" t="str">
            <v/>
          </cell>
          <cell r="N3405" t="str">
            <v/>
          </cell>
          <cell r="O3405" t="str">
            <v/>
          </cell>
          <cell r="P3405" t="str">
            <v/>
          </cell>
          <cell r="Q3405" t="str">
            <v/>
          </cell>
          <cell r="R3405" t="str">
            <v/>
          </cell>
          <cell r="S3405" t="str">
            <v/>
          </cell>
          <cell r="T3405" t="str">
            <v/>
          </cell>
        </row>
        <row r="3406">
          <cell r="G3406" t="str">
            <v>1801 W GENESEE ST</v>
          </cell>
          <cell r="H3406" t="str">
            <v>40-02-131-013</v>
          </cell>
          <cell r="I3406" t="str">
            <v>11/6/2019 10:34:20 AM</v>
          </cell>
          <cell r="J3406" t="str">
            <v>Verification Not Needed, no Replacement Performed</v>
          </cell>
          <cell r="K3406" t="str">
            <v>Filter Cartridges Not Applicable</v>
          </cell>
          <cell r="L3406" t="str">
            <v/>
          </cell>
          <cell r="M3406" t="str">
            <v/>
          </cell>
          <cell r="N3406" t="str">
            <v/>
          </cell>
          <cell r="O3406" t="str">
            <v/>
          </cell>
          <cell r="P3406" t="str">
            <v/>
          </cell>
          <cell r="Q3406" t="str">
            <v/>
          </cell>
          <cell r="R3406" t="str">
            <v/>
          </cell>
          <cell r="S3406" t="str">
            <v/>
          </cell>
          <cell r="T3406" t="str">
            <v/>
          </cell>
        </row>
        <row r="3407">
          <cell r="G3407" t="str">
            <v>1807 W GENESEE ST</v>
          </cell>
          <cell r="H3407" t="str">
            <v>40-02-131-012</v>
          </cell>
          <cell r="I3407" t="str">
            <v>11/6/2019 10:45:57 AM</v>
          </cell>
          <cell r="J3407" t="str">
            <v>Verification Not Needed, no Replacement Performed</v>
          </cell>
          <cell r="K3407" t="str">
            <v>Filter Cartridges Not Applicable</v>
          </cell>
          <cell r="L3407" t="str">
            <v/>
          </cell>
          <cell r="M3407" t="str">
            <v/>
          </cell>
          <cell r="N3407" t="str">
            <v/>
          </cell>
          <cell r="O3407" t="str">
            <v/>
          </cell>
          <cell r="P3407" t="str">
            <v/>
          </cell>
          <cell r="Q3407" t="str">
            <v/>
          </cell>
          <cell r="R3407" t="str">
            <v/>
          </cell>
          <cell r="S3407" t="str">
            <v/>
          </cell>
          <cell r="T3407" t="str">
            <v/>
          </cell>
        </row>
        <row r="3408">
          <cell r="G3408" t="str">
            <v>2749 GOLFSIDE LN</v>
          </cell>
          <cell r="H3408" t="str">
            <v>40-11-351-107</v>
          </cell>
          <cell r="I3408" t="str">
            <v/>
          </cell>
          <cell r="J3408" t="str">
            <v/>
          </cell>
          <cell r="K3408" t="str">
            <v/>
          </cell>
          <cell r="L3408" t="str">
            <v/>
          </cell>
          <cell r="M3408" t="str">
            <v/>
          </cell>
          <cell r="N3408" t="str">
            <v/>
          </cell>
          <cell r="O3408" t="str">
            <v/>
          </cell>
          <cell r="P3408" t="str">
            <v/>
          </cell>
          <cell r="Q3408" t="str">
            <v/>
          </cell>
          <cell r="R3408" t="str">
            <v/>
          </cell>
          <cell r="S3408" t="str">
            <v/>
          </cell>
          <cell r="T3408" t="str">
            <v/>
          </cell>
        </row>
        <row r="3409">
          <cell r="G3409" t="str">
            <v>2761 GOLFSIDE LN</v>
          </cell>
          <cell r="H3409" t="str">
            <v>40-11-351-109</v>
          </cell>
          <cell r="I3409" t="str">
            <v/>
          </cell>
          <cell r="J3409" t="str">
            <v/>
          </cell>
          <cell r="K3409" t="str">
            <v/>
          </cell>
          <cell r="L3409" t="str">
            <v/>
          </cell>
          <cell r="M3409" t="str">
            <v/>
          </cell>
          <cell r="N3409" t="str">
            <v/>
          </cell>
          <cell r="O3409" t="str">
            <v/>
          </cell>
          <cell r="P3409" t="str">
            <v/>
          </cell>
          <cell r="Q3409" t="str">
            <v/>
          </cell>
          <cell r="R3409" t="str">
            <v/>
          </cell>
          <cell r="S3409" t="str">
            <v/>
          </cell>
          <cell r="T3409" t="str">
            <v/>
          </cell>
        </row>
        <row r="3410">
          <cell r="G3410" t="str">
            <v>4202 GREENLAWN DR</v>
          </cell>
          <cell r="H3410" t="str">
            <v>46-35-153-002</v>
          </cell>
          <cell r="I3410" t="str">
            <v/>
          </cell>
          <cell r="J3410" t="str">
            <v/>
          </cell>
          <cell r="K3410" t="str">
            <v/>
          </cell>
          <cell r="L3410" t="str">
            <v/>
          </cell>
          <cell r="M3410" t="str">
            <v/>
          </cell>
          <cell r="N3410" t="str">
            <v/>
          </cell>
          <cell r="O3410" t="str">
            <v/>
          </cell>
          <cell r="P3410" t="str">
            <v/>
          </cell>
          <cell r="Q3410" t="str">
            <v/>
          </cell>
          <cell r="R3410" t="str">
            <v/>
          </cell>
          <cell r="S3410" t="str">
            <v/>
          </cell>
          <cell r="T3410" t="str">
            <v/>
          </cell>
        </row>
        <row r="3411">
          <cell r="G3411" t="str">
            <v>3029 HELBER ST</v>
          </cell>
          <cell r="H3411" t="str">
            <v>40-02-351-008</v>
          </cell>
          <cell r="I3411" t="str">
            <v/>
          </cell>
          <cell r="J3411" t="str">
            <v/>
          </cell>
          <cell r="K3411" t="str">
            <v/>
          </cell>
          <cell r="L3411" t="str">
            <v/>
          </cell>
          <cell r="M3411" t="str">
            <v/>
          </cell>
          <cell r="N3411" t="str">
            <v/>
          </cell>
          <cell r="O3411" t="str">
            <v/>
          </cell>
          <cell r="P3411" t="str">
            <v/>
          </cell>
          <cell r="Q3411" t="str">
            <v/>
          </cell>
          <cell r="R3411" t="str">
            <v/>
          </cell>
          <cell r="S3411" t="str">
            <v/>
          </cell>
          <cell r="T3411" t="str">
            <v/>
          </cell>
        </row>
        <row r="3412">
          <cell r="G3412" t="str">
            <v>1724 W HOBSON AVE</v>
          </cell>
          <cell r="H3412" t="str">
            <v>46-26-327-025</v>
          </cell>
          <cell r="I3412" t="str">
            <v/>
          </cell>
          <cell r="J3412" t="str">
            <v/>
          </cell>
          <cell r="K3412" t="str">
            <v/>
          </cell>
          <cell r="L3412" t="str">
            <v/>
          </cell>
          <cell r="M3412" t="str">
            <v/>
          </cell>
          <cell r="N3412" t="str">
            <v/>
          </cell>
          <cell r="O3412" t="str">
            <v/>
          </cell>
          <cell r="P3412" t="str">
            <v/>
          </cell>
          <cell r="Q3412" t="str">
            <v/>
          </cell>
          <cell r="R3412" t="str">
            <v/>
          </cell>
          <cell r="S3412" t="str">
            <v/>
          </cell>
          <cell r="T3412" t="str">
            <v/>
          </cell>
        </row>
        <row r="3413">
          <cell r="G3413" t="str">
            <v>302 E HOLBROOK AVE</v>
          </cell>
          <cell r="H3413" t="str">
            <v>46-25-208-001</v>
          </cell>
          <cell r="I3413" t="str">
            <v/>
          </cell>
          <cell r="J3413" t="str">
            <v/>
          </cell>
          <cell r="K3413" t="str">
            <v/>
          </cell>
          <cell r="L3413" t="str">
            <v/>
          </cell>
          <cell r="M3413" t="str">
            <v/>
          </cell>
          <cell r="N3413" t="str">
            <v/>
          </cell>
          <cell r="O3413" t="str">
            <v/>
          </cell>
          <cell r="P3413" t="str">
            <v/>
          </cell>
          <cell r="Q3413" t="str">
            <v/>
          </cell>
          <cell r="R3413" t="str">
            <v/>
          </cell>
          <cell r="S3413" t="str">
            <v/>
          </cell>
          <cell r="T3413" t="str">
            <v/>
          </cell>
        </row>
        <row r="3414">
          <cell r="G3414" t="str">
            <v>209 W HOLBROOK AVE</v>
          </cell>
          <cell r="H3414" t="str">
            <v>46-25-132-009</v>
          </cell>
          <cell r="I3414" t="str">
            <v/>
          </cell>
          <cell r="J3414" t="str">
            <v/>
          </cell>
          <cell r="K3414" t="str">
            <v/>
          </cell>
          <cell r="L3414" t="str">
            <v/>
          </cell>
          <cell r="M3414" t="str">
            <v/>
          </cell>
          <cell r="N3414" t="str">
            <v/>
          </cell>
          <cell r="O3414" t="str">
            <v/>
          </cell>
          <cell r="P3414" t="str">
            <v/>
          </cell>
          <cell r="Q3414" t="str">
            <v/>
          </cell>
          <cell r="R3414" t="str">
            <v/>
          </cell>
          <cell r="S3414" t="str">
            <v/>
          </cell>
          <cell r="T3414" t="str">
            <v/>
          </cell>
        </row>
        <row r="3415">
          <cell r="G3415" t="str">
            <v>602 W HOLBROOK AVE</v>
          </cell>
          <cell r="H3415" t="str">
            <v>46-25-107-028</v>
          </cell>
          <cell r="I3415" t="str">
            <v/>
          </cell>
          <cell r="J3415" t="str">
            <v/>
          </cell>
          <cell r="K3415" t="str">
            <v/>
          </cell>
          <cell r="L3415" t="str">
            <v/>
          </cell>
          <cell r="M3415" t="str">
            <v/>
          </cell>
          <cell r="N3415" t="str">
            <v/>
          </cell>
          <cell r="O3415" t="str">
            <v/>
          </cell>
          <cell r="P3415" t="str">
            <v/>
          </cell>
          <cell r="Q3415" t="str">
            <v/>
          </cell>
          <cell r="R3415" t="str">
            <v/>
          </cell>
          <cell r="S3415" t="str">
            <v/>
          </cell>
          <cell r="T3415" t="str">
            <v/>
          </cell>
        </row>
        <row r="3416">
          <cell r="G3416" t="str">
            <v>605 W HOLBROOK AVE</v>
          </cell>
          <cell r="H3416" t="str">
            <v>46-25-109-011</v>
          </cell>
          <cell r="I3416" t="str">
            <v/>
          </cell>
          <cell r="J3416" t="str">
            <v/>
          </cell>
          <cell r="K3416" t="str">
            <v/>
          </cell>
          <cell r="L3416" t="str">
            <v/>
          </cell>
          <cell r="M3416" t="str">
            <v/>
          </cell>
          <cell r="N3416" t="str">
            <v/>
          </cell>
          <cell r="O3416" t="str">
            <v/>
          </cell>
          <cell r="P3416" t="str">
            <v/>
          </cell>
          <cell r="Q3416" t="str">
            <v/>
          </cell>
          <cell r="R3416" t="str">
            <v/>
          </cell>
          <cell r="S3416" t="str">
            <v/>
          </cell>
          <cell r="T3416" t="str">
            <v/>
          </cell>
        </row>
        <row r="3417">
          <cell r="G3417" t="str">
            <v>642 W HOLBROOK AVE</v>
          </cell>
          <cell r="H3417" t="str">
            <v>46-25-107-015</v>
          </cell>
          <cell r="I3417" t="str">
            <v/>
          </cell>
          <cell r="J3417" t="str">
            <v/>
          </cell>
          <cell r="K3417" t="str">
            <v/>
          </cell>
          <cell r="L3417" t="str">
            <v/>
          </cell>
          <cell r="M3417" t="str">
            <v/>
          </cell>
          <cell r="N3417" t="str">
            <v/>
          </cell>
          <cell r="O3417" t="str">
            <v/>
          </cell>
          <cell r="P3417" t="str">
            <v/>
          </cell>
          <cell r="Q3417" t="str">
            <v/>
          </cell>
          <cell r="R3417" t="str">
            <v/>
          </cell>
          <cell r="S3417" t="str">
            <v/>
          </cell>
          <cell r="T3417" t="str">
            <v/>
          </cell>
        </row>
        <row r="3418">
          <cell r="G3418" t="str">
            <v>2004 HOFF ST</v>
          </cell>
          <cell r="H3418" t="str">
            <v>41-05-482-029</v>
          </cell>
          <cell r="I3418" t="str">
            <v/>
          </cell>
          <cell r="J3418" t="str">
            <v/>
          </cell>
          <cell r="K3418" t="str">
            <v/>
          </cell>
          <cell r="L3418" t="str">
            <v/>
          </cell>
          <cell r="M3418" t="str">
            <v/>
          </cell>
          <cell r="N3418" t="str">
            <v/>
          </cell>
          <cell r="O3418" t="str">
            <v/>
          </cell>
          <cell r="P3418" t="str">
            <v/>
          </cell>
          <cell r="Q3418" t="str">
            <v/>
          </cell>
          <cell r="R3418" t="str">
            <v/>
          </cell>
          <cell r="S3418" t="str">
            <v/>
          </cell>
          <cell r="T3418" t="str">
            <v/>
          </cell>
        </row>
        <row r="3419">
          <cell r="G3419" t="str">
            <v>2033 HOFF ST</v>
          </cell>
          <cell r="H3419" t="str">
            <v>41-05-481-020</v>
          </cell>
          <cell r="I3419" t="str">
            <v>11/26/2019 7:58:53 AM</v>
          </cell>
          <cell r="J3419" t="str">
            <v>Resident Declined, Alternative Water Filtration System</v>
          </cell>
          <cell r="K3419" t="str">
            <v>Filter Cartridges Provided</v>
          </cell>
          <cell r="L3419" t="str">
            <v xml:space="preserve">Left him a zero water filter, had a newer sink that Britain water filter would not fit on. </v>
          </cell>
          <cell r="M3419" t="str">
            <v/>
          </cell>
          <cell r="N3419" t="str">
            <v/>
          </cell>
          <cell r="O3419" t="str">
            <v/>
          </cell>
          <cell r="P3419" t="str">
            <v/>
          </cell>
          <cell r="Q3419" t="str">
            <v/>
          </cell>
          <cell r="R3419" t="str">
            <v/>
          </cell>
          <cell r="S3419" t="str">
            <v/>
          </cell>
          <cell r="T3419" t="str">
            <v/>
          </cell>
        </row>
        <row r="3420">
          <cell r="G3420" t="str">
            <v>2110 HOFF ST</v>
          </cell>
          <cell r="H3420" t="str">
            <v>41-05-482-009</v>
          </cell>
          <cell r="I3420" t="str">
            <v/>
          </cell>
          <cell r="J3420" t="str">
            <v/>
          </cell>
          <cell r="K3420" t="str">
            <v/>
          </cell>
          <cell r="L3420" t="str">
            <v/>
          </cell>
          <cell r="M3420" t="str">
            <v/>
          </cell>
          <cell r="N3420" t="str">
            <v/>
          </cell>
          <cell r="O3420" t="str">
            <v/>
          </cell>
          <cell r="P3420" t="str">
            <v/>
          </cell>
          <cell r="Q3420" t="str">
            <v/>
          </cell>
          <cell r="R3420" t="str">
            <v/>
          </cell>
          <cell r="S3420" t="str">
            <v/>
          </cell>
          <cell r="T3420" t="str">
            <v/>
          </cell>
        </row>
        <row r="3421">
          <cell r="G3421" t="str">
            <v>3826 HOLLY AVE</v>
          </cell>
          <cell r="H3421" t="str">
            <v>41-04-478-008</v>
          </cell>
          <cell r="I3421" t="str">
            <v>11/19/2019 10:25:01 AM</v>
          </cell>
          <cell r="J3421" t="str">
            <v>Verification Incomplete, Other (add staff comment)</v>
          </cell>
          <cell r="K3421" t="str">
            <v>Other (add staff comment)</v>
          </cell>
          <cell r="L3421" t="str">
            <v>Resident is remodeling kitchen. Provided Brita water filter system and resident will install after remodel.</v>
          </cell>
          <cell r="M3421" t="str">
            <v/>
          </cell>
          <cell r="N3421" t="str">
            <v/>
          </cell>
          <cell r="O3421" t="str">
            <v/>
          </cell>
          <cell r="P3421" t="str">
            <v/>
          </cell>
          <cell r="Q3421" t="str">
            <v/>
          </cell>
          <cell r="R3421" t="str">
            <v/>
          </cell>
          <cell r="S3421" t="str">
            <v/>
          </cell>
          <cell r="T3421" t="str">
            <v/>
          </cell>
        </row>
        <row r="3422">
          <cell r="G3422" t="str">
            <v>3833 HOLLY AVE</v>
          </cell>
          <cell r="H3422" t="str">
            <v>41-04-476-081</v>
          </cell>
          <cell r="I3422" t="str">
            <v/>
          </cell>
          <cell r="J3422" t="str">
            <v/>
          </cell>
          <cell r="K3422" t="str">
            <v/>
          </cell>
          <cell r="L3422" t="str">
            <v/>
          </cell>
          <cell r="M3422" t="str">
            <v/>
          </cell>
          <cell r="N3422" t="str">
            <v/>
          </cell>
          <cell r="O3422" t="str">
            <v/>
          </cell>
          <cell r="P3422" t="str">
            <v/>
          </cell>
          <cell r="Q3422" t="str">
            <v/>
          </cell>
          <cell r="R3422" t="str">
            <v/>
          </cell>
          <cell r="S3422" t="str">
            <v/>
          </cell>
          <cell r="T3422" t="str">
            <v/>
          </cell>
        </row>
        <row r="3423">
          <cell r="G3423" t="str">
            <v>120 W HOME AVE</v>
          </cell>
          <cell r="H3423" t="str">
            <v>46-25-328-028</v>
          </cell>
          <cell r="I3423" t="str">
            <v/>
          </cell>
          <cell r="J3423" t="str">
            <v/>
          </cell>
          <cell r="K3423" t="str">
            <v/>
          </cell>
          <cell r="L3423" t="str">
            <v/>
          </cell>
          <cell r="M3423" t="str">
            <v/>
          </cell>
          <cell r="N3423" t="str">
            <v/>
          </cell>
          <cell r="O3423" t="str">
            <v/>
          </cell>
          <cell r="P3423" t="str">
            <v/>
          </cell>
          <cell r="Q3423" t="str">
            <v/>
          </cell>
          <cell r="R3423" t="str">
            <v/>
          </cell>
          <cell r="S3423" t="str">
            <v/>
          </cell>
          <cell r="T3423" t="str">
            <v/>
          </cell>
        </row>
        <row r="3424">
          <cell r="G3424" t="str">
            <v>7020 INDUSTRIAL AVE</v>
          </cell>
          <cell r="H3424" t="str">
            <v>47-30-127-002</v>
          </cell>
          <cell r="I3424" t="str">
            <v/>
          </cell>
          <cell r="J3424" t="str">
            <v/>
          </cell>
          <cell r="K3424" t="str">
            <v/>
          </cell>
          <cell r="L3424" t="str">
            <v/>
          </cell>
          <cell r="M3424" t="str">
            <v/>
          </cell>
          <cell r="N3424" t="str">
            <v/>
          </cell>
          <cell r="O3424" t="str">
            <v/>
          </cell>
          <cell r="P3424" t="str">
            <v/>
          </cell>
          <cell r="Q3424" t="str">
            <v/>
          </cell>
          <cell r="R3424" t="str">
            <v/>
          </cell>
          <cell r="S3424" t="str">
            <v/>
          </cell>
          <cell r="T3424" t="str">
            <v/>
          </cell>
        </row>
        <row r="3425">
          <cell r="G3425" t="str">
            <v>1917 JOLIET ST</v>
          </cell>
          <cell r="H3425" t="str">
            <v>40-14-228-014</v>
          </cell>
          <cell r="I3425" t="str">
            <v/>
          </cell>
          <cell r="J3425" t="str">
            <v/>
          </cell>
          <cell r="K3425" t="str">
            <v/>
          </cell>
          <cell r="L3425" t="str">
            <v/>
          </cell>
          <cell r="M3425" t="str">
            <v/>
          </cell>
          <cell r="N3425" t="str">
            <v/>
          </cell>
          <cell r="O3425" t="str">
            <v/>
          </cell>
          <cell r="P3425" t="str">
            <v/>
          </cell>
          <cell r="Q3425" t="str">
            <v/>
          </cell>
          <cell r="R3425" t="str">
            <v/>
          </cell>
          <cell r="S3425" t="str">
            <v/>
          </cell>
          <cell r="T3425" t="str">
            <v/>
          </cell>
        </row>
        <row r="3426">
          <cell r="G3426" t="str">
            <v>1926 JOSEPH ST</v>
          </cell>
          <cell r="H3426" t="str">
            <v>47-29-203-005</v>
          </cell>
          <cell r="I3426" t="str">
            <v>11/19/2019 10:55:32 AM</v>
          </cell>
          <cell r="J3426" t="str">
            <v>Verification Not Needed, no Replacement Performed</v>
          </cell>
          <cell r="K3426" t="str">
            <v>Filter Cartridges Not Applicable</v>
          </cell>
          <cell r="L3426" t="str">
            <v/>
          </cell>
          <cell r="M3426" t="str">
            <v/>
          </cell>
          <cell r="N3426" t="str">
            <v/>
          </cell>
          <cell r="O3426" t="str">
            <v/>
          </cell>
          <cell r="P3426" t="str">
            <v/>
          </cell>
          <cell r="Q3426" t="str">
            <v/>
          </cell>
          <cell r="R3426" t="str">
            <v/>
          </cell>
          <cell r="S3426" t="str">
            <v/>
          </cell>
          <cell r="T3426" t="str">
            <v/>
          </cell>
        </row>
        <row r="3427">
          <cell r="G3427" t="str">
            <v>2014 JOSEPH ST</v>
          </cell>
          <cell r="H3427" t="str">
            <v>47-29-203-010</v>
          </cell>
          <cell r="I3427" t="str">
            <v/>
          </cell>
          <cell r="J3427" t="str">
            <v/>
          </cell>
          <cell r="K3427" t="str">
            <v/>
          </cell>
          <cell r="L3427" t="str">
            <v/>
          </cell>
          <cell r="M3427" t="str">
            <v/>
          </cell>
          <cell r="N3427" t="str">
            <v/>
          </cell>
          <cell r="O3427" t="str">
            <v/>
          </cell>
          <cell r="P3427" t="str">
            <v/>
          </cell>
          <cell r="Q3427" t="str">
            <v/>
          </cell>
          <cell r="R3427" t="str">
            <v/>
          </cell>
          <cell r="S3427" t="str">
            <v/>
          </cell>
          <cell r="T3427" t="str">
            <v/>
          </cell>
        </row>
        <row r="3428">
          <cell r="G3428" t="str">
            <v>2301 KANSAS AVE</v>
          </cell>
          <cell r="H3428" t="str">
            <v>41-08-256-018</v>
          </cell>
          <cell r="I3428" t="str">
            <v>11/26/2019 8:42:22 AM</v>
          </cell>
          <cell r="J3428" t="str">
            <v>Verification Incomplete, Resident Not Home</v>
          </cell>
          <cell r="K3428" t="str">
            <v>Resident Not Home</v>
          </cell>
          <cell r="L3428" t="str">
            <v/>
          </cell>
          <cell r="M3428" t="str">
            <v>11/26/2019 10:09:48 AM</v>
          </cell>
          <cell r="N3428" t="str">
            <v>Verification Not Needed, no Replacement Performed</v>
          </cell>
          <cell r="O3428" t="str">
            <v/>
          </cell>
          <cell r="P3428" t="str">
            <v/>
          </cell>
          <cell r="Q3428" t="str">
            <v/>
          </cell>
          <cell r="R3428" t="str">
            <v/>
          </cell>
          <cell r="S3428" t="str">
            <v/>
          </cell>
          <cell r="T3428" t="str">
            <v/>
          </cell>
        </row>
        <row r="3429">
          <cell r="G3429" t="str">
            <v>1809 KENTUCKY AVE</v>
          </cell>
          <cell r="H3429" t="str">
            <v>41-08-179-031</v>
          </cell>
          <cell r="I3429" t="str">
            <v/>
          </cell>
          <cell r="J3429" t="str">
            <v/>
          </cell>
          <cell r="K3429" t="str">
            <v/>
          </cell>
          <cell r="L3429" t="str">
            <v/>
          </cell>
          <cell r="M3429" t="str">
            <v/>
          </cell>
          <cell r="N3429" t="str">
            <v/>
          </cell>
          <cell r="O3429" t="str">
            <v/>
          </cell>
          <cell r="P3429" t="str">
            <v/>
          </cell>
          <cell r="Q3429" t="str">
            <v/>
          </cell>
          <cell r="R3429" t="str">
            <v/>
          </cell>
          <cell r="S3429" t="str">
            <v/>
          </cell>
          <cell r="T3429" t="str">
            <v/>
          </cell>
        </row>
        <row r="3430">
          <cell r="G3430" t="str">
            <v>2422 KENTUCKY AVE</v>
          </cell>
          <cell r="H3430" t="str">
            <v>41-08-278-006</v>
          </cell>
          <cell r="I3430" t="str">
            <v/>
          </cell>
          <cell r="J3430" t="str">
            <v/>
          </cell>
          <cell r="K3430" t="str">
            <v/>
          </cell>
          <cell r="L3430" t="str">
            <v/>
          </cell>
          <cell r="M3430" t="str">
            <v/>
          </cell>
          <cell r="N3430" t="str">
            <v/>
          </cell>
          <cell r="O3430" t="str">
            <v/>
          </cell>
          <cell r="P3430" t="str">
            <v/>
          </cell>
          <cell r="Q3430" t="str">
            <v/>
          </cell>
          <cell r="R3430" t="str">
            <v/>
          </cell>
          <cell r="S3430" t="str">
            <v/>
          </cell>
          <cell r="T3430" t="str">
            <v/>
          </cell>
        </row>
        <row r="3431">
          <cell r="G3431" t="str">
            <v>3809 KLEIN ST</v>
          </cell>
          <cell r="H3431" t="str">
            <v>41-09-477-008</v>
          </cell>
          <cell r="I3431" t="str">
            <v/>
          </cell>
          <cell r="J3431" t="str">
            <v/>
          </cell>
          <cell r="K3431" t="str">
            <v/>
          </cell>
          <cell r="L3431" t="str">
            <v/>
          </cell>
          <cell r="M3431" t="str">
            <v/>
          </cell>
          <cell r="N3431" t="str">
            <v/>
          </cell>
          <cell r="O3431" t="str">
            <v/>
          </cell>
          <cell r="P3431" t="str">
            <v/>
          </cell>
          <cell r="Q3431" t="str">
            <v/>
          </cell>
          <cell r="R3431" t="str">
            <v/>
          </cell>
          <cell r="S3431" t="str">
            <v/>
          </cell>
          <cell r="T3431" t="str">
            <v/>
          </cell>
        </row>
        <row r="3432">
          <cell r="G3432" t="str">
            <v>2905 KELLAR AVE</v>
          </cell>
          <cell r="H3432" t="str">
            <v>40-02-109-029</v>
          </cell>
          <cell r="I3432" t="str">
            <v/>
          </cell>
          <cell r="J3432" t="str">
            <v/>
          </cell>
          <cell r="K3432" t="str">
            <v/>
          </cell>
          <cell r="L3432" t="str">
            <v/>
          </cell>
          <cell r="M3432" t="str">
            <v/>
          </cell>
          <cell r="N3432" t="str">
            <v/>
          </cell>
          <cell r="O3432" t="str">
            <v/>
          </cell>
          <cell r="P3432" t="str">
            <v/>
          </cell>
          <cell r="Q3432" t="str">
            <v/>
          </cell>
          <cell r="R3432" t="str">
            <v/>
          </cell>
          <cell r="S3432" t="str">
            <v/>
          </cell>
          <cell r="T3432" t="str">
            <v/>
          </cell>
        </row>
        <row r="3433">
          <cell r="G3433" t="str">
            <v>1907 LAUREL OAK DR</v>
          </cell>
          <cell r="H3433" t="str">
            <v>40-25-153-015</v>
          </cell>
          <cell r="I3433" t="str">
            <v>11/15/2019 10:00:00 AM</v>
          </cell>
          <cell r="J3433" t="str">
            <v>Verification Not Needed, no Replacement Performed</v>
          </cell>
          <cell r="K3433" t="str">
            <v/>
          </cell>
          <cell r="L3433" t="str">
            <v/>
          </cell>
          <cell r="M3433" t="str">
            <v/>
          </cell>
          <cell r="N3433" t="str">
            <v/>
          </cell>
          <cell r="O3433" t="str">
            <v/>
          </cell>
          <cell r="P3433" t="str">
            <v/>
          </cell>
          <cell r="Q3433" t="str">
            <v/>
          </cell>
          <cell r="R3433" t="str">
            <v/>
          </cell>
          <cell r="S3433" t="str">
            <v/>
          </cell>
          <cell r="T3433" t="str">
            <v/>
          </cell>
        </row>
        <row r="3434">
          <cell r="G3434" t="str">
            <v>1908 LAUREL OAK DR</v>
          </cell>
          <cell r="H3434" t="str">
            <v>40-25-152-046</v>
          </cell>
          <cell r="I3434" t="str">
            <v>11/20/2019 3:09:50 PM</v>
          </cell>
          <cell r="J3434" t="str">
            <v>Verification Not Needed, no Replacement Performed</v>
          </cell>
          <cell r="K3434" t="str">
            <v/>
          </cell>
          <cell r="L3434" t="str">
            <v/>
          </cell>
          <cell r="M3434" t="str">
            <v/>
          </cell>
          <cell r="N3434" t="str">
            <v/>
          </cell>
          <cell r="O3434" t="str">
            <v/>
          </cell>
          <cell r="P3434" t="str">
            <v/>
          </cell>
          <cell r="Q3434" t="str">
            <v/>
          </cell>
          <cell r="R3434" t="str">
            <v/>
          </cell>
          <cell r="S3434" t="str">
            <v/>
          </cell>
          <cell r="T3434" t="str">
            <v/>
          </cell>
        </row>
        <row r="3435">
          <cell r="G3435" t="str">
            <v>1936 LAUREL OAK DR</v>
          </cell>
          <cell r="H3435" t="str">
            <v>40-25-152-057</v>
          </cell>
          <cell r="I3435" t="str">
            <v>10/17/2019 12:00:00 PM</v>
          </cell>
          <cell r="J3435" t="str">
            <v>Verification Not Needed, no Replacement Performed</v>
          </cell>
          <cell r="K3435" t="str">
            <v>Filter Cartridges Not Applicable</v>
          </cell>
          <cell r="L3435" t="str">
            <v/>
          </cell>
          <cell r="M3435" t="str">
            <v/>
          </cell>
          <cell r="N3435" t="str">
            <v/>
          </cell>
          <cell r="O3435" t="str">
            <v/>
          </cell>
          <cell r="P3435" t="str">
            <v/>
          </cell>
          <cell r="Q3435" t="str">
            <v/>
          </cell>
          <cell r="R3435" t="str">
            <v/>
          </cell>
          <cell r="S3435" t="str">
            <v/>
          </cell>
          <cell r="T3435" t="str">
            <v/>
          </cell>
        </row>
        <row r="3436">
          <cell r="G3436" t="str">
            <v>1943 LAUREL OAK DR</v>
          </cell>
          <cell r="H3436" t="str">
            <v>40-25-153-063</v>
          </cell>
          <cell r="I3436" t="str">
            <v>11/15/2019 11:10:00 AM</v>
          </cell>
          <cell r="J3436" t="str">
            <v>Verification Not Needed, no Replacement Performed</v>
          </cell>
          <cell r="K3436" t="str">
            <v/>
          </cell>
          <cell r="L3436" t="str">
            <v/>
          </cell>
          <cell r="M3436" t="str">
            <v/>
          </cell>
          <cell r="N3436" t="str">
            <v/>
          </cell>
          <cell r="O3436" t="str">
            <v/>
          </cell>
          <cell r="P3436" t="str">
            <v/>
          </cell>
          <cell r="Q3436" t="str">
            <v/>
          </cell>
          <cell r="R3436" t="str">
            <v/>
          </cell>
          <cell r="S3436" t="str">
            <v/>
          </cell>
          <cell r="T3436" t="str">
            <v/>
          </cell>
        </row>
        <row r="3437">
          <cell r="G3437" t="str">
            <v>1949 LAUREL OAK DR</v>
          </cell>
          <cell r="H3437" t="str">
            <v>40-25-153-010</v>
          </cell>
          <cell r="I3437" t="str">
            <v>11/15/2019 1:30:00 PM</v>
          </cell>
          <cell r="J3437" t="str">
            <v>Verification Not Needed, no Replacement Performed</v>
          </cell>
          <cell r="K3437" t="str">
            <v/>
          </cell>
          <cell r="L3437" t="str">
            <v/>
          </cell>
          <cell r="M3437" t="str">
            <v/>
          </cell>
          <cell r="N3437" t="str">
            <v/>
          </cell>
          <cell r="O3437" t="str">
            <v/>
          </cell>
          <cell r="P3437" t="str">
            <v/>
          </cell>
          <cell r="Q3437" t="str">
            <v/>
          </cell>
          <cell r="R3437" t="str">
            <v/>
          </cell>
          <cell r="S3437" t="str">
            <v/>
          </cell>
          <cell r="T3437" t="str">
            <v/>
          </cell>
        </row>
        <row r="3438">
          <cell r="G3438" t="str">
            <v>1961 LAUREL OAK DR</v>
          </cell>
          <cell r="H3438" t="str">
            <v>40-25-153-003</v>
          </cell>
          <cell r="I3438" t="str">
            <v>11/5/2019 12:00:00 PM</v>
          </cell>
          <cell r="J3438" t="str">
            <v>Verification Not Needed, no Replacement Performed</v>
          </cell>
          <cell r="K3438" t="str">
            <v/>
          </cell>
          <cell r="L3438" t="str">
            <v/>
          </cell>
          <cell r="M3438" t="str">
            <v/>
          </cell>
          <cell r="N3438" t="str">
            <v/>
          </cell>
          <cell r="O3438" t="str">
            <v/>
          </cell>
          <cell r="P3438" t="str">
            <v/>
          </cell>
          <cell r="Q3438" t="str">
            <v/>
          </cell>
          <cell r="R3438" t="str">
            <v/>
          </cell>
          <cell r="S3438" t="str">
            <v/>
          </cell>
          <cell r="T3438" t="str">
            <v/>
          </cell>
        </row>
        <row r="3439">
          <cell r="G3439" t="str">
            <v>1963 LAUREL OAK DR</v>
          </cell>
          <cell r="H3439" t="str">
            <v>40-25-153-002</v>
          </cell>
          <cell r="I3439" t="str">
            <v/>
          </cell>
          <cell r="J3439" t="str">
            <v/>
          </cell>
          <cell r="K3439" t="str">
            <v/>
          </cell>
          <cell r="L3439" t="str">
            <v/>
          </cell>
          <cell r="M3439" t="str">
            <v/>
          </cell>
          <cell r="N3439" t="str">
            <v/>
          </cell>
          <cell r="O3439" t="str">
            <v/>
          </cell>
          <cell r="P3439" t="str">
            <v/>
          </cell>
          <cell r="Q3439" t="str">
            <v/>
          </cell>
          <cell r="R3439" t="str">
            <v/>
          </cell>
          <cell r="S3439" t="str">
            <v/>
          </cell>
          <cell r="T3439" t="str">
            <v/>
          </cell>
        </row>
        <row r="3440">
          <cell r="G3440" t="str">
            <v>1206 LAVENDER AVE</v>
          </cell>
          <cell r="H3440" t="str">
            <v>40-11-182-003</v>
          </cell>
          <cell r="I3440" t="str">
            <v/>
          </cell>
          <cell r="J3440" t="str">
            <v/>
          </cell>
          <cell r="K3440" t="str">
            <v/>
          </cell>
          <cell r="L3440" t="str">
            <v/>
          </cell>
          <cell r="M3440" t="str">
            <v/>
          </cell>
          <cell r="N3440" t="str">
            <v/>
          </cell>
          <cell r="O3440" t="str">
            <v/>
          </cell>
          <cell r="P3440" t="str">
            <v/>
          </cell>
          <cell r="Q3440" t="str">
            <v/>
          </cell>
          <cell r="R3440" t="str">
            <v/>
          </cell>
          <cell r="S3440" t="str">
            <v/>
          </cell>
          <cell r="T3440" t="str">
            <v/>
          </cell>
        </row>
        <row r="3441">
          <cell r="G3441" t="str">
            <v>714 LELAND ST</v>
          </cell>
          <cell r="H3441" t="str">
            <v>41-30-128-021</v>
          </cell>
          <cell r="I3441" t="str">
            <v>11/6/2019 10:09:06 AM</v>
          </cell>
          <cell r="J3441" t="str">
            <v>Verification Not Needed, no Replacement Performed</v>
          </cell>
          <cell r="K3441" t="str">
            <v>Filter Cartridges Not Applicable</v>
          </cell>
          <cell r="L3441" t="str">
            <v/>
          </cell>
          <cell r="M3441" t="str">
            <v/>
          </cell>
          <cell r="N3441" t="str">
            <v/>
          </cell>
          <cell r="O3441" t="str">
            <v/>
          </cell>
          <cell r="P3441" t="str">
            <v/>
          </cell>
          <cell r="Q3441" t="str">
            <v/>
          </cell>
          <cell r="R3441" t="str">
            <v/>
          </cell>
          <cell r="S3441" t="str">
            <v/>
          </cell>
          <cell r="T3441" t="str">
            <v/>
          </cell>
        </row>
        <row r="3442">
          <cell r="G3442" t="str">
            <v>912 LELAND ST</v>
          </cell>
          <cell r="H3442" t="str">
            <v>41-30-103-024</v>
          </cell>
          <cell r="I3442" t="str">
            <v>11/6/2019 12:56:06 PM</v>
          </cell>
          <cell r="J3442" t="str">
            <v>Verification Not Needed, no Replacement Performed</v>
          </cell>
          <cell r="K3442" t="str">
            <v>Filter Cartridges Not Applicable</v>
          </cell>
          <cell r="L3442" t="str">
            <v/>
          </cell>
          <cell r="M3442" t="str">
            <v/>
          </cell>
          <cell r="N3442" t="str">
            <v/>
          </cell>
          <cell r="O3442" t="str">
            <v/>
          </cell>
          <cell r="P3442" t="str">
            <v/>
          </cell>
          <cell r="Q3442" t="str">
            <v/>
          </cell>
          <cell r="R3442" t="str">
            <v/>
          </cell>
          <cell r="S3442" t="str">
            <v/>
          </cell>
          <cell r="T3442" t="str">
            <v/>
          </cell>
        </row>
        <row r="3443">
          <cell r="G3443" t="str">
            <v>3717 LEE ST</v>
          </cell>
          <cell r="H3443" t="str">
            <v>41-09-481-015</v>
          </cell>
          <cell r="I3443" t="str">
            <v/>
          </cell>
          <cell r="J3443" t="str">
            <v/>
          </cell>
          <cell r="K3443" t="str">
            <v/>
          </cell>
          <cell r="L3443" t="str">
            <v/>
          </cell>
          <cell r="M3443" t="str">
            <v/>
          </cell>
          <cell r="N3443" t="str">
            <v/>
          </cell>
          <cell r="O3443" t="str">
            <v/>
          </cell>
          <cell r="P3443" t="str">
            <v/>
          </cell>
          <cell r="Q3443" t="str">
            <v/>
          </cell>
          <cell r="R3443" t="str">
            <v/>
          </cell>
          <cell r="S3443" t="str">
            <v/>
          </cell>
          <cell r="T3443" t="str">
            <v/>
          </cell>
        </row>
        <row r="3444">
          <cell r="G3444" t="str">
            <v>1706 LEVERN ST</v>
          </cell>
          <cell r="H3444" t="str">
            <v>41-08-227-010</v>
          </cell>
          <cell r="I3444" t="str">
            <v>11/26/2019 8:15:01 AM</v>
          </cell>
          <cell r="J3444" t="str">
            <v>Verification Incomplete, Resident Not Home</v>
          </cell>
          <cell r="K3444" t="str">
            <v>Resident Not Home</v>
          </cell>
          <cell r="L3444" t="str">
            <v/>
          </cell>
          <cell r="M3444" t="str">
            <v/>
          </cell>
          <cell r="N3444" t="str">
            <v/>
          </cell>
          <cell r="O3444" t="str">
            <v/>
          </cell>
          <cell r="P3444" t="str">
            <v/>
          </cell>
          <cell r="Q3444" t="str">
            <v/>
          </cell>
          <cell r="R3444" t="str">
            <v/>
          </cell>
          <cell r="S3444" t="str">
            <v/>
          </cell>
          <cell r="T3444" t="str">
            <v/>
          </cell>
        </row>
        <row r="3445">
          <cell r="G3445" t="str">
            <v>1718 LEVERN ST</v>
          </cell>
          <cell r="H3445" t="str">
            <v>41-08-227-019</v>
          </cell>
          <cell r="I3445" t="str">
            <v/>
          </cell>
          <cell r="J3445" t="str">
            <v>Verification Complete, Filter Installed By Staff</v>
          </cell>
          <cell r="K3445" t="str">
            <v>Filter Cartridges Provided</v>
          </cell>
          <cell r="L3445" t="str">
            <v/>
          </cell>
          <cell r="M3445" t="str">
            <v/>
          </cell>
          <cell r="N3445" t="str">
            <v/>
          </cell>
          <cell r="O3445" t="str">
            <v/>
          </cell>
          <cell r="P3445" t="str">
            <v/>
          </cell>
          <cell r="Q3445" t="str">
            <v/>
          </cell>
          <cell r="R3445" t="str">
            <v/>
          </cell>
          <cell r="S3445" t="str">
            <v/>
          </cell>
          <cell r="T3445" t="str">
            <v/>
          </cell>
        </row>
        <row r="3446">
          <cell r="G3446" t="str">
            <v>3814 LORRAINE AVE</v>
          </cell>
          <cell r="H3446" t="str">
            <v>41-09-235-005</v>
          </cell>
          <cell r="I3446" t="str">
            <v/>
          </cell>
          <cell r="J3446" t="str">
            <v/>
          </cell>
          <cell r="K3446" t="str">
            <v/>
          </cell>
          <cell r="L3446" t="str">
            <v/>
          </cell>
          <cell r="M3446" t="str">
            <v/>
          </cell>
          <cell r="N3446" t="str">
            <v/>
          </cell>
          <cell r="O3446" t="str">
            <v/>
          </cell>
          <cell r="P3446" t="str">
            <v/>
          </cell>
          <cell r="Q3446" t="str">
            <v/>
          </cell>
          <cell r="R3446" t="str">
            <v/>
          </cell>
          <cell r="S3446" t="str">
            <v/>
          </cell>
          <cell r="T3446" t="str">
            <v/>
          </cell>
        </row>
        <row r="3447">
          <cell r="G3447" t="str">
            <v>3714 PITKIN AVE</v>
          </cell>
          <cell r="H3447" t="str">
            <v>41-09-232-005</v>
          </cell>
          <cell r="I3447" t="str">
            <v/>
          </cell>
          <cell r="J3447" t="str">
            <v/>
          </cell>
          <cell r="K3447" t="str">
            <v/>
          </cell>
          <cell r="L3447" t="str">
            <v/>
          </cell>
          <cell r="M3447" t="str">
            <v/>
          </cell>
          <cell r="N3447" t="str">
            <v/>
          </cell>
          <cell r="O3447" t="str">
            <v/>
          </cell>
          <cell r="P3447" t="str">
            <v/>
          </cell>
          <cell r="Q3447" t="str">
            <v/>
          </cell>
          <cell r="R3447" t="str">
            <v/>
          </cell>
          <cell r="S3447" t="str">
            <v/>
          </cell>
          <cell r="T3447" t="str">
            <v/>
          </cell>
        </row>
        <row r="3448">
          <cell r="G3448" t="str">
            <v>3826 MARMION AVE</v>
          </cell>
          <cell r="H3448" t="str">
            <v>41-09-229-007</v>
          </cell>
          <cell r="I3448" t="str">
            <v/>
          </cell>
          <cell r="J3448" t="str">
            <v/>
          </cell>
          <cell r="K3448" t="str">
            <v/>
          </cell>
          <cell r="L3448" t="str">
            <v/>
          </cell>
          <cell r="M3448" t="str">
            <v/>
          </cell>
          <cell r="N3448" t="str">
            <v/>
          </cell>
          <cell r="O3448" t="str">
            <v/>
          </cell>
          <cell r="P3448" t="str">
            <v/>
          </cell>
          <cell r="Q3448" t="str">
            <v/>
          </cell>
          <cell r="R3448" t="str">
            <v/>
          </cell>
          <cell r="S3448" t="str">
            <v/>
          </cell>
          <cell r="T3448" t="str">
            <v/>
          </cell>
        </row>
        <row r="3449">
          <cell r="G3449" t="str">
            <v>3144 MARYLAND AVE</v>
          </cell>
          <cell r="H3449" t="str">
            <v>41-04-179-013</v>
          </cell>
          <cell r="I3449" t="str">
            <v/>
          </cell>
          <cell r="J3449" t="str">
            <v/>
          </cell>
          <cell r="K3449" t="str">
            <v/>
          </cell>
          <cell r="L3449" t="str">
            <v/>
          </cell>
          <cell r="M3449" t="str">
            <v/>
          </cell>
          <cell r="N3449" t="str">
            <v/>
          </cell>
          <cell r="O3449" t="str">
            <v/>
          </cell>
          <cell r="P3449" t="str">
            <v/>
          </cell>
          <cell r="Q3449" t="str">
            <v/>
          </cell>
          <cell r="R3449" t="str">
            <v/>
          </cell>
          <cell r="S3449" t="str">
            <v/>
          </cell>
          <cell r="T3449" t="str">
            <v/>
          </cell>
        </row>
        <row r="3450">
          <cell r="G3450" t="str">
            <v>3821 MARYLAND AVE</v>
          </cell>
          <cell r="H3450" t="str">
            <v>41-04-277-096</v>
          </cell>
          <cell r="I3450" t="str">
            <v/>
          </cell>
          <cell r="J3450" t="str">
            <v/>
          </cell>
          <cell r="K3450" t="str">
            <v/>
          </cell>
          <cell r="L3450" t="str">
            <v/>
          </cell>
          <cell r="M3450" t="str">
            <v/>
          </cell>
          <cell r="N3450" t="str">
            <v/>
          </cell>
          <cell r="O3450" t="str">
            <v/>
          </cell>
          <cell r="P3450" t="str">
            <v/>
          </cell>
          <cell r="Q3450" t="str">
            <v/>
          </cell>
          <cell r="R3450" t="str">
            <v/>
          </cell>
          <cell r="S3450" t="str">
            <v/>
          </cell>
          <cell r="T3450" t="str">
            <v/>
          </cell>
        </row>
        <row r="3451">
          <cell r="G3451" t="str">
            <v>2418 MISSOURI AVE</v>
          </cell>
          <cell r="H3451" t="str">
            <v>41-08-276-004</v>
          </cell>
          <cell r="I3451" t="str">
            <v/>
          </cell>
          <cell r="J3451" t="str">
            <v/>
          </cell>
          <cell r="K3451" t="str">
            <v/>
          </cell>
          <cell r="L3451" t="str">
            <v/>
          </cell>
          <cell r="M3451" t="str">
            <v/>
          </cell>
          <cell r="N3451" t="str">
            <v/>
          </cell>
          <cell r="O3451" t="str">
            <v/>
          </cell>
          <cell r="P3451" t="str">
            <v/>
          </cell>
          <cell r="Q3451" t="str">
            <v/>
          </cell>
          <cell r="R3451" t="str">
            <v/>
          </cell>
          <cell r="S3451" t="str">
            <v/>
          </cell>
          <cell r="T3451" t="str">
            <v/>
          </cell>
        </row>
        <row r="3452">
          <cell r="G3452" t="str">
            <v>2131 OHIO AVE</v>
          </cell>
          <cell r="H3452" t="str">
            <v>41-08-208-036</v>
          </cell>
          <cell r="I3452" t="str">
            <v/>
          </cell>
          <cell r="J3452" t="str">
            <v/>
          </cell>
          <cell r="K3452" t="str">
            <v/>
          </cell>
          <cell r="L3452" t="str">
            <v/>
          </cell>
          <cell r="M3452" t="str">
            <v/>
          </cell>
          <cell r="N3452" t="str">
            <v/>
          </cell>
          <cell r="O3452" t="str">
            <v/>
          </cell>
          <cell r="P3452" t="str">
            <v/>
          </cell>
          <cell r="Q3452" t="str">
            <v/>
          </cell>
          <cell r="R3452" t="str">
            <v/>
          </cell>
          <cell r="S3452" t="str">
            <v/>
          </cell>
          <cell r="T3452" t="str">
            <v/>
          </cell>
        </row>
        <row r="3453">
          <cell r="G3453" t="str">
            <v>2506 OHIO AVE</v>
          </cell>
          <cell r="H3453" t="str">
            <v>41-08-236-002</v>
          </cell>
          <cell r="I3453" t="str">
            <v/>
          </cell>
          <cell r="J3453" t="str">
            <v/>
          </cell>
          <cell r="K3453" t="str">
            <v/>
          </cell>
          <cell r="L3453" t="str">
            <v/>
          </cell>
          <cell r="M3453" t="str">
            <v/>
          </cell>
          <cell r="N3453" t="str">
            <v/>
          </cell>
          <cell r="O3453" t="str">
            <v/>
          </cell>
          <cell r="P3453" t="str">
            <v/>
          </cell>
          <cell r="Q3453" t="str">
            <v/>
          </cell>
          <cell r="R3453" t="str">
            <v/>
          </cell>
          <cell r="S3453" t="str">
            <v/>
          </cell>
          <cell r="T3453" t="str">
            <v/>
          </cell>
        </row>
        <row r="3454">
          <cell r="G3454" t="str">
            <v>1408 GARLAND ST</v>
          </cell>
          <cell r="H3454" t="str">
            <v>40-12-208-010</v>
          </cell>
          <cell r="I3454" t="str">
            <v/>
          </cell>
          <cell r="J3454" t="str">
            <v/>
          </cell>
          <cell r="K3454" t="str">
            <v/>
          </cell>
          <cell r="L3454" t="str">
            <v/>
          </cell>
          <cell r="M3454" t="str">
            <v/>
          </cell>
          <cell r="N3454" t="str">
            <v/>
          </cell>
          <cell r="O3454" t="str">
            <v/>
          </cell>
          <cell r="P3454" t="str">
            <v/>
          </cell>
          <cell r="Q3454" t="str">
            <v/>
          </cell>
          <cell r="R3454" t="str">
            <v/>
          </cell>
          <cell r="S3454" t="str">
            <v/>
          </cell>
          <cell r="T3454" t="str">
            <v/>
          </cell>
        </row>
        <row r="3455">
          <cell r="G3455" t="str">
            <v>2912 OKLAHOMA AVE</v>
          </cell>
          <cell r="H3455" t="str">
            <v>41-04-157-003</v>
          </cell>
          <cell r="I3455" t="str">
            <v>11/25/2019 8:06:45 AM</v>
          </cell>
          <cell r="J3455" t="str">
            <v>Verification Complete, Visual Confirmation of Filter Installation By Staff</v>
          </cell>
          <cell r="K3455" t="str">
            <v>Filter Cartridges Provided</v>
          </cell>
          <cell r="L3455" t="str">
            <v/>
          </cell>
          <cell r="M3455" t="str">
            <v/>
          </cell>
          <cell r="N3455" t="str">
            <v/>
          </cell>
          <cell r="O3455" t="str">
            <v/>
          </cell>
          <cell r="P3455" t="str">
            <v/>
          </cell>
          <cell r="Q3455" t="str">
            <v/>
          </cell>
          <cell r="R3455" t="str">
            <v/>
          </cell>
          <cell r="S3455" t="str">
            <v/>
          </cell>
          <cell r="T3455" t="str">
            <v/>
          </cell>
        </row>
        <row r="3456">
          <cell r="G3456" t="str">
            <v>2928 OKLAHOMA AVE</v>
          </cell>
          <cell r="H3456" t="str">
            <v>41-04-157-006</v>
          </cell>
          <cell r="I3456" t="str">
            <v>11/25/2019 10:34:35 AM</v>
          </cell>
          <cell r="J3456" t="str">
            <v>Resident Declined, Other (add staff comment)</v>
          </cell>
          <cell r="K3456" t="str">
            <v>Filter Cartridges Declined</v>
          </cell>
          <cell r="L3456" t="str">
            <v/>
          </cell>
          <cell r="M3456" t="str">
            <v/>
          </cell>
          <cell r="N3456" t="str">
            <v/>
          </cell>
          <cell r="O3456" t="str">
            <v/>
          </cell>
          <cell r="P3456" t="str">
            <v/>
          </cell>
          <cell r="Q3456" t="str">
            <v/>
          </cell>
          <cell r="R3456" t="str">
            <v/>
          </cell>
          <cell r="S3456" t="str">
            <v/>
          </cell>
          <cell r="T3456" t="str">
            <v/>
          </cell>
        </row>
        <row r="3457">
          <cell r="G3457" t="str">
            <v>218 W PHILADELPHIA BLV</v>
          </cell>
          <cell r="H3457" t="str">
            <v>46-36-128-040</v>
          </cell>
          <cell r="I3457" t="str">
            <v/>
          </cell>
          <cell r="J3457" t="str">
            <v/>
          </cell>
          <cell r="K3457" t="str">
            <v/>
          </cell>
          <cell r="L3457" t="str">
            <v/>
          </cell>
          <cell r="M3457" t="str">
            <v/>
          </cell>
          <cell r="N3457" t="str">
            <v/>
          </cell>
          <cell r="O3457" t="str">
            <v/>
          </cell>
          <cell r="P3457" t="str">
            <v/>
          </cell>
          <cell r="Q3457" t="str">
            <v/>
          </cell>
          <cell r="R3457" t="str">
            <v/>
          </cell>
          <cell r="S3457" t="str">
            <v/>
          </cell>
          <cell r="T3457" t="str">
            <v/>
          </cell>
        </row>
        <row r="3458">
          <cell r="G3458" t="str">
            <v>625 W PHILADELPHIA BLV</v>
          </cell>
          <cell r="H3458" t="str">
            <v>46-36-104-009</v>
          </cell>
          <cell r="I3458" t="str">
            <v/>
          </cell>
          <cell r="J3458" t="str">
            <v/>
          </cell>
          <cell r="K3458" t="str">
            <v/>
          </cell>
          <cell r="L3458" t="str">
            <v/>
          </cell>
          <cell r="M3458" t="str">
            <v/>
          </cell>
          <cell r="N3458" t="str">
            <v/>
          </cell>
          <cell r="O3458" t="str">
            <v/>
          </cell>
          <cell r="P3458" t="str">
            <v/>
          </cell>
          <cell r="Q3458" t="str">
            <v/>
          </cell>
          <cell r="R3458" t="str">
            <v/>
          </cell>
          <cell r="S3458" t="str">
            <v/>
          </cell>
          <cell r="T3458" t="str">
            <v/>
          </cell>
        </row>
        <row r="3459">
          <cell r="G3459" t="str">
            <v>3810 RALPH ST</v>
          </cell>
          <cell r="H3459" t="str">
            <v>41-09-477-018</v>
          </cell>
          <cell r="I3459" t="str">
            <v/>
          </cell>
          <cell r="J3459" t="str">
            <v/>
          </cell>
          <cell r="K3459" t="str">
            <v/>
          </cell>
          <cell r="L3459" t="str">
            <v/>
          </cell>
          <cell r="M3459" t="str">
            <v/>
          </cell>
          <cell r="N3459" t="str">
            <v/>
          </cell>
          <cell r="O3459" t="str">
            <v/>
          </cell>
          <cell r="P3459" t="str">
            <v/>
          </cell>
          <cell r="Q3459" t="str">
            <v/>
          </cell>
          <cell r="R3459" t="str">
            <v/>
          </cell>
          <cell r="S3459" t="str">
            <v/>
          </cell>
          <cell r="T3459" t="str">
            <v/>
          </cell>
        </row>
        <row r="3460">
          <cell r="G3460" t="str">
            <v>3806 RALPH ST</v>
          </cell>
          <cell r="H3460" t="str">
            <v>41-09-477-017</v>
          </cell>
          <cell r="I3460" t="str">
            <v/>
          </cell>
          <cell r="J3460" t="str">
            <v/>
          </cell>
          <cell r="K3460" t="str">
            <v/>
          </cell>
          <cell r="L3460" t="str">
            <v/>
          </cell>
          <cell r="M3460" t="str">
            <v/>
          </cell>
          <cell r="N3460" t="str">
            <v/>
          </cell>
          <cell r="O3460" t="str">
            <v/>
          </cell>
          <cell r="P3460" t="str">
            <v/>
          </cell>
          <cell r="Q3460" t="str">
            <v/>
          </cell>
          <cell r="R3460" t="str">
            <v/>
          </cell>
          <cell r="S3460" t="str">
            <v/>
          </cell>
          <cell r="T3460" t="str">
            <v/>
          </cell>
        </row>
        <row r="3461">
          <cell r="G3461" t="str">
            <v>2128 RIVERSIDE DR</v>
          </cell>
          <cell r="H3461" t="str">
            <v>41-06-478-014</v>
          </cell>
          <cell r="I3461" t="str">
            <v/>
          </cell>
          <cell r="J3461" t="str">
            <v/>
          </cell>
          <cell r="K3461" t="str">
            <v/>
          </cell>
          <cell r="L3461" t="str">
            <v/>
          </cell>
          <cell r="M3461" t="str">
            <v/>
          </cell>
          <cell r="N3461" t="str">
            <v/>
          </cell>
          <cell r="O3461" t="str">
            <v/>
          </cell>
          <cell r="P3461" t="str">
            <v/>
          </cell>
          <cell r="Q3461" t="str">
            <v/>
          </cell>
          <cell r="R3461" t="str">
            <v/>
          </cell>
          <cell r="S3461" t="str">
            <v/>
          </cell>
          <cell r="T3461" t="str">
            <v/>
          </cell>
        </row>
        <row r="3462">
          <cell r="G3462" t="str">
            <v>3205 SALISHAN CIR</v>
          </cell>
          <cell r="H3462" t="str">
            <v>41-04-206-012</v>
          </cell>
          <cell r="I3462" t="str">
            <v/>
          </cell>
          <cell r="J3462" t="str">
            <v/>
          </cell>
          <cell r="K3462" t="str">
            <v/>
          </cell>
          <cell r="L3462" t="str">
            <v/>
          </cell>
          <cell r="M3462" t="str">
            <v/>
          </cell>
          <cell r="N3462" t="str">
            <v/>
          </cell>
          <cell r="O3462" t="str">
            <v/>
          </cell>
          <cell r="P3462" t="str">
            <v/>
          </cell>
          <cell r="Q3462" t="str">
            <v/>
          </cell>
          <cell r="R3462" t="str">
            <v/>
          </cell>
          <cell r="S3462" t="str">
            <v/>
          </cell>
          <cell r="T3462" t="str">
            <v/>
          </cell>
        </row>
        <row r="3463">
          <cell r="G3463" t="str">
            <v>2833 THOM ST</v>
          </cell>
          <cell r="H3463" t="str">
            <v>41-04-106-017</v>
          </cell>
          <cell r="I3463" t="str">
            <v/>
          </cell>
          <cell r="J3463" t="str">
            <v/>
          </cell>
          <cell r="K3463" t="str">
            <v/>
          </cell>
          <cell r="L3463" t="str">
            <v/>
          </cell>
          <cell r="M3463" t="str">
            <v/>
          </cell>
          <cell r="N3463" t="str">
            <v/>
          </cell>
          <cell r="O3463" t="str">
            <v/>
          </cell>
          <cell r="P3463" t="str">
            <v/>
          </cell>
          <cell r="Q3463" t="str">
            <v/>
          </cell>
          <cell r="R3463" t="str">
            <v/>
          </cell>
          <cell r="S3463" t="str">
            <v/>
          </cell>
          <cell r="T3463" t="str">
            <v/>
          </cell>
        </row>
        <row r="3464">
          <cell r="G3464" t="str">
            <v>3138 THOM ST</v>
          </cell>
          <cell r="H3464" t="str">
            <v>41-04-176-035</v>
          </cell>
          <cell r="I3464" t="str">
            <v/>
          </cell>
          <cell r="J3464" t="str">
            <v/>
          </cell>
          <cell r="K3464" t="str">
            <v/>
          </cell>
          <cell r="L3464" t="str">
            <v/>
          </cell>
          <cell r="M3464" t="str">
            <v/>
          </cell>
          <cell r="N3464" t="str">
            <v/>
          </cell>
          <cell r="O3464" t="str">
            <v/>
          </cell>
          <cell r="P3464" t="str">
            <v/>
          </cell>
          <cell r="Q3464" t="str">
            <v/>
          </cell>
          <cell r="R3464" t="str">
            <v/>
          </cell>
          <cell r="S3464" t="str">
            <v/>
          </cell>
          <cell r="T3464" t="str">
            <v/>
          </cell>
        </row>
        <row r="3465">
          <cell r="G3465" t="str">
            <v>2808 WINDRUSH PASS</v>
          </cell>
          <cell r="H3465" t="str">
            <v>47-28-351-009</v>
          </cell>
          <cell r="I3465" t="str">
            <v/>
          </cell>
          <cell r="J3465" t="str">
            <v/>
          </cell>
          <cell r="K3465" t="str">
            <v/>
          </cell>
          <cell r="L3465" t="str">
            <v/>
          </cell>
          <cell r="M3465" t="str">
            <v/>
          </cell>
          <cell r="N3465" t="str">
            <v/>
          </cell>
          <cell r="O3465" t="str">
            <v/>
          </cell>
          <cell r="P3465" t="str">
            <v/>
          </cell>
          <cell r="Q3465" t="str">
            <v/>
          </cell>
          <cell r="R3465" t="str">
            <v/>
          </cell>
          <cell r="S3465" t="str">
            <v/>
          </cell>
          <cell r="T3465" t="str">
            <v/>
          </cell>
        </row>
        <row r="3466">
          <cell r="G3466" t="str">
            <v>3858 RED ARROW RD</v>
          </cell>
          <cell r="H3466" t="str">
            <v>41-29-104-008</v>
          </cell>
          <cell r="I3466" t="str">
            <v>11/12/2019 1:35:51 PM</v>
          </cell>
          <cell r="J3466" t="str">
            <v>Verification Complete, Filter Installed By Staff</v>
          </cell>
          <cell r="K3466" t="str">
            <v>Filter Cartridges Provided</v>
          </cell>
          <cell r="L3466" t="str">
            <v/>
          </cell>
          <cell r="M3466" t="str">
            <v/>
          </cell>
          <cell r="N3466" t="str">
            <v/>
          </cell>
          <cell r="O3466" t="str">
            <v/>
          </cell>
          <cell r="P3466" t="str">
            <v/>
          </cell>
          <cell r="Q3466" t="str">
            <v/>
          </cell>
          <cell r="R3466" t="str">
            <v/>
          </cell>
          <cell r="S3466" t="str">
            <v/>
          </cell>
          <cell r="T3466" t="str">
            <v/>
          </cell>
        </row>
        <row r="3467">
          <cell r="G3467" t="str">
            <v>4010 RED ARROW RD</v>
          </cell>
          <cell r="H3467" t="str">
            <v>41-29-104-020</v>
          </cell>
          <cell r="I3467" t="str">
            <v>11/6/2019 2:05:22 PM</v>
          </cell>
          <cell r="J3467" t="str">
            <v>Verification Complete, Visual Confirmation of Filter Installation By Staff</v>
          </cell>
          <cell r="K3467" t="str">
            <v>Filter Cartridges Provided</v>
          </cell>
          <cell r="L3467" t="str">
            <v/>
          </cell>
          <cell r="M3467" t="str">
            <v/>
          </cell>
          <cell r="N3467" t="str">
            <v/>
          </cell>
          <cell r="O3467" t="str">
            <v/>
          </cell>
          <cell r="P3467" t="str">
            <v/>
          </cell>
          <cell r="Q3467" t="str">
            <v/>
          </cell>
          <cell r="R3467" t="str">
            <v/>
          </cell>
          <cell r="S3467" t="str">
            <v/>
          </cell>
          <cell r="T3467" t="str">
            <v/>
          </cell>
        </row>
        <row r="3468">
          <cell r="G3468" t="str">
            <v>4306 RED ARROW RD</v>
          </cell>
          <cell r="H3468" t="str">
            <v>41-29-104-048</v>
          </cell>
          <cell r="I3468" t="str">
            <v>11/18/2019 3:44:23 PM</v>
          </cell>
          <cell r="J3468" t="str">
            <v>Verification Complete, Visual Confirmation of Filter Installation By Staff</v>
          </cell>
          <cell r="K3468" t="str">
            <v>Filter Cartridges Provided</v>
          </cell>
          <cell r="L3468" t="str">
            <v/>
          </cell>
          <cell r="M3468" t="str">
            <v/>
          </cell>
          <cell r="N3468" t="str">
            <v/>
          </cell>
          <cell r="O3468" t="str">
            <v/>
          </cell>
          <cell r="P3468" t="str">
            <v/>
          </cell>
          <cell r="Q3468" t="str">
            <v/>
          </cell>
          <cell r="R3468" t="str">
            <v/>
          </cell>
          <cell r="S3468" t="str">
            <v/>
          </cell>
          <cell r="T3468" t="str">
            <v/>
          </cell>
        </row>
        <row r="3469">
          <cell r="G3469" t="str">
            <v>4426 RED ARROW RD</v>
          </cell>
          <cell r="H3469" t="str">
            <v>41-29-104-060</v>
          </cell>
          <cell r="I3469" t="str">
            <v>11/12/2019 12:27:59 PM</v>
          </cell>
          <cell r="J3469" t="str">
            <v>Verification Complete, Visual Confirmation of Filter Installation By Staff</v>
          </cell>
          <cell r="K3469" t="str">
            <v>Filter Cartridges Provided</v>
          </cell>
          <cell r="L3469" t="str">
            <v xml:space="preserve">Also provided zero water pitcher filters </v>
          </cell>
          <cell r="M3469" t="str">
            <v/>
          </cell>
          <cell r="N3469" t="str">
            <v/>
          </cell>
          <cell r="O3469" t="str">
            <v/>
          </cell>
          <cell r="P3469" t="str">
            <v/>
          </cell>
          <cell r="Q3469" t="str">
            <v/>
          </cell>
          <cell r="R3469" t="str">
            <v/>
          </cell>
          <cell r="S3469" t="str">
            <v/>
          </cell>
          <cell r="T3469" t="str">
            <v/>
          </cell>
        </row>
        <row r="3470">
          <cell r="G3470" t="str">
            <v>3312 PHILLIS AVE</v>
          </cell>
          <cell r="H3470" t="str">
            <v>40-24-451-009</v>
          </cell>
          <cell r="I3470" t="str">
            <v/>
          </cell>
          <cell r="J3470" t="str">
            <v/>
          </cell>
          <cell r="K3470" t="str">
            <v/>
          </cell>
          <cell r="L3470" t="str">
            <v/>
          </cell>
          <cell r="M3470" t="str">
            <v/>
          </cell>
          <cell r="N3470" t="str">
            <v/>
          </cell>
          <cell r="O3470" t="str">
            <v/>
          </cell>
          <cell r="P3470" t="str">
            <v/>
          </cell>
          <cell r="Q3470" t="str">
            <v/>
          </cell>
          <cell r="R3470" t="str">
            <v/>
          </cell>
          <cell r="S3470" t="str">
            <v/>
          </cell>
          <cell r="T3470" t="str">
            <v/>
          </cell>
        </row>
        <row r="3471">
          <cell r="G3471" t="str">
            <v>1133 OSSINGTON AVE</v>
          </cell>
          <cell r="H3471" t="str">
            <v>40-24-279-001</v>
          </cell>
          <cell r="I3471" t="str">
            <v/>
          </cell>
          <cell r="J3471" t="str">
            <v/>
          </cell>
          <cell r="K3471" t="str">
            <v/>
          </cell>
          <cell r="L3471" t="str">
            <v/>
          </cell>
          <cell r="M3471" t="str">
            <v/>
          </cell>
          <cell r="N3471" t="str">
            <v/>
          </cell>
          <cell r="O3471" t="str">
            <v/>
          </cell>
          <cell r="P3471" t="str">
            <v/>
          </cell>
          <cell r="Q3471" t="str">
            <v/>
          </cell>
          <cell r="R3471" t="str">
            <v/>
          </cell>
          <cell r="S3471" t="str">
            <v/>
          </cell>
          <cell r="T3471" t="str">
            <v/>
          </cell>
        </row>
        <row r="3472">
          <cell r="G3472" t="str">
            <v>526 MC KEIGHAN AVE</v>
          </cell>
          <cell r="H3472" t="str">
            <v>41-29-257-006</v>
          </cell>
          <cell r="I3472" t="str">
            <v>11/20/2019 10:40:05 AM</v>
          </cell>
          <cell r="J3472" t="str">
            <v>Verification Complete, Visual Confirmation of Filter Installation By Staff</v>
          </cell>
          <cell r="K3472" t="str">
            <v>Filter Cartridges Provided</v>
          </cell>
          <cell r="L3472" t="str">
            <v/>
          </cell>
          <cell r="M3472" t="str">
            <v/>
          </cell>
          <cell r="N3472" t="str">
            <v/>
          </cell>
          <cell r="O3472" t="str">
            <v/>
          </cell>
          <cell r="P3472" t="str">
            <v/>
          </cell>
          <cell r="Q3472" t="str">
            <v/>
          </cell>
          <cell r="R3472" t="str">
            <v/>
          </cell>
          <cell r="S3472" t="str">
            <v/>
          </cell>
          <cell r="T3472" t="str">
            <v/>
          </cell>
        </row>
        <row r="3473">
          <cell r="G3473" t="str">
            <v>809 MC KEIGHAN AVE</v>
          </cell>
          <cell r="H3473" t="str">
            <v>41-29-256-029</v>
          </cell>
          <cell r="I3473" t="str">
            <v>11/13/2019 8:45:00 AM</v>
          </cell>
          <cell r="J3473" t="str">
            <v>Verification Complete, Visual Confirmation of Filter Installation By Staff</v>
          </cell>
          <cell r="K3473" t="str">
            <v>Filter Cartridges Provided</v>
          </cell>
          <cell r="L3473" t="str">
            <v/>
          </cell>
          <cell r="M3473" t="str">
            <v/>
          </cell>
          <cell r="N3473" t="str">
            <v/>
          </cell>
          <cell r="O3473" t="str">
            <v/>
          </cell>
          <cell r="P3473" t="str">
            <v/>
          </cell>
          <cell r="Q3473" t="str">
            <v/>
          </cell>
          <cell r="R3473" t="str">
            <v/>
          </cell>
          <cell r="S3473" t="str">
            <v/>
          </cell>
          <cell r="T3473" t="str">
            <v/>
          </cell>
        </row>
        <row r="3474">
          <cell r="G3474" t="str">
            <v>714 NEUBERT AVE</v>
          </cell>
          <cell r="H3474" t="str">
            <v>41-19-336-022</v>
          </cell>
          <cell r="I3474" t="str">
            <v>11/25/2019 12:42:45 PM</v>
          </cell>
          <cell r="J3474" t="str">
            <v>Verification Complete, Visual Confirmation of Filter Installation By Staff</v>
          </cell>
          <cell r="K3474" t="str">
            <v>Filter Cartridges Provided</v>
          </cell>
          <cell r="L3474" t="str">
            <v>Brita</v>
          </cell>
          <cell r="M3474" t="str">
            <v/>
          </cell>
          <cell r="N3474" t="str">
            <v/>
          </cell>
          <cell r="O3474" t="str">
            <v/>
          </cell>
          <cell r="P3474" t="str">
            <v/>
          </cell>
          <cell r="Q3474" t="str">
            <v/>
          </cell>
          <cell r="R3474" t="str">
            <v/>
          </cell>
          <cell r="S3474" t="str">
            <v/>
          </cell>
          <cell r="T3474" t="str">
            <v/>
          </cell>
        </row>
        <row r="3475">
          <cell r="G3475" t="str">
            <v>3914 TUXEDO AVE</v>
          </cell>
          <cell r="H3475" t="str">
            <v>40-25-228-036</v>
          </cell>
          <cell r="I3475" t="str">
            <v/>
          </cell>
          <cell r="J3475" t="str">
            <v/>
          </cell>
          <cell r="K3475" t="str">
            <v/>
          </cell>
          <cell r="L3475" t="str">
            <v/>
          </cell>
          <cell r="M3475" t="str">
            <v/>
          </cell>
          <cell r="N3475" t="str">
            <v/>
          </cell>
          <cell r="O3475" t="str">
            <v/>
          </cell>
          <cell r="P3475" t="str">
            <v/>
          </cell>
          <cell r="Q3475" t="str">
            <v/>
          </cell>
          <cell r="R3475" t="str">
            <v/>
          </cell>
          <cell r="S3475" t="str">
            <v/>
          </cell>
          <cell r="T3475" t="str">
            <v/>
          </cell>
        </row>
        <row r="3476">
          <cell r="G3476" t="str">
            <v>3921 TUXEDO AVE</v>
          </cell>
          <cell r="H3476" t="str">
            <v>40-25-229-046</v>
          </cell>
          <cell r="I3476" t="str">
            <v/>
          </cell>
          <cell r="J3476" t="str">
            <v/>
          </cell>
          <cell r="K3476" t="str">
            <v/>
          </cell>
          <cell r="L3476" t="str">
            <v/>
          </cell>
          <cell r="M3476" t="str">
            <v/>
          </cell>
          <cell r="N3476" t="str">
            <v/>
          </cell>
          <cell r="O3476" t="str">
            <v/>
          </cell>
          <cell r="P3476" t="str">
            <v/>
          </cell>
          <cell r="Q3476" t="str">
            <v/>
          </cell>
          <cell r="R3476" t="str">
            <v/>
          </cell>
          <cell r="S3476" t="str">
            <v/>
          </cell>
          <cell r="T3476" t="str">
            <v/>
          </cell>
        </row>
        <row r="3477">
          <cell r="G3477" t="str">
            <v>3301 MACKIN RD</v>
          </cell>
          <cell r="H3477" t="str">
            <v>40-10-227-005</v>
          </cell>
          <cell r="I3477" t="str">
            <v/>
          </cell>
          <cell r="J3477" t="str">
            <v/>
          </cell>
          <cell r="K3477" t="str">
            <v/>
          </cell>
          <cell r="L3477" t="str">
            <v/>
          </cell>
          <cell r="M3477" t="str">
            <v/>
          </cell>
          <cell r="N3477" t="str">
            <v/>
          </cell>
          <cell r="O3477" t="str">
            <v/>
          </cell>
          <cell r="P3477" t="str">
            <v/>
          </cell>
          <cell r="Q3477" t="str">
            <v/>
          </cell>
          <cell r="R3477" t="str">
            <v/>
          </cell>
          <cell r="S3477" t="str">
            <v/>
          </cell>
          <cell r="T3477" t="str">
            <v/>
          </cell>
        </row>
        <row r="3478">
          <cell r="G3478" t="str">
            <v>2942 MALLERY ST</v>
          </cell>
          <cell r="H3478" t="str">
            <v>40-02-354-018</v>
          </cell>
          <cell r="I3478" t="str">
            <v/>
          </cell>
          <cell r="J3478" t="str">
            <v/>
          </cell>
          <cell r="K3478" t="str">
            <v/>
          </cell>
          <cell r="L3478" t="str">
            <v/>
          </cell>
          <cell r="M3478" t="str">
            <v/>
          </cell>
          <cell r="N3478" t="str">
            <v/>
          </cell>
          <cell r="O3478" t="str">
            <v/>
          </cell>
          <cell r="P3478" t="str">
            <v/>
          </cell>
          <cell r="Q3478" t="str">
            <v/>
          </cell>
          <cell r="R3478" t="str">
            <v/>
          </cell>
          <cell r="S3478" t="str">
            <v/>
          </cell>
          <cell r="T3478" t="str">
            <v/>
          </cell>
        </row>
        <row r="3479">
          <cell r="G3479" t="str">
            <v>205 W MARENGO AVE</v>
          </cell>
          <cell r="H3479" t="str">
            <v>46-36-128-019</v>
          </cell>
          <cell r="I3479" t="str">
            <v>11/20/2019 10:00:55 AM</v>
          </cell>
          <cell r="J3479" t="str">
            <v>Verification Not Needed, no Replacement Performed</v>
          </cell>
          <cell r="K3479" t="str">
            <v>Filter Cartridges Not Applicable</v>
          </cell>
          <cell r="L3479" t="str">
            <v/>
          </cell>
          <cell r="M3479" t="str">
            <v/>
          </cell>
          <cell r="N3479" t="str">
            <v/>
          </cell>
          <cell r="O3479" t="str">
            <v/>
          </cell>
          <cell r="P3479" t="str">
            <v/>
          </cell>
          <cell r="Q3479" t="str">
            <v/>
          </cell>
          <cell r="R3479" t="str">
            <v/>
          </cell>
          <cell r="S3479" t="str">
            <v/>
          </cell>
          <cell r="T3479" t="str">
            <v/>
          </cell>
        </row>
        <row r="3480">
          <cell r="G3480" t="str">
            <v>213 W MARENGO AVE</v>
          </cell>
          <cell r="H3480" t="str">
            <v>46-36-128-017</v>
          </cell>
          <cell r="I3480" t="str">
            <v>11/20/2019 10:37:32 AM</v>
          </cell>
          <cell r="J3480" t="str">
            <v>Verification Not Needed, no Replacement Performed</v>
          </cell>
          <cell r="K3480" t="str">
            <v>Filter Cartridges Not Applicable</v>
          </cell>
          <cell r="L3480" t="str">
            <v/>
          </cell>
          <cell r="M3480" t="str">
            <v/>
          </cell>
          <cell r="N3480" t="str">
            <v/>
          </cell>
          <cell r="O3480" t="str">
            <v/>
          </cell>
          <cell r="P3480" t="str">
            <v/>
          </cell>
          <cell r="Q3480" t="str">
            <v/>
          </cell>
          <cell r="R3480" t="str">
            <v/>
          </cell>
          <cell r="S3480" t="str">
            <v/>
          </cell>
          <cell r="T3480" t="str">
            <v/>
          </cell>
        </row>
        <row r="3481">
          <cell r="G3481" t="str">
            <v>901 W MARENGO AVE</v>
          </cell>
          <cell r="H3481" t="str">
            <v>46-35-233-005</v>
          </cell>
          <cell r="I3481" t="str">
            <v>11/26/2019 11:27:35 AM</v>
          </cell>
          <cell r="J3481" t="str">
            <v>Resident Declined, Other (add staff comment)</v>
          </cell>
          <cell r="K3481" t="str">
            <v/>
          </cell>
          <cell r="L3481" t="str">
            <v>Resident declined filter installation.  Filter provided.  They asked for a filter so they will install it at a later time</v>
          </cell>
          <cell r="M3481" t="str">
            <v/>
          </cell>
          <cell r="N3481" t="str">
            <v/>
          </cell>
          <cell r="O3481" t="str">
            <v/>
          </cell>
          <cell r="P3481" t="str">
            <v/>
          </cell>
          <cell r="Q3481" t="str">
            <v/>
          </cell>
          <cell r="R3481" t="str">
            <v/>
          </cell>
          <cell r="S3481" t="str">
            <v/>
          </cell>
          <cell r="T3481" t="str">
            <v/>
          </cell>
        </row>
        <row r="3482">
          <cell r="G3482" t="str">
            <v>3007 MASON ST</v>
          </cell>
          <cell r="H3482" t="str">
            <v>40-01-108-029</v>
          </cell>
          <cell r="I3482" t="str">
            <v/>
          </cell>
          <cell r="J3482" t="str">
            <v/>
          </cell>
          <cell r="K3482" t="str">
            <v/>
          </cell>
          <cell r="L3482" t="str">
            <v/>
          </cell>
          <cell r="M3482" t="str">
            <v/>
          </cell>
          <cell r="N3482" t="str">
            <v/>
          </cell>
          <cell r="O3482" t="str">
            <v/>
          </cell>
          <cell r="P3482" t="str">
            <v/>
          </cell>
          <cell r="Q3482" t="str">
            <v/>
          </cell>
          <cell r="R3482" t="str">
            <v/>
          </cell>
          <cell r="S3482" t="str">
            <v/>
          </cell>
          <cell r="T3482" t="str">
            <v/>
          </cell>
        </row>
        <row r="3483">
          <cell r="G3483" t="str">
            <v>530 W MC CLELLAN ST</v>
          </cell>
          <cell r="H3483" t="str">
            <v>40-01-105-016</v>
          </cell>
          <cell r="I3483" t="str">
            <v/>
          </cell>
          <cell r="J3483" t="str">
            <v/>
          </cell>
          <cell r="K3483" t="str">
            <v/>
          </cell>
          <cell r="L3483" t="str">
            <v/>
          </cell>
          <cell r="M3483" t="str">
            <v/>
          </cell>
          <cell r="N3483" t="str">
            <v/>
          </cell>
          <cell r="O3483" t="str">
            <v/>
          </cell>
          <cell r="P3483" t="str">
            <v/>
          </cell>
          <cell r="Q3483" t="str">
            <v/>
          </cell>
          <cell r="R3483" t="str">
            <v/>
          </cell>
          <cell r="S3483" t="str">
            <v/>
          </cell>
          <cell r="T3483" t="str">
            <v/>
          </cell>
        </row>
        <row r="3484">
          <cell r="G3484" t="str">
            <v>1406 W MC CLELLAN ST</v>
          </cell>
          <cell r="H3484" t="str">
            <v>40-02-202-028</v>
          </cell>
          <cell r="I3484" t="str">
            <v/>
          </cell>
          <cell r="J3484" t="str">
            <v/>
          </cell>
          <cell r="K3484" t="str">
            <v/>
          </cell>
          <cell r="L3484" t="str">
            <v/>
          </cell>
          <cell r="M3484" t="str">
            <v/>
          </cell>
          <cell r="N3484" t="str">
            <v/>
          </cell>
          <cell r="O3484" t="str">
            <v/>
          </cell>
          <cell r="P3484" t="str">
            <v/>
          </cell>
          <cell r="Q3484" t="str">
            <v/>
          </cell>
          <cell r="R3484" t="str">
            <v/>
          </cell>
          <cell r="S3484" t="str">
            <v/>
          </cell>
          <cell r="T3484" t="str">
            <v/>
          </cell>
        </row>
        <row r="3485">
          <cell r="G3485" t="str">
            <v>1409 W MC CLELLAN ST</v>
          </cell>
          <cell r="H3485" t="str">
            <v>40-02-130-013</v>
          </cell>
          <cell r="I3485" t="str">
            <v/>
          </cell>
          <cell r="J3485" t="str">
            <v/>
          </cell>
          <cell r="K3485" t="str">
            <v/>
          </cell>
          <cell r="L3485" t="str">
            <v/>
          </cell>
          <cell r="M3485" t="str">
            <v/>
          </cell>
          <cell r="N3485" t="str">
            <v/>
          </cell>
          <cell r="O3485" t="str">
            <v/>
          </cell>
          <cell r="P3485" t="str">
            <v/>
          </cell>
          <cell r="Q3485" t="str">
            <v/>
          </cell>
          <cell r="R3485" t="str">
            <v/>
          </cell>
          <cell r="S3485" t="str">
            <v/>
          </cell>
          <cell r="T3485" t="str">
            <v/>
          </cell>
        </row>
        <row r="3486">
          <cell r="G3486" t="str">
            <v>1801 W MC CLELLAN ST</v>
          </cell>
          <cell r="H3486" t="str">
            <v>40-02-129-010</v>
          </cell>
          <cell r="I3486" t="str">
            <v/>
          </cell>
          <cell r="J3486" t="str">
            <v/>
          </cell>
          <cell r="K3486" t="str">
            <v/>
          </cell>
          <cell r="L3486" t="str">
            <v/>
          </cell>
          <cell r="M3486" t="str">
            <v/>
          </cell>
          <cell r="N3486" t="str">
            <v/>
          </cell>
          <cell r="O3486" t="str">
            <v/>
          </cell>
          <cell r="P3486" t="str">
            <v/>
          </cell>
          <cell r="Q3486" t="str">
            <v/>
          </cell>
          <cell r="R3486" t="str">
            <v/>
          </cell>
          <cell r="S3486" t="str">
            <v/>
          </cell>
          <cell r="T3486" t="str">
            <v/>
          </cell>
        </row>
        <row r="3487">
          <cell r="G3487" t="str">
            <v>818 MC KINLEY AVE</v>
          </cell>
          <cell r="H3487" t="str">
            <v>41-29-252-012</v>
          </cell>
          <cell r="I3487" t="str">
            <v/>
          </cell>
          <cell r="J3487" t="str">
            <v/>
          </cell>
          <cell r="K3487" t="str">
            <v/>
          </cell>
          <cell r="L3487" t="str">
            <v/>
          </cell>
          <cell r="M3487" t="str">
            <v/>
          </cell>
          <cell r="N3487" t="str">
            <v/>
          </cell>
          <cell r="O3487" t="str">
            <v/>
          </cell>
          <cell r="P3487" t="str">
            <v/>
          </cell>
          <cell r="Q3487" t="str">
            <v/>
          </cell>
          <cell r="R3487" t="str">
            <v/>
          </cell>
          <cell r="S3487" t="str">
            <v/>
          </cell>
          <cell r="T3487" t="str">
            <v/>
          </cell>
        </row>
        <row r="3488">
          <cell r="G3488" t="str">
            <v>1116 MILBOURNE AVE</v>
          </cell>
          <cell r="H3488" t="str">
            <v>40-11-328-001</v>
          </cell>
          <cell r="I3488" t="str">
            <v>11/20/2019 11:07:46 AM</v>
          </cell>
          <cell r="J3488" t="str">
            <v>Verification Complete, Visual Confirmation of Filter Installation By Staff</v>
          </cell>
          <cell r="K3488" t="str">
            <v>Filter Cartridges Provided</v>
          </cell>
          <cell r="L3488" t="str">
            <v/>
          </cell>
          <cell r="M3488" t="str">
            <v/>
          </cell>
          <cell r="N3488" t="str">
            <v/>
          </cell>
          <cell r="O3488" t="str">
            <v/>
          </cell>
          <cell r="P3488" t="str">
            <v/>
          </cell>
          <cell r="Q3488" t="str">
            <v/>
          </cell>
          <cell r="R3488" t="str">
            <v/>
          </cell>
          <cell r="S3488" t="str">
            <v/>
          </cell>
          <cell r="T3488" t="str">
            <v/>
          </cell>
        </row>
        <row r="3489">
          <cell r="G3489" t="str">
            <v>3610 MILBOURNE AVE</v>
          </cell>
          <cell r="H3489" t="str">
            <v>46-35-482-002</v>
          </cell>
          <cell r="I3489" t="str">
            <v>11/20/2019 5:00:00 PM</v>
          </cell>
          <cell r="J3489" t="str">
            <v>Verification Not Needed, no Replacement Performed</v>
          </cell>
          <cell r="K3489" t="str">
            <v>Filter Cartridges Not Applicable</v>
          </cell>
          <cell r="L3489" t="str">
            <v/>
          </cell>
          <cell r="M3489" t="str">
            <v/>
          </cell>
          <cell r="N3489" t="str">
            <v/>
          </cell>
          <cell r="O3489" t="str">
            <v/>
          </cell>
          <cell r="P3489" t="str">
            <v/>
          </cell>
          <cell r="Q3489" t="str">
            <v/>
          </cell>
          <cell r="R3489" t="str">
            <v/>
          </cell>
          <cell r="S3489" t="str">
            <v/>
          </cell>
          <cell r="T3489" t="str">
            <v/>
          </cell>
        </row>
        <row r="3490">
          <cell r="G3490" t="str">
            <v>4014 MILBOURNE AVE</v>
          </cell>
          <cell r="H3490" t="str">
            <v>46-35-429-018</v>
          </cell>
          <cell r="I3490" t="str">
            <v>11/20/2019 4:00:00 PM</v>
          </cell>
          <cell r="J3490" t="str">
            <v>Verification Not Needed, no Replacement Performed</v>
          </cell>
          <cell r="K3490" t="str">
            <v>Filter Cartridges Not Applicable</v>
          </cell>
          <cell r="L3490" t="str">
            <v/>
          </cell>
          <cell r="M3490" t="str">
            <v/>
          </cell>
          <cell r="N3490" t="str">
            <v/>
          </cell>
          <cell r="O3490" t="str">
            <v/>
          </cell>
          <cell r="P3490" t="str">
            <v/>
          </cell>
          <cell r="Q3490" t="str">
            <v/>
          </cell>
          <cell r="R3490" t="str">
            <v/>
          </cell>
          <cell r="S3490" t="str">
            <v/>
          </cell>
          <cell r="T3490" t="str">
            <v/>
          </cell>
        </row>
        <row r="3491">
          <cell r="G3491" t="str">
            <v>4114 MILBOURNE AVE</v>
          </cell>
          <cell r="H3491" t="str">
            <v>46-35-429-008</v>
          </cell>
          <cell r="I3491" t="str">
            <v/>
          </cell>
          <cell r="J3491" t="str">
            <v/>
          </cell>
          <cell r="K3491" t="str">
            <v/>
          </cell>
          <cell r="L3491" t="str">
            <v/>
          </cell>
          <cell r="M3491" t="str">
            <v/>
          </cell>
          <cell r="N3491" t="str">
            <v/>
          </cell>
          <cell r="O3491" t="str">
            <v/>
          </cell>
          <cell r="P3491" t="str">
            <v/>
          </cell>
          <cell r="Q3491" t="str">
            <v/>
          </cell>
          <cell r="R3491" t="str">
            <v/>
          </cell>
          <cell r="S3491" t="str">
            <v/>
          </cell>
          <cell r="T3491" t="str">
            <v/>
          </cell>
        </row>
        <row r="3492">
          <cell r="G3492" t="str">
            <v>910 W MOORE ST</v>
          </cell>
          <cell r="H3492" t="str">
            <v>46-35-426-009</v>
          </cell>
          <cell r="I3492" t="str">
            <v/>
          </cell>
          <cell r="J3492" t="str">
            <v/>
          </cell>
          <cell r="K3492" t="str">
            <v/>
          </cell>
          <cell r="L3492" t="str">
            <v/>
          </cell>
          <cell r="M3492" t="str">
            <v/>
          </cell>
          <cell r="N3492" t="str">
            <v/>
          </cell>
          <cell r="O3492" t="str">
            <v/>
          </cell>
          <cell r="P3492" t="str">
            <v/>
          </cell>
          <cell r="Q3492" t="str">
            <v/>
          </cell>
          <cell r="R3492" t="str">
            <v/>
          </cell>
          <cell r="S3492" t="str">
            <v/>
          </cell>
          <cell r="T3492" t="str">
            <v/>
          </cell>
        </row>
        <row r="3493">
          <cell r="G3493" t="str">
            <v>2723 MT ELLIOTT AVE</v>
          </cell>
          <cell r="H3493" t="str">
            <v>40-02-279-026</v>
          </cell>
          <cell r="I3493" t="str">
            <v/>
          </cell>
          <cell r="J3493" t="str">
            <v/>
          </cell>
          <cell r="K3493" t="str">
            <v/>
          </cell>
          <cell r="L3493" t="str">
            <v/>
          </cell>
          <cell r="M3493" t="str">
            <v/>
          </cell>
          <cell r="N3493" t="str">
            <v/>
          </cell>
          <cell r="O3493" t="str">
            <v/>
          </cell>
          <cell r="P3493" t="str">
            <v/>
          </cell>
          <cell r="Q3493" t="str">
            <v/>
          </cell>
          <cell r="R3493" t="str">
            <v/>
          </cell>
          <cell r="S3493" t="str">
            <v/>
          </cell>
          <cell r="T3493" t="str">
            <v/>
          </cell>
        </row>
        <row r="3494">
          <cell r="G3494" t="str">
            <v>2734 NORBERT ST</v>
          </cell>
          <cell r="H3494" t="str">
            <v>40-11-304-011</v>
          </cell>
          <cell r="I3494" t="str">
            <v>11/18/2019 3:07:39 PM</v>
          </cell>
          <cell r="J3494" t="str">
            <v>Verification Not Needed, no Replacement Performed</v>
          </cell>
          <cell r="K3494" t="str">
            <v>Filter Cartridges Not Applicable</v>
          </cell>
          <cell r="L3494" t="str">
            <v/>
          </cell>
          <cell r="M3494" t="str">
            <v/>
          </cell>
          <cell r="N3494" t="str">
            <v/>
          </cell>
          <cell r="O3494" t="str">
            <v/>
          </cell>
          <cell r="P3494" t="str">
            <v/>
          </cell>
          <cell r="Q3494" t="str">
            <v/>
          </cell>
          <cell r="R3494" t="str">
            <v/>
          </cell>
          <cell r="S3494" t="str">
            <v/>
          </cell>
          <cell r="T3494" t="str">
            <v/>
          </cell>
        </row>
        <row r="3495">
          <cell r="G3495" t="str">
            <v>2208 NOLEN DR</v>
          </cell>
          <cell r="H3495" t="str">
            <v>40-14-252-026</v>
          </cell>
          <cell r="I3495" t="str">
            <v>11/19/2019 1:46:48 PM</v>
          </cell>
          <cell r="J3495" t="str">
            <v>Verification Not Needed, no Replacement Performed</v>
          </cell>
          <cell r="K3495" t="str">
            <v/>
          </cell>
          <cell r="L3495" t="str">
            <v/>
          </cell>
          <cell r="M3495" t="str">
            <v/>
          </cell>
          <cell r="N3495" t="str">
            <v/>
          </cell>
          <cell r="O3495" t="str">
            <v/>
          </cell>
          <cell r="P3495" t="str">
            <v/>
          </cell>
          <cell r="Q3495" t="str">
            <v/>
          </cell>
          <cell r="R3495" t="str">
            <v/>
          </cell>
          <cell r="S3495" t="str">
            <v/>
          </cell>
          <cell r="T3495" t="str">
            <v/>
          </cell>
        </row>
        <row r="3496">
          <cell r="G3496" t="str">
            <v>2749 NORBERT ST</v>
          </cell>
          <cell r="H3496" t="str">
            <v>40-11-303-033</v>
          </cell>
          <cell r="I3496" t="str">
            <v/>
          </cell>
          <cell r="J3496" t="str">
            <v/>
          </cell>
          <cell r="K3496" t="str">
            <v/>
          </cell>
          <cell r="L3496" t="str">
            <v/>
          </cell>
          <cell r="M3496" t="str">
            <v/>
          </cell>
          <cell r="N3496" t="str">
            <v/>
          </cell>
          <cell r="O3496" t="str">
            <v/>
          </cell>
          <cell r="P3496" t="str">
            <v/>
          </cell>
          <cell r="Q3496" t="str">
            <v/>
          </cell>
          <cell r="R3496" t="str">
            <v/>
          </cell>
          <cell r="S3496" t="str">
            <v/>
          </cell>
          <cell r="T3496" t="str">
            <v/>
          </cell>
        </row>
        <row r="3497">
          <cell r="G3497" t="str">
            <v>2262 NOLEN DR</v>
          </cell>
          <cell r="H3497" t="str">
            <v>40-14-252-016</v>
          </cell>
          <cell r="I3497" t="str">
            <v/>
          </cell>
          <cell r="J3497" t="str">
            <v/>
          </cell>
          <cell r="K3497" t="str">
            <v/>
          </cell>
          <cell r="L3497" t="str">
            <v/>
          </cell>
          <cell r="M3497" t="str">
            <v/>
          </cell>
          <cell r="N3497" t="str">
            <v/>
          </cell>
          <cell r="O3497" t="str">
            <v/>
          </cell>
          <cell r="P3497" t="str">
            <v/>
          </cell>
          <cell r="Q3497" t="str">
            <v/>
          </cell>
          <cell r="R3497" t="str">
            <v/>
          </cell>
          <cell r="S3497" t="str">
            <v/>
          </cell>
          <cell r="T3497" t="str">
            <v/>
          </cell>
        </row>
        <row r="3498">
          <cell r="G3498" t="str">
            <v>2448 NOLEN DR</v>
          </cell>
          <cell r="H3498" t="str">
            <v>40-14-126-025</v>
          </cell>
          <cell r="I3498" t="str">
            <v>11/8/2019 9:41:37 AM</v>
          </cell>
          <cell r="J3498" t="str">
            <v>Verification Not Needed, no Replacement Performed</v>
          </cell>
          <cell r="K3498" t="str">
            <v>Filter Cartridges Not Applicable</v>
          </cell>
          <cell r="L3498" t="str">
            <v/>
          </cell>
          <cell r="M3498" t="str">
            <v/>
          </cell>
          <cell r="N3498" t="str">
            <v/>
          </cell>
          <cell r="O3498" t="str">
            <v/>
          </cell>
          <cell r="P3498" t="str">
            <v/>
          </cell>
          <cell r="Q3498" t="str">
            <v/>
          </cell>
          <cell r="R3498" t="str">
            <v/>
          </cell>
          <cell r="S3498" t="str">
            <v/>
          </cell>
          <cell r="T3498" t="str">
            <v/>
          </cell>
        </row>
        <row r="3499">
          <cell r="G3499" t="str">
            <v>2554 NOLEN DR</v>
          </cell>
          <cell r="H3499" t="str">
            <v>40-11-351-091</v>
          </cell>
          <cell r="I3499" t="str">
            <v>11/8/2019 1:25:39 PM</v>
          </cell>
          <cell r="J3499" t="str">
            <v>Verification Not Needed, no Replacement Performed</v>
          </cell>
          <cell r="K3499" t="str">
            <v>Filter Cartridges Not Applicable</v>
          </cell>
          <cell r="L3499" t="str">
            <v/>
          </cell>
          <cell r="M3499" t="str">
            <v/>
          </cell>
          <cell r="N3499" t="str">
            <v/>
          </cell>
          <cell r="O3499" t="str">
            <v/>
          </cell>
          <cell r="P3499" t="str">
            <v/>
          </cell>
          <cell r="Q3499" t="str">
            <v/>
          </cell>
          <cell r="R3499" t="str">
            <v/>
          </cell>
          <cell r="S3499" t="str">
            <v/>
          </cell>
          <cell r="T3499" t="str">
            <v/>
          </cell>
        </row>
        <row r="3500">
          <cell r="G3500" t="str">
            <v>2566 NOLEN DR</v>
          </cell>
          <cell r="H3500" t="str">
            <v>40-11-351-088</v>
          </cell>
          <cell r="I3500" t="str">
            <v>11/8/2019 11:22:21 AM</v>
          </cell>
          <cell r="J3500" t="str">
            <v>Verification Not Needed, no Replacement Performed</v>
          </cell>
          <cell r="K3500" t="str">
            <v>Filter Cartridges Not Applicable</v>
          </cell>
          <cell r="L3500" t="str">
            <v/>
          </cell>
          <cell r="M3500" t="str">
            <v/>
          </cell>
          <cell r="N3500" t="str">
            <v/>
          </cell>
          <cell r="O3500" t="str">
            <v/>
          </cell>
          <cell r="P3500" t="str">
            <v/>
          </cell>
          <cell r="Q3500" t="str">
            <v/>
          </cell>
          <cell r="R3500" t="str">
            <v/>
          </cell>
          <cell r="S3500" t="str">
            <v/>
          </cell>
          <cell r="T3500" t="str">
            <v/>
          </cell>
        </row>
        <row r="3501">
          <cell r="G3501" t="str">
            <v>2551 NORBERT ST</v>
          </cell>
          <cell r="H3501" t="str">
            <v>40-11-353-008</v>
          </cell>
          <cell r="I3501" t="str">
            <v>11/18/2019 11:12:46 AM</v>
          </cell>
          <cell r="J3501" t="str">
            <v>Verification Not Needed, no Replacement Performed</v>
          </cell>
          <cell r="K3501" t="str">
            <v>Filter Cartridges Not Applicable</v>
          </cell>
          <cell r="L3501" t="str">
            <v/>
          </cell>
          <cell r="M3501" t="str">
            <v/>
          </cell>
          <cell r="N3501" t="str">
            <v/>
          </cell>
          <cell r="O3501" t="str">
            <v/>
          </cell>
          <cell r="P3501" t="str">
            <v/>
          </cell>
          <cell r="Q3501" t="str">
            <v/>
          </cell>
          <cell r="R3501" t="str">
            <v/>
          </cell>
          <cell r="S3501" t="str">
            <v/>
          </cell>
          <cell r="T3501" t="str">
            <v/>
          </cell>
        </row>
        <row r="3502">
          <cell r="G3502" t="str">
            <v>2601 NORBERT ST</v>
          </cell>
          <cell r="H3502" t="str">
            <v>40-11-303-053</v>
          </cell>
          <cell r="I3502" t="str">
            <v>11/18/2019 11:42:33 AM</v>
          </cell>
          <cell r="J3502" t="str">
            <v>Verification Not Needed, no Replacement Performed</v>
          </cell>
          <cell r="K3502" t="str">
            <v>Filter Cartridges Not Applicable</v>
          </cell>
          <cell r="L3502" t="str">
            <v/>
          </cell>
          <cell r="M3502" t="str">
            <v/>
          </cell>
          <cell r="N3502" t="str">
            <v/>
          </cell>
          <cell r="O3502" t="str">
            <v/>
          </cell>
          <cell r="P3502" t="str">
            <v/>
          </cell>
          <cell r="Q3502" t="str">
            <v/>
          </cell>
          <cell r="R3502" t="str">
            <v/>
          </cell>
          <cell r="S3502" t="str">
            <v/>
          </cell>
          <cell r="T3502" t="str">
            <v/>
          </cell>
        </row>
        <row r="3503">
          <cell r="G3503" t="str">
            <v>2618 NORBERT ST</v>
          </cell>
          <cell r="H3503" t="str">
            <v>40-11-304-021</v>
          </cell>
          <cell r="I3503" t="str">
            <v>11/18/2019 11:52:45 AM</v>
          </cell>
          <cell r="J3503" t="str">
            <v>Verification Not Needed, no Replacement Performed</v>
          </cell>
          <cell r="K3503" t="str">
            <v>Filter Cartridges Not Applicable</v>
          </cell>
          <cell r="L3503" t="str">
            <v/>
          </cell>
          <cell r="M3503" t="str">
            <v/>
          </cell>
          <cell r="N3503" t="str">
            <v/>
          </cell>
          <cell r="O3503" t="str">
            <v/>
          </cell>
          <cell r="P3503" t="str">
            <v/>
          </cell>
          <cell r="Q3503" t="str">
            <v/>
          </cell>
          <cell r="R3503" t="str">
            <v/>
          </cell>
          <cell r="S3503" t="str">
            <v/>
          </cell>
          <cell r="T3503" t="str">
            <v/>
          </cell>
        </row>
        <row r="3504">
          <cell r="G3504" t="str">
            <v>2721 NORBERT ST</v>
          </cell>
          <cell r="H3504" t="str">
            <v>40-11-303-042</v>
          </cell>
          <cell r="I3504" t="str">
            <v/>
          </cell>
          <cell r="J3504" t="str">
            <v/>
          </cell>
          <cell r="K3504" t="str">
            <v/>
          </cell>
          <cell r="L3504" t="str">
            <v/>
          </cell>
          <cell r="M3504" t="str">
            <v/>
          </cell>
          <cell r="N3504" t="str">
            <v/>
          </cell>
          <cell r="O3504" t="str">
            <v/>
          </cell>
          <cell r="P3504" t="str">
            <v/>
          </cell>
          <cell r="Q3504" t="str">
            <v/>
          </cell>
          <cell r="R3504" t="str">
            <v/>
          </cell>
          <cell r="S3504" t="str">
            <v/>
          </cell>
          <cell r="T3504" t="str">
            <v/>
          </cell>
        </row>
        <row r="3505">
          <cell r="G3505" t="str">
            <v>2726 NORBERT ST</v>
          </cell>
          <cell r="H3505" t="str">
            <v>40-11-304-014</v>
          </cell>
          <cell r="I3505" t="str">
            <v>11/18/2019 11:11:44 AM</v>
          </cell>
          <cell r="J3505" t="str">
            <v>Verification Not Needed, no Replacement Performed</v>
          </cell>
          <cell r="K3505" t="str">
            <v>Filter Cartridges Not Applicable</v>
          </cell>
          <cell r="L3505" t="str">
            <v/>
          </cell>
          <cell r="M3505" t="str">
            <v/>
          </cell>
          <cell r="N3505" t="str">
            <v/>
          </cell>
          <cell r="O3505" t="str">
            <v/>
          </cell>
          <cell r="P3505" t="str">
            <v/>
          </cell>
          <cell r="Q3505" t="str">
            <v/>
          </cell>
          <cell r="R3505" t="str">
            <v/>
          </cell>
          <cell r="S3505" t="str">
            <v/>
          </cell>
          <cell r="T3505" t="str">
            <v/>
          </cell>
        </row>
        <row r="3506">
          <cell r="G3506" t="str">
            <v>1825 OAK BROOK CIR</v>
          </cell>
          <cell r="H3506" t="str">
            <v>40-24-351-049</v>
          </cell>
          <cell r="I3506" t="str">
            <v/>
          </cell>
          <cell r="J3506" t="str">
            <v/>
          </cell>
          <cell r="K3506" t="str">
            <v/>
          </cell>
          <cell r="L3506" t="str">
            <v/>
          </cell>
          <cell r="M3506" t="str">
            <v/>
          </cell>
          <cell r="N3506" t="str">
            <v/>
          </cell>
          <cell r="O3506" t="str">
            <v/>
          </cell>
          <cell r="P3506" t="str">
            <v/>
          </cell>
          <cell r="Q3506" t="str">
            <v/>
          </cell>
          <cell r="R3506" t="str">
            <v/>
          </cell>
          <cell r="S3506" t="str">
            <v/>
          </cell>
          <cell r="T3506" t="str">
            <v/>
          </cell>
        </row>
        <row r="3507">
          <cell r="G3507" t="str">
            <v>1829 OAK BROOK CIR</v>
          </cell>
          <cell r="H3507" t="str">
            <v>40-24-351-047</v>
          </cell>
          <cell r="I3507" t="str">
            <v/>
          </cell>
          <cell r="J3507" t="str">
            <v/>
          </cell>
          <cell r="K3507" t="str">
            <v/>
          </cell>
          <cell r="L3507" t="str">
            <v/>
          </cell>
          <cell r="M3507" t="str">
            <v/>
          </cell>
          <cell r="N3507" t="str">
            <v/>
          </cell>
          <cell r="O3507" t="str">
            <v/>
          </cell>
          <cell r="P3507" t="str">
            <v/>
          </cell>
          <cell r="Q3507" t="str">
            <v/>
          </cell>
          <cell r="R3507" t="str">
            <v/>
          </cell>
          <cell r="S3507" t="str">
            <v/>
          </cell>
          <cell r="T3507" t="str">
            <v/>
          </cell>
        </row>
        <row r="3508">
          <cell r="G3508" t="str">
            <v>6708 ORANGE LN</v>
          </cell>
          <cell r="H3508" t="str">
            <v>46-26-204-015</v>
          </cell>
          <cell r="I3508" t="str">
            <v/>
          </cell>
          <cell r="J3508" t="str">
            <v/>
          </cell>
          <cell r="K3508" t="str">
            <v/>
          </cell>
          <cell r="L3508" t="str">
            <v/>
          </cell>
          <cell r="M3508" t="str">
            <v/>
          </cell>
          <cell r="N3508" t="str">
            <v/>
          </cell>
          <cell r="O3508" t="str">
            <v/>
          </cell>
          <cell r="P3508" t="str">
            <v/>
          </cell>
          <cell r="Q3508" t="str">
            <v/>
          </cell>
          <cell r="R3508" t="str">
            <v/>
          </cell>
          <cell r="S3508" t="str">
            <v/>
          </cell>
          <cell r="T3508" t="str">
            <v/>
          </cell>
        </row>
        <row r="3509">
          <cell r="G3509" t="str">
            <v>6820 ORANGE LN</v>
          </cell>
          <cell r="H3509" t="str">
            <v>46-26-204-008</v>
          </cell>
          <cell r="I3509" t="str">
            <v/>
          </cell>
          <cell r="J3509" t="str">
            <v/>
          </cell>
          <cell r="K3509" t="str">
            <v/>
          </cell>
          <cell r="L3509" t="str">
            <v/>
          </cell>
          <cell r="M3509" t="str">
            <v/>
          </cell>
          <cell r="N3509" t="str">
            <v/>
          </cell>
          <cell r="O3509" t="str">
            <v/>
          </cell>
          <cell r="P3509" t="str">
            <v/>
          </cell>
          <cell r="Q3509" t="str">
            <v/>
          </cell>
          <cell r="R3509" t="str">
            <v/>
          </cell>
          <cell r="S3509" t="str">
            <v/>
          </cell>
          <cell r="T3509" t="str">
            <v/>
          </cell>
        </row>
        <row r="3510">
          <cell r="G3510" t="str">
            <v>6501 PARKBELT DR</v>
          </cell>
          <cell r="H3510" t="str">
            <v>46-26-252-058</v>
          </cell>
          <cell r="I3510" t="str">
            <v>11/25/2019 1:42:37 PM</v>
          </cell>
          <cell r="J3510" t="str">
            <v>Verification Incomplete, Resident Not Home</v>
          </cell>
          <cell r="K3510" t="str">
            <v>Resident Not Home</v>
          </cell>
          <cell r="L3510" t="str">
            <v/>
          </cell>
          <cell r="M3510" t="str">
            <v>11/25/2019 2:36:57 PM</v>
          </cell>
          <cell r="N3510" t="str">
            <v>Verification Not Needed, no Replacement Performed</v>
          </cell>
          <cell r="O3510" t="str">
            <v>Filter Cartridges Not Applicable</v>
          </cell>
          <cell r="P3510" t="str">
            <v/>
          </cell>
          <cell r="Q3510" t="str">
            <v/>
          </cell>
          <cell r="R3510" t="str">
            <v/>
          </cell>
          <cell r="S3510" t="str">
            <v/>
          </cell>
          <cell r="T3510" t="str">
            <v/>
          </cell>
        </row>
        <row r="3511">
          <cell r="G3511" t="str">
            <v>6509 PARKBELT DR</v>
          </cell>
          <cell r="H3511" t="str">
            <v>46-26-252-016</v>
          </cell>
          <cell r="I3511" t="str">
            <v/>
          </cell>
          <cell r="J3511" t="str">
            <v/>
          </cell>
          <cell r="K3511" t="str">
            <v/>
          </cell>
          <cell r="L3511" t="str">
            <v/>
          </cell>
          <cell r="M3511" t="str">
            <v/>
          </cell>
          <cell r="N3511" t="str">
            <v/>
          </cell>
          <cell r="O3511" t="str">
            <v/>
          </cell>
          <cell r="P3511" t="str">
            <v/>
          </cell>
          <cell r="Q3511" t="str">
            <v/>
          </cell>
          <cell r="R3511" t="str">
            <v/>
          </cell>
          <cell r="S3511" t="str">
            <v/>
          </cell>
          <cell r="T3511" t="str">
            <v/>
          </cell>
        </row>
        <row r="3512">
          <cell r="G3512" t="str">
            <v>722 PERRY ST</v>
          </cell>
          <cell r="H3512" t="str">
            <v>40-14-228-001</v>
          </cell>
          <cell r="I3512" t="str">
            <v/>
          </cell>
          <cell r="J3512" t="str">
            <v/>
          </cell>
          <cell r="K3512" t="str">
            <v/>
          </cell>
          <cell r="L3512" t="str">
            <v/>
          </cell>
          <cell r="M3512" t="str">
            <v/>
          </cell>
          <cell r="N3512" t="str">
            <v/>
          </cell>
          <cell r="O3512" t="str">
            <v/>
          </cell>
          <cell r="P3512" t="str">
            <v/>
          </cell>
          <cell r="Q3512" t="str">
            <v/>
          </cell>
          <cell r="R3512" t="str">
            <v/>
          </cell>
          <cell r="S3512" t="str">
            <v/>
          </cell>
          <cell r="T3512" t="str">
            <v/>
          </cell>
        </row>
        <row r="3513">
          <cell r="G3513" t="str">
            <v>2518 PROSPECT ST</v>
          </cell>
          <cell r="H3513" t="str">
            <v>40-11-254-023</v>
          </cell>
          <cell r="I3513" t="str">
            <v/>
          </cell>
          <cell r="J3513" t="str">
            <v/>
          </cell>
          <cell r="K3513" t="str">
            <v/>
          </cell>
          <cell r="L3513" t="str">
            <v/>
          </cell>
          <cell r="M3513" t="str">
            <v/>
          </cell>
          <cell r="N3513" t="str">
            <v/>
          </cell>
          <cell r="O3513" t="str">
            <v/>
          </cell>
          <cell r="P3513" t="str">
            <v/>
          </cell>
          <cell r="Q3513" t="str">
            <v/>
          </cell>
          <cell r="R3513" t="str">
            <v/>
          </cell>
          <cell r="S3513" t="str">
            <v/>
          </cell>
          <cell r="T3513" t="str">
            <v/>
          </cell>
        </row>
        <row r="3514">
          <cell r="G3514" t="str">
            <v>3127 PROSPECT ST</v>
          </cell>
          <cell r="H3514" t="str">
            <v>40-10-229-010</v>
          </cell>
          <cell r="I3514" t="str">
            <v/>
          </cell>
          <cell r="J3514" t="str">
            <v/>
          </cell>
          <cell r="K3514" t="str">
            <v/>
          </cell>
          <cell r="L3514" t="str">
            <v/>
          </cell>
          <cell r="M3514" t="str">
            <v/>
          </cell>
          <cell r="N3514" t="str">
            <v/>
          </cell>
          <cell r="O3514" t="str">
            <v/>
          </cell>
          <cell r="P3514" t="str">
            <v/>
          </cell>
          <cell r="Q3514" t="str">
            <v/>
          </cell>
          <cell r="R3514" t="str">
            <v/>
          </cell>
          <cell r="S3514" t="str">
            <v/>
          </cell>
          <cell r="T3514" t="str">
            <v/>
          </cell>
        </row>
        <row r="3515">
          <cell r="G3515" t="str">
            <v>116 ELEVENTH AVE</v>
          </cell>
          <cell r="H3515" t="str">
            <v>40-12-208-031</v>
          </cell>
          <cell r="I3515" t="str">
            <v/>
          </cell>
          <cell r="J3515" t="str">
            <v/>
          </cell>
          <cell r="K3515" t="str">
            <v/>
          </cell>
          <cell r="L3515" t="str">
            <v/>
          </cell>
          <cell r="M3515" t="str">
            <v/>
          </cell>
          <cell r="N3515" t="str">
            <v/>
          </cell>
          <cell r="O3515" t="str">
            <v/>
          </cell>
          <cell r="P3515" t="str">
            <v/>
          </cell>
          <cell r="Q3515" t="str">
            <v/>
          </cell>
          <cell r="R3515" t="str">
            <v/>
          </cell>
          <cell r="S3515" t="str">
            <v/>
          </cell>
          <cell r="T3515" t="str">
            <v/>
          </cell>
        </row>
        <row r="3516">
          <cell r="G3516" t="str">
            <v>2611 ALPHA WAY</v>
          </cell>
          <cell r="H3516" t="str">
            <v>47-32-226-021</v>
          </cell>
          <cell r="I3516" t="str">
            <v/>
          </cell>
          <cell r="J3516" t="str">
            <v/>
          </cell>
          <cell r="K3516" t="str">
            <v/>
          </cell>
          <cell r="L3516" t="str">
            <v/>
          </cell>
          <cell r="M3516" t="str">
            <v/>
          </cell>
          <cell r="N3516" t="str">
            <v/>
          </cell>
          <cell r="O3516" t="str">
            <v/>
          </cell>
          <cell r="P3516" t="str">
            <v/>
          </cell>
          <cell r="Q3516" t="str">
            <v/>
          </cell>
          <cell r="R3516" t="str">
            <v/>
          </cell>
          <cell r="S3516" t="str">
            <v/>
          </cell>
          <cell r="T3516" t="str">
            <v/>
          </cell>
        </row>
        <row r="3517">
          <cell r="G3517" t="str">
            <v>1510 ARIZONA AVE</v>
          </cell>
          <cell r="H3517" t="str">
            <v>41-05-103-006</v>
          </cell>
          <cell r="I3517" t="str">
            <v/>
          </cell>
          <cell r="J3517" t="str">
            <v/>
          </cell>
          <cell r="K3517" t="str">
            <v/>
          </cell>
          <cell r="L3517" t="str">
            <v/>
          </cell>
          <cell r="M3517" t="str">
            <v/>
          </cell>
          <cell r="N3517" t="str">
            <v/>
          </cell>
          <cell r="O3517" t="str">
            <v/>
          </cell>
          <cell r="P3517" t="str">
            <v/>
          </cell>
          <cell r="Q3517" t="str">
            <v/>
          </cell>
          <cell r="R3517" t="str">
            <v/>
          </cell>
          <cell r="S3517" t="str">
            <v/>
          </cell>
          <cell r="T3517" t="str">
            <v/>
          </cell>
        </row>
        <row r="3518">
          <cell r="G3518" t="str">
            <v>1713 BAYBERRY LN</v>
          </cell>
          <cell r="H3518" t="str">
            <v>40-24-378-035</v>
          </cell>
          <cell r="I3518" t="str">
            <v/>
          </cell>
          <cell r="J3518" t="str">
            <v/>
          </cell>
          <cell r="K3518" t="str">
            <v/>
          </cell>
          <cell r="L3518" t="str">
            <v/>
          </cell>
          <cell r="M3518" t="str">
            <v/>
          </cell>
          <cell r="N3518" t="str">
            <v/>
          </cell>
          <cell r="O3518" t="str">
            <v/>
          </cell>
          <cell r="P3518" t="str">
            <v/>
          </cell>
          <cell r="Q3518" t="str">
            <v/>
          </cell>
          <cell r="R3518" t="str">
            <v/>
          </cell>
          <cell r="S3518" t="str">
            <v/>
          </cell>
          <cell r="T3518" t="str">
            <v/>
          </cell>
        </row>
        <row r="3519">
          <cell r="G3519" t="str">
            <v>1718 BAYBERRY LN</v>
          </cell>
          <cell r="H3519" t="str">
            <v>40-24-377-020</v>
          </cell>
          <cell r="I3519" t="str">
            <v>11/14/2019 1:46:15 PM</v>
          </cell>
          <cell r="J3519" t="str">
            <v>Verification Not Needed, no Replacement Performed</v>
          </cell>
          <cell r="K3519" t="str">
            <v>Filter Cartridges Not Applicable</v>
          </cell>
          <cell r="L3519" t="str">
            <v/>
          </cell>
          <cell r="M3519" t="str">
            <v/>
          </cell>
          <cell r="N3519" t="str">
            <v/>
          </cell>
          <cell r="O3519" t="str">
            <v/>
          </cell>
          <cell r="P3519" t="str">
            <v/>
          </cell>
          <cell r="Q3519" t="str">
            <v/>
          </cell>
          <cell r="R3519" t="str">
            <v/>
          </cell>
          <cell r="S3519" t="str">
            <v/>
          </cell>
          <cell r="T3519" t="str">
            <v/>
          </cell>
        </row>
        <row r="3520">
          <cell r="G3520" t="str">
            <v>1722 BAYBERRY LN</v>
          </cell>
          <cell r="H3520" t="str">
            <v>40-24-377-019</v>
          </cell>
          <cell r="I3520" t="str">
            <v/>
          </cell>
          <cell r="J3520" t="str">
            <v/>
          </cell>
          <cell r="K3520" t="str">
            <v/>
          </cell>
          <cell r="L3520" t="str">
            <v/>
          </cell>
          <cell r="M3520" t="str">
            <v/>
          </cell>
          <cell r="N3520" t="str">
            <v/>
          </cell>
          <cell r="O3520" t="str">
            <v/>
          </cell>
          <cell r="P3520" t="str">
            <v/>
          </cell>
          <cell r="Q3520" t="str">
            <v/>
          </cell>
          <cell r="R3520" t="str">
            <v/>
          </cell>
          <cell r="S3520" t="str">
            <v/>
          </cell>
          <cell r="T3520" t="str">
            <v/>
          </cell>
        </row>
        <row r="3521">
          <cell r="G3521" t="str">
            <v>1801 BAYBERRY LN</v>
          </cell>
          <cell r="H3521" t="str">
            <v>40-24-378-031</v>
          </cell>
          <cell r="I3521" t="str">
            <v/>
          </cell>
          <cell r="J3521" t="str">
            <v/>
          </cell>
          <cell r="K3521" t="str">
            <v/>
          </cell>
          <cell r="L3521" t="str">
            <v/>
          </cell>
          <cell r="M3521" t="str">
            <v/>
          </cell>
          <cell r="N3521" t="str">
            <v/>
          </cell>
          <cell r="O3521" t="str">
            <v/>
          </cell>
          <cell r="P3521" t="str">
            <v/>
          </cell>
          <cell r="Q3521" t="str">
            <v/>
          </cell>
          <cell r="R3521" t="str">
            <v/>
          </cell>
          <cell r="S3521" t="str">
            <v/>
          </cell>
          <cell r="T3521" t="str">
            <v/>
          </cell>
        </row>
        <row r="3522">
          <cell r="G3522" t="str">
            <v>1806 BAYBERRY LN</v>
          </cell>
          <cell r="H3522" t="str">
            <v>40-24-377-017</v>
          </cell>
          <cell r="I3522" t="str">
            <v>11/14/2019 2:45:00 PM</v>
          </cell>
          <cell r="J3522" t="str">
            <v>Verification Not Needed, no Replacement Performed</v>
          </cell>
          <cell r="K3522" t="str">
            <v/>
          </cell>
          <cell r="L3522" t="str">
            <v/>
          </cell>
          <cell r="M3522" t="str">
            <v/>
          </cell>
          <cell r="N3522" t="str">
            <v/>
          </cell>
          <cell r="O3522" t="str">
            <v/>
          </cell>
          <cell r="P3522" t="str">
            <v/>
          </cell>
          <cell r="Q3522" t="str">
            <v/>
          </cell>
          <cell r="R3522" t="str">
            <v/>
          </cell>
          <cell r="S3522" t="str">
            <v/>
          </cell>
          <cell r="T3522" t="str">
            <v/>
          </cell>
        </row>
        <row r="3523">
          <cell r="G3523" t="str">
            <v>1802 BAYBERRY LN</v>
          </cell>
          <cell r="H3523" t="str">
            <v>40-24-377-018</v>
          </cell>
          <cell r="I3523" t="str">
            <v/>
          </cell>
          <cell r="J3523" t="str">
            <v/>
          </cell>
          <cell r="K3523" t="str">
            <v/>
          </cell>
          <cell r="L3523" t="str">
            <v/>
          </cell>
          <cell r="M3523" t="str">
            <v/>
          </cell>
          <cell r="N3523" t="str">
            <v/>
          </cell>
          <cell r="O3523" t="str">
            <v/>
          </cell>
          <cell r="P3523" t="str">
            <v/>
          </cell>
          <cell r="Q3523" t="str">
            <v/>
          </cell>
          <cell r="R3523" t="str">
            <v/>
          </cell>
          <cell r="S3523" t="str">
            <v/>
          </cell>
          <cell r="T3523" t="str">
            <v/>
          </cell>
        </row>
        <row r="3524">
          <cell r="G3524" t="str">
            <v>3002 BEECHER RD</v>
          </cell>
          <cell r="H3524" t="str">
            <v>40-14-327-037</v>
          </cell>
          <cell r="I3524" t="str">
            <v/>
          </cell>
          <cell r="J3524" t="str">
            <v/>
          </cell>
          <cell r="K3524" t="str">
            <v/>
          </cell>
          <cell r="L3524" t="str">
            <v/>
          </cell>
          <cell r="M3524" t="str">
            <v/>
          </cell>
          <cell r="N3524" t="str">
            <v/>
          </cell>
          <cell r="O3524" t="str">
            <v/>
          </cell>
          <cell r="P3524" t="str">
            <v/>
          </cell>
          <cell r="Q3524" t="str">
            <v/>
          </cell>
          <cell r="R3524" t="str">
            <v/>
          </cell>
          <cell r="S3524" t="str">
            <v/>
          </cell>
          <cell r="T3524" t="str">
            <v/>
          </cell>
        </row>
        <row r="3525">
          <cell r="G3525" t="str">
            <v>3117 BEECHER RD</v>
          </cell>
          <cell r="H3525" t="str">
            <v>40-14-307-058</v>
          </cell>
          <cell r="I3525" t="str">
            <v/>
          </cell>
          <cell r="J3525" t="str">
            <v/>
          </cell>
          <cell r="K3525" t="str">
            <v/>
          </cell>
          <cell r="L3525" t="str">
            <v/>
          </cell>
          <cell r="M3525" t="str">
            <v/>
          </cell>
          <cell r="N3525" t="str">
            <v/>
          </cell>
          <cell r="O3525" t="str">
            <v/>
          </cell>
          <cell r="P3525" t="str">
            <v/>
          </cell>
          <cell r="Q3525" t="str">
            <v/>
          </cell>
          <cell r="R3525" t="str">
            <v/>
          </cell>
          <cell r="S3525" t="str">
            <v/>
          </cell>
          <cell r="T3525" t="str">
            <v/>
          </cell>
        </row>
        <row r="3526">
          <cell r="G3526" t="str">
            <v>3203 BEECHER RD</v>
          </cell>
          <cell r="H3526" t="str">
            <v>40-14-307-005</v>
          </cell>
          <cell r="I3526" t="str">
            <v/>
          </cell>
          <cell r="J3526" t="str">
            <v/>
          </cell>
          <cell r="K3526" t="str">
            <v/>
          </cell>
          <cell r="L3526" t="str">
            <v/>
          </cell>
          <cell r="M3526" t="str">
            <v/>
          </cell>
          <cell r="N3526" t="str">
            <v/>
          </cell>
          <cell r="O3526" t="str">
            <v/>
          </cell>
          <cell r="P3526" t="str">
            <v/>
          </cell>
          <cell r="Q3526" t="str">
            <v/>
          </cell>
          <cell r="R3526" t="str">
            <v/>
          </cell>
          <cell r="S3526" t="str">
            <v/>
          </cell>
          <cell r="T3526" t="str">
            <v/>
          </cell>
        </row>
        <row r="3527">
          <cell r="G3527" t="str">
            <v>3602 BEECHER RD</v>
          </cell>
          <cell r="H3527" t="str">
            <v>40-14-156-031</v>
          </cell>
          <cell r="I3527" t="str">
            <v/>
          </cell>
          <cell r="J3527" t="str">
            <v/>
          </cell>
          <cell r="K3527" t="str">
            <v/>
          </cell>
          <cell r="L3527" t="str">
            <v/>
          </cell>
          <cell r="M3527" t="str">
            <v/>
          </cell>
          <cell r="N3527" t="str">
            <v/>
          </cell>
          <cell r="O3527" t="str">
            <v/>
          </cell>
          <cell r="P3527" t="str">
            <v/>
          </cell>
          <cell r="Q3527" t="str">
            <v/>
          </cell>
          <cell r="R3527" t="str">
            <v/>
          </cell>
          <cell r="S3527" t="str">
            <v/>
          </cell>
          <cell r="T3527" t="str">
            <v/>
          </cell>
        </row>
        <row r="3528">
          <cell r="G3528" t="str">
            <v>3705 BEECHER RD</v>
          </cell>
          <cell r="H3528" t="str">
            <v>40-14-157-007</v>
          </cell>
          <cell r="I3528" t="str">
            <v/>
          </cell>
          <cell r="J3528" t="str">
            <v/>
          </cell>
          <cell r="K3528" t="str">
            <v/>
          </cell>
          <cell r="L3528" t="str">
            <v/>
          </cell>
          <cell r="M3528" t="str">
            <v/>
          </cell>
          <cell r="N3528" t="str">
            <v/>
          </cell>
          <cell r="O3528" t="str">
            <v/>
          </cell>
          <cell r="P3528" t="str">
            <v/>
          </cell>
          <cell r="Q3528" t="str">
            <v/>
          </cell>
          <cell r="R3528" t="str">
            <v/>
          </cell>
          <cell r="S3528" t="str">
            <v/>
          </cell>
          <cell r="T3528" t="str">
            <v/>
          </cell>
        </row>
        <row r="3529">
          <cell r="G3529" t="str">
            <v>3713 BEECHER RD</v>
          </cell>
          <cell r="H3529" t="str">
            <v>40-14-157-005</v>
          </cell>
          <cell r="I3529" t="str">
            <v/>
          </cell>
          <cell r="J3529" t="str">
            <v/>
          </cell>
          <cell r="K3529" t="str">
            <v/>
          </cell>
          <cell r="L3529" t="str">
            <v/>
          </cell>
          <cell r="M3529" t="str">
            <v/>
          </cell>
          <cell r="N3529" t="str">
            <v/>
          </cell>
          <cell r="O3529" t="str">
            <v/>
          </cell>
          <cell r="P3529" t="str">
            <v/>
          </cell>
          <cell r="Q3529" t="str">
            <v/>
          </cell>
          <cell r="R3529" t="str">
            <v/>
          </cell>
          <cell r="S3529" t="str">
            <v/>
          </cell>
          <cell r="T3529" t="str">
            <v/>
          </cell>
        </row>
        <row r="3530">
          <cell r="G3530" t="str">
            <v>3726 BEECHER RD</v>
          </cell>
          <cell r="H3530" t="str">
            <v>40-14-156-020</v>
          </cell>
          <cell r="I3530" t="str">
            <v/>
          </cell>
          <cell r="J3530" t="str">
            <v/>
          </cell>
          <cell r="K3530" t="str">
            <v/>
          </cell>
          <cell r="L3530" t="str">
            <v/>
          </cell>
          <cell r="M3530" t="str">
            <v/>
          </cell>
          <cell r="N3530" t="str">
            <v/>
          </cell>
          <cell r="O3530" t="str">
            <v/>
          </cell>
          <cell r="P3530" t="str">
            <v/>
          </cell>
          <cell r="Q3530" t="str">
            <v/>
          </cell>
          <cell r="R3530" t="str">
            <v/>
          </cell>
          <cell r="S3530" t="str">
            <v/>
          </cell>
          <cell r="T3530" t="str">
            <v/>
          </cell>
        </row>
        <row r="3531">
          <cell r="G3531" t="str">
            <v>3734 BEECHER RD</v>
          </cell>
          <cell r="H3531" t="str">
            <v>40-14-156-019</v>
          </cell>
          <cell r="I3531" t="str">
            <v/>
          </cell>
          <cell r="J3531" t="str">
            <v/>
          </cell>
          <cell r="K3531" t="str">
            <v/>
          </cell>
          <cell r="L3531" t="str">
            <v/>
          </cell>
          <cell r="M3531" t="str">
            <v/>
          </cell>
          <cell r="N3531" t="str">
            <v/>
          </cell>
          <cell r="O3531" t="str">
            <v/>
          </cell>
          <cell r="P3531" t="str">
            <v/>
          </cell>
          <cell r="Q3531" t="str">
            <v/>
          </cell>
          <cell r="R3531" t="str">
            <v/>
          </cell>
          <cell r="S3531" t="str">
            <v/>
          </cell>
          <cell r="T3531" t="str">
            <v/>
          </cell>
        </row>
        <row r="3532">
          <cell r="G3532" t="str">
            <v>3738 BEECHER RD</v>
          </cell>
          <cell r="H3532" t="str">
            <v>40-14-156-018</v>
          </cell>
          <cell r="I3532" t="str">
            <v/>
          </cell>
          <cell r="J3532" t="str">
            <v/>
          </cell>
          <cell r="K3532" t="str">
            <v/>
          </cell>
          <cell r="L3532" t="str">
            <v/>
          </cell>
          <cell r="M3532" t="str">
            <v/>
          </cell>
          <cell r="N3532" t="str">
            <v/>
          </cell>
          <cell r="O3532" t="str">
            <v/>
          </cell>
          <cell r="P3532" t="str">
            <v/>
          </cell>
          <cell r="Q3532" t="str">
            <v/>
          </cell>
          <cell r="R3532" t="str">
            <v/>
          </cell>
          <cell r="S3532" t="str">
            <v/>
          </cell>
          <cell r="T3532" t="str">
            <v/>
          </cell>
        </row>
        <row r="3533">
          <cell r="G3533" t="str">
            <v>1313 BELLCREEK DR</v>
          </cell>
          <cell r="H3533" t="str">
            <v>46-26-251-011</v>
          </cell>
          <cell r="I3533" t="str">
            <v/>
          </cell>
          <cell r="J3533" t="str">
            <v/>
          </cell>
          <cell r="K3533" t="str">
            <v/>
          </cell>
          <cell r="L3533" t="str">
            <v/>
          </cell>
          <cell r="M3533" t="str">
            <v/>
          </cell>
          <cell r="N3533" t="str">
            <v/>
          </cell>
          <cell r="O3533" t="str">
            <v/>
          </cell>
          <cell r="P3533" t="str">
            <v/>
          </cell>
          <cell r="Q3533" t="str">
            <v/>
          </cell>
          <cell r="R3533" t="str">
            <v/>
          </cell>
          <cell r="S3533" t="str">
            <v/>
          </cell>
          <cell r="T3533" t="str">
            <v/>
          </cell>
        </row>
        <row r="3534">
          <cell r="G3534" t="str">
            <v>1316 BELLCREEK DR</v>
          </cell>
          <cell r="H3534" t="str">
            <v>46-26-205-041</v>
          </cell>
          <cell r="I3534" t="str">
            <v/>
          </cell>
          <cell r="J3534" t="str">
            <v/>
          </cell>
          <cell r="K3534" t="str">
            <v/>
          </cell>
          <cell r="L3534" t="str">
            <v/>
          </cell>
          <cell r="M3534" t="str">
            <v/>
          </cell>
          <cell r="N3534" t="str">
            <v/>
          </cell>
          <cell r="O3534" t="str">
            <v/>
          </cell>
          <cell r="P3534" t="str">
            <v/>
          </cell>
          <cell r="Q3534" t="str">
            <v/>
          </cell>
          <cell r="R3534" t="str">
            <v/>
          </cell>
          <cell r="S3534" t="str">
            <v/>
          </cell>
          <cell r="T3534" t="str">
            <v/>
          </cell>
        </row>
        <row r="3535">
          <cell r="G3535" t="str">
            <v>1401 BELLCREEK DR</v>
          </cell>
          <cell r="H3535" t="str">
            <v>46-26-251-005</v>
          </cell>
          <cell r="I3535" t="str">
            <v/>
          </cell>
          <cell r="J3535" t="str">
            <v/>
          </cell>
          <cell r="K3535" t="str">
            <v/>
          </cell>
          <cell r="L3535" t="str">
            <v/>
          </cell>
          <cell r="M3535" t="str">
            <v/>
          </cell>
          <cell r="N3535" t="str">
            <v/>
          </cell>
          <cell r="O3535" t="str">
            <v/>
          </cell>
          <cell r="P3535" t="str">
            <v/>
          </cell>
          <cell r="Q3535" t="str">
            <v/>
          </cell>
          <cell r="R3535" t="str">
            <v/>
          </cell>
          <cell r="S3535" t="str">
            <v/>
          </cell>
          <cell r="T3535" t="str">
            <v/>
          </cell>
        </row>
        <row r="3536">
          <cell r="G3536" t="str">
            <v>1409 BELLCREEK DR</v>
          </cell>
          <cell r="H3536" t="str">
            <v>46-26-251-002</v>
          </cell>
          <cell r="I3536" t="str">
            <v/>
          </cell>
          <cell r="J3536" t="str">
            <v/>
          </cell>
          <cell r="K3536" t="str">
            <v/>
          </cell>
          <cell r="L3536" t="str">
            <v/>
          </cell>
          <cell r="M3536" t="str">
            <v/>
          </cell>
          <cell r="N3536" t="str">
            <v/>
          </cell>
          <cell r="O3536" t="str">
            <v/>
          </cell>
          <cell r="P3536" t="str">
            <v/>
          </cell>
          <cell r="Q3536" t="str">
            <v/>
          </cell>
          <cell r="R3536" t="str">
            <v/>
          </cell>
          <cell r="S3536" t="str">
            <v/>
          </cell>
          <cell r="T3536" t="str">
            <v/>
          </cell>
        </row>
        <row r="3537">
          <cell r="G3537" t="str">
            <v>2847 BEGOLE ST</v>
          </cell>
          <cell r="H3537" t="str">
            <v>40-02-381-004</v>
          </cell>
          <cell r="I3537" t="str">
            <v/>
          </cell>
          <cell r="J3537" t="str">
            <v/>
          </cell>
          <cell r="K3537" t="str">
            <v/>
          </cell>
          <cell r="L3537" t="str">
            <v/>
          </cell>
          <cell r="M3537" t="str">
            <v/>
          </cell>
          <cell r="N3537" t="str">
            <v/>
          </cell>
          <cell r="O3537" t="str">
            <v/>
          </cell>
          <cell r="P3537" t="str">
            <v/>
          </cell>
          <cell r="Q3537" t="str">
            <v/>
          </cell>
          <cell r="R3537" t="str">
            <v/>
          </cell>
          <cell r="S3537" t="str">
            <v/>
          </cell>
          <cell r="T3537" t="str">
            <v/>
          </cell>
        </row>
        <row r="3538">
          <cell r="G3538" t="str">
            <v>2824 BERKLEY ST</v>
          </cell>
          <cell r="H3538" t="str">
            <v>40-11-154-022</v>
          </cell>
          <cell r="I3538" t="str">
            <v/>
          </cell>
          <cell r="J3538" t="str">
            <v/>
          </cell>
          <cell r="K3538" t="str">
            <v/>
          </cell>
          <cell r="L3538" t="str">
            <v/>
          </cell>
          <cell r="M3538" t="str">
            <v/>
          </cell>
          <cell r="N3538" t="str">
            <v/>
          </cell>
          <cell r="O3538" t="str">
            <v/>
          </cell>
          <cell r="P3538" t="str">
            <v/>
          </cell>
          <cell r="Q3538" t="str">
            <v/>
          </cell>
          <cell r="R3538" t="str">
            <v/>
          </cell>
          <cell r="S3538" t="str">
            <v/>
          </cell>
          <cell r="T3538" t="str">
            <v/>
          </cell>
        </row>
        <row r="3539">
          <cell r="G3539" t="str">
            <v>6505 BELLTREE LN</v>
          </cell>
          <cell r="H3539" t="str">
            <v>46-26-176-021</v>
          </cell>
          <cell r="I3539" t="str">
            <v/>
          </cell>
          <cell r="J3539" t="str">
            <v/>
          </cell>
          <cell r="K3539" t="str">
            <v/>
          </cell>
          <cell r="L3539" t="str">
            <v/>
          </cell>
          <cell r="M3539" t="str">
            <v/>
          </cell>
          <cell r="N3539" t="str">
            <v/>
          </cell>
          <cell r="O3539" t="str">
            <v/>
          </cell>
          <cell r="P3539" t="str">
            <v/>
          </cell>
          <cell r="Q3539" t="str">
            <v/>
          </cell>
          <cell r="R3539" t="str">
            <v/>
          </cell>
          <cell r="S3539" t="str">
            <v/>
          </cell>
          <cell r="T3539" t="str">
            <v/>
          </cell>
        </row>
        <row r="3540">
          <cell r="G3540" t="str">
            <v>3015 BERKLEY ST</v>
          </cell>
          <cell r="H3540" t="str">
            <v>40-10-277-010</v>
          </cell>
          <cell r="I3540" t="str">
            <v/>
          </cell>
          <cell r="J3540" t="str">
            <v/>
          </cell>
          <cell r="K3540" t="str">
            <v/>
          </cell>
          <cell r="L3540" t="str">
            <v/>
          </cell>
          <cell r="M3540" t="str">
            <v/>
          </cell>
          <cell r="N3540" t="str">
            <v/>
          </cell>
          <cell r="O3540" t="str">
            <v/>
          </cell>
          <cell r="P3540" t="str">
            <v/>
          </cell>
          <cell r="Q3540" t="str">
            <v/>
          </cell>
          <cell r="R3540" t="str">
            <v/>
          </cell>
          <cell r="S3540" t="str">
            <v/>
          </cell>
          <cell r="T3540" t="str">
            <v/>
          </cell>
        </row>
        <row r="3541">
          <cell r="G3541" t="str">
            <v>4306 BERGER DR</v>
          </cell>
          <cell r="H3541" t="str">
            <v>46-35-254-018</v>
          </cell>
          <cell r="I3541" t="str">
            <v/>
          </cell>
          <cell r="J3541" t="str">
            <v/>
          </cell>
          <cell r="K3541" t="str">
            <v/>
          </cell>
          <cell r="L3541" t="str">
            <v/>
          </cell>
          <cell r="M3541" t="str">
            <v/>
          </cell>
          <cell r="N3541" t="str">
            <v/>
          </cell>
          <cell r="O3541" t="str">
            <v/>
          </cell>
          <cell r="P3541" t="str">
            <v/>
          </cell>
          <cell r="Q3541" t="str">
            <v/>
          </cell>
          <cell r="R3541" t="str">
            <v/>
          </cell>
          <cell r="S3541" t="str">
            <v/>
          </cell>
          <cell r="T3541" t="str">
            <v/>
          </cell>
        </row>
        <row r="3542">
          <cell r="G3542" t="str">
            <v>3115 BERKLEY ST</v>
          </cell>
          <cell r="H3542" t="str">
            <v>40-10-276-007</v>
          </cell>
          <cell r="I3542" t="str">
            <v/>
          </cell>
          <cell r="J3542" t="str">
            <v/>
          </cell>
          <cell r="K3542" t="str">
            <v/>
          </cell>
          <cell r="L3542" t="str">
            <v/>
          </cell>
          <cell r="M3542" t="str">
            <v/>
          </cell>
          <cell r="N3542" t="str">
            <v/>
          </cell>
          <cell r="O3542" t="str">
            <v/>
          </cell>
          <cell r="P3542" t="str">
            <v/>
          </cell>
          <cell r="Q3542" t="str">
            <v/>
          </cell>
          <cell r="R3542" t="str">
            <v/>
          </cell>
          <cell r="S3542" t="str">
            <v/>
          </cell>
          <cell r="T3542" t="str">
            <v/>
          </cell>
        </row>
        <row r="3543">
          <cell r="G3543" t="str">
            <v>4307 BERGER DR</v>
          </cell>
          <cell r="H3543" t="str">
            <v>46-35-255-045</v>
          </cell>
          <cell r="I3543" t="str">
            <v/>
          </cell>
          <cell r="J3543" t="str">
            <v/>
          </cell>
          <cell r="K3543" t="str">
            <v/>
          </cell>
          <cell r="L3543" t="str">
            <v/>
          </cell>
          <cell r="M3543" t="str">
            <v/>
          </cell>
          <cell r="N3543" t="str">
            <v/>
          </cell>
          <cell r="O3543" t="str">
            <v/>
          </cell>
          <cell r="P3543" t="str">
            <v/>
          </cell>
          <cell r="Q3543" t="str">
            <v/>
          </cell>
          <cell r="R3543" t="str">
            <v/>
          </cell>
          <cell r="S3543" t="str">
            <v/>
          </cell>
          <cell r="T3543" t="str">
            <v/>
          </cell>
        </row>
        <row r="3544">
          <cell r="G3544" t="str">
            <v>4419 BERGER DR</v>
          </cell>
          <cell r="H3544" t="str">
            <v>46-35-253-021</v>
          </cell>
          <cell r="I3544" t="str">
            <v/>
          </cell>
          <cell r="J3544" t="str">
            <v/>
          </cell>
          <cell r="K3544" t="str">
            <v/>
          </cell>
          <cell r="L3544" t="str">
            <v/>
          </cell>
          <cell r="M3544" t="str">
            <v/>
          </cell>
          <cell r="N3544" t="str">
            <v/>
          </cell>
          <cell r="O3544" t="str">
            <v/>
          </cell>
          <cell r="P3544" t="str">
            <v/>
          </cell>
          <cell r="Q3544" t="str">
            <v/>
          </cell>
          <cell r="R3544" t="str">
            <v/>
          </cell>
          <cell r="S3544" t="str">
            <v/>
          </cell>
          <cell r="T3544" t="str">
            <v/>
          </cell>
        </row>
        <row r="3545">
          <cell r="G3545" t="str">
            <v>4701 BERGER DR</v>
          </cell>
          <cell r="H3545" t="str">
            <v>46-35-251-032</v>
          </cell>
          <cell r="I3545" t="str">
            <v/>
          </cell>
          <cell r="J3545" t="str">
            <v/>
          </cell>
          <cell r="K3545" t="str">
            <v/>
          </cell>
          <cell r="L3545" t="str">
            <v/>
          </cell>
          <cell r="M3545" t="str">
            <v/>
          </cell>
          <cell r="N3545" t="str">
            <v/>
          </cell>
          <cell r="O3545" t="str">
            <v/>
          </cell>
          <cell r="P3545" t="str">
            <v/>
          </cell>
          <cell r="Q3545" t="str">
            <v/>
          </cell>
          <cell r="R3545" t="str">
            <v/>
          </cell>
          <cell r="S3545" t="str">
            <v/>
          </cell>
          <cell r="T3545" t="str">
            <v/>
          </cell>
        </row>
        <row r="3546">
          <cell r="G3546" t="str">
            <v>2646 BERKLEY ST</v>
          </cell>
          <cell r="H3546" t="str">
            <v>40-11-181-025</v>
          </cell>
          <cell r="I3546" t="str">
            <v/>
          </cell>
          <cell r="J3546" t="str">
            <v/>
          </cell>
          <cell r="K3546" t="str">
            <v/>
          </cell>
          <cell r="L3546" t="str">
            <v/>
          </cell>
          <cell r="M3546" t="str">
            <v/>
          </cell>
          <cell r="N3546" t="str">
            <v/>
          </cell>
          <cell r="O3546" t="str">
            <v/>
          </cell>
          <cell r="P3546" t="str">
            <v/>
          </cell>
          <cell r="Q3546" t="str">
            <v/>
          </cell>
          <cell r="R3546" t="str">
            <v/>
          </cell>
          <cell r="S3546" t="str">
            <v/>
          </cell>
          <cell r="T3546" t="str">
            <v/>
          </cell>
        </row>
        <row r="3547">
          <cell r="G3547" t="str">
            <v>2640 BERKLEY ST</v>
          </cell>
          <cell r="H3547" t="str">
            <v>40-11-181-026</v>
          </cell>
          <cell r="I3547" t="str">
            <v/>
          </cell>
          <cell r="J3547" t="str">
            <v/>
          </cell>
          <cell r="K3547" t="str">
            <v/>
          </cell>
          <cell r="L3547" t="str">
            <v/>
          </cell>
          <cell r="M3547" t="str">
            <v/>
          </cell>
          <cell r="N3547" t="str">
            <v/>
          </cell>
          <cell r="O3547" t="str">
            <v/>
          </cell>
          <cell r="P3547" t="str">
            <v/>
          </cell>
          <cell r="Q3547" t="str">
            <v/>
          </cell>
          <cell r="R3547" t="str">
            <v/>
          </cell>
          <cell r="S3547" t="str">
            <v/>
          </cell>
          <cell r="T3547" t="str">
            <v/>
          </cell>
        </row>
        <row r="3548">
          <cell r="G3548" t="str">
            <v>2648 BERKLEY ST</v>
          </cell>
          <cell r="H3548" t="str">
            <v>40-11-181-024</v>
          </cell>
          <cell r="I3548" t="str">
            <v/>
          </cell>
          <cell r="J3548" t="str">
            <v/>
          </cell>
          <cell r="K3548" t="str">
            <v/>
          </cell>
          <cell r="L3548" t="str">
            <v/>
          </cell>
          <cell r="M3548" t="str">
            <v/>
          </cell>
          <cell r="N3548" t="str">
            <v/>
          </cell>
          <cell r="O3548" t="str">
            <v/>
          </cell>
          <cell r="P3548" t="str">
            <v/>
          </cell>
          <cell r="Q3548" t="str">
            <v/>
          </cell>
          <cell r="R3548" t="str">
            <v/>
          </cell>
          <cell r="S3548" t="str">
            <v/>
          </cell>
          <cell r="T3548" t="str">
            <v/>
          </cell>
        </row>
        <row r="3549">
          <cell r="G3549" t="str">
            <v>2656 BERKLEY ST</v>
          </cell>
          <cell r="H3549" t="str">
            <v>40-11-181-021</v>
          </cell>
          <cell r="I3549" t="str">
            <v/>
          </cell>
          <cell r="J3549" t="str">
            <v/>
          </cell>
          <cell r="K3549" t="str">
            <v/>
          </cell>
          <cell r="L3549" t="str">
            <v/>
          </cell>
          <cell r="M3549" t="str">
            <v/>
          </cell>
          <cell r="N3549" t="str">
            <v/>
          </cell>
          <cell r="O3549" t="str">
            <v/>
          </cell>
          <cell r="P3549" t="str">
            <v/>
          </cell>
          <cell r="Q3549" t="str">
            <v/>
          </cell>
          <cell r="R3549" t="str">
            <v/>
          </cell>
          <cell r="S3549" t="str">
            <v/>
          </cell>
          <cell r="T3549" t="str">
            <v/>
          </cell>
        </row>
        <row r="3550">
          <cell r="G3550" t="str">
            <v>2661 BERKLEY ST</v>
          </cell>
          <cell r="H3550" t="str">
            <v>40-11-183-006</v>
          </cell>
          <cell r="I3550" t="str">
            <v/>
          </cell>
          <cell r="J3550" t="str">
            <v/>
          </cell>
          <cell r="K3550" t="str">
            <v/>
          </cell>
          <cell r="L3550" t="str">
            <v/>
          </cell>
          <cell r="M3550" t="str">
            <v/>
          </cell>
          <cell r="N3550" t="str">
            <v/>
          </cell>
          <cell r="O3550" t="str">
            <v/>
          </cell>
          <cell r="P3550" t="str">
            <v/>
          </cell>
          <cell r="Q3550" t="str">
            <v/>
          </cell>
          <cell r="R3550" t="str">
            <v/>
          </cell>
          <cell r="S3550" t="str">
            <v/>
          </cell>
          <cell r="T3550" t="str">
            <v/>
          </cell>
        </row>
        <row r="3551">
          <cell r="G3551" t="str">
            <v>1432 BERRYWOOD LN</v>
          </cell>
          <cell r="H3551" t="str">
            <v>40-25-201-042</v>
          </cell>
          <cell r="I3551" t="str">
            <v/>
          </cell>
          <cell r="J3551" t="str">
            <v/>
          </cell>
          <cell r="K3551" t="str">
            <v/>
          </cell>
          <cell r="L3551" t="str">
            <v/>
          </cell>
          <cell r="M3551" t="str">
            <v/>
          </cell>
          <cell r="N3551" t="str">
            <v/>
          </cell>
          <cell r="O3551" t="str">
            <v/>
          </cell>
          <cell r="P3551" t="str">
            <v/>
          </cell>
          <cell r="Q3551" t="str">
            <v/>
          </cell>
          <cell r="R3551" t="str">
            <v/>
          </cell>
          <cell r="S3551" t="str">
            <v/>
          </cell>
          <cell r="T3551" t="str">
            <v/>
          </cell>
        </row>
        <row r="3552">
          <cell r="G3552" t="str">
            <v>1602 BERRYWOOD LN</v>
          </cell>
          <cell r="H3552" t="str">
            <v>40-25-201-029</v>
          </cell>
          <cell r="I3552" t="str">
            <v/>
          </cell>
          <cell r="J3552" t="str">
            <v/>
          </cell>
          <cell r="K3552" t="str">
            <v/>
          </cell>
          <cell r="L3552" t="str">
            <v/>
          </cell>
          <cell r="M3552" t="str">
            <v/>
          </cell>
          <cell r="N3552" t="str">
            <v/>
          </cell>
          <cell r="O3552" t="str">
            <v/>
          </cell>
          <cell r="P3552" t="str">
            <v/>
          </cell>
          <cell r="Q3552" t="str">
            <v/>
          </cell>
          <cell r="R3552" t="str">
            <v/>
          </cell>
          <cell r="S3552" t="str">
            <v/>
          </cell>
          <cell r="T3552" t="str">
            <v/>
          </cell>
        </row>
        <row r="3553">
          <cell r="G3553" t="str">
            <v>4808 BETA LN</v>
          </cell>
          <cell r="H3553" t="str">
            <v>47-32-230-020</v>
          </cell>
          <cell r="I3553" t="str">
            <v/>
          </cell>
          <cell r="J3553" t="str">
            <v/>
          </cell>
          <cell r="K3553" t="str">
            <v/>
          </cell>
          <cell r="L3553" t="str">
            <v/>
          </cell>
          <cell r="M3553" t="str">
            <v/>
          </cell>
          <cell r="N3553" t="str">
            <v/>
          </cell>
          <cell r="O3553" t="str">
            <v/>
          </cell>
          <cell r="P3553" t="str">
            <v/>
          </cell>
          <cell r="Q3553" t="str">
            <v/>
          </cell>
          <cell r="R3553" t="str">
            <v/>
          </cell>
          <cell r="S3553" t="str">
            <v/>
          </cell>
          <cell r="T3553" t="str">
            <v/>
          </cell>
        </row>
        <row r="3554">
          <cell r="G3554" t="str">
            <v>2408 BETA LN</v>
          </cell>
          <cell r="H3554" t="str">
            <v>47-32-229-002</v>
          </cell>
          <cell r="I3554" t="str">
            <v/>
          </cell>
          <cell r="J3554" t="str">
            <v/>
          </cell>
          <cell r="K3554" t="str">
            <v/>
          </cell>
          <cell r="L3554" t="str">
            <v/>
          </cell>
          <cell r="M3554" t="str">
            <v/>
          </cell>
          <cell r="N3554" t="str">
            <v/>
          </cell>
          <cell r="O3554" t="str">
            <v/>
          </cell>
          <cell r="P3554" t="str">
            <v/>
          </cell>
          <cell r="Q3554" t="str">
            <v/>
          </cell>
          <cell r="R3554" t="str">
            <v/>
          </cell>
          <cell r="S3554" t="str">
            <v/>
          </cell>
          <cell r="T3554" t="str">
            <v/>
          </cell>
        </row>
        <row r="3555">
          <cell r="G3555" t="str">
            <v>4812 BETA LN</v>
          </cell>
          <cell r="H3555" t="str">
            <v>47-32-230-019</v>
          </cell>
          <cell r="I3555" t="str">
            <v/>
          </cell>
          <cell r="J3555" t="str">
            <v/>
          </cell>
          <cell r="K3555" t="str">
            <v/>
          </cell>
          <cell r="L3555" t="str">
            <v/>
          </cell>
          <cell r="M3555" t="str">
            <v/>
          </cell>
          <cell r="N3555" t="str">
            <v/>
          </cell>
          <cell r="O3555" t="str">
            <v/>
          </cell>
          <cell r="P3555" t="str">
            <v/>
          </cell>
          <cell r="Q3555" t="str">
            <v/>
          </cell>
          <cell r="R3555" t="str">
            <v/>
          </cell>
          <cell r="S3555" t="str">
            <v/>
          </cell>
          <cell r="T3555" t="str">
            <v/>
          </cell>
        </row>
        <row r="3556">
          <cell r="G3556" t="str">
            <v>2409 BETA LN</v>
          </cell>
          <cell r="H3556" t="str">
            <v>47-32-228-025</v>
          </cell>
          <cell r="I3556" t="str">
            <v/>
          </cell>
          <cell r="J3556" t="str">
            <v/>
          </cell>
          <cell r="K3556" t="str">
            <v/>
          </cell>
          <cell r="L3556" t="str">
            <v/>
          </cell>
          <cell r="M3556" t="str">
            <v/>
          </cell>
          <cell r="N3556" t="str">
            <v/>
          </cell>
          <cell r="O3556" t="str">
            <v/>
          </cell>
          <cell r="P3556" t="str">
            <v/>
          </cell>
          <cell r="Q3556" t="str">
            <v/>
          </cell>
          <cell r="R3556" t="str">
            <v/>
          </cell>
          <cell r="S3556" t="str">
            <v/>
          </cell>
          <cell r="T3556" t="str">
            <v/>
          </cell>
        </row>
        <row r="3557">
          <cell r="G3557" t="str">
            <v>2420 BETA LN</v>
          </cell>
          <cell r="H3557" t="str">
            <v>47-32-229-026</v>
          </cell>
          <cell r="I3557" t="str">
            <v/>
          </cell>
          <cell r="J3557" t="str">
            <v/>
          </cell>
          <cell r="K3557" t="str">
            <v/>
          </cell>
          <cell r="L3557" t="str">
            <v/>
          </cell>
          <cell r="M3557" t="str">
            <v/>
          </cell>
          <cell r="N3557" t="str">
            <v/>
          </cell>
          <cell r="O3557" t="str">
            <v/>
          </cell>
          <cell r="P3557" t="str">
            <v/>
          </cell>
          <cell r="Q3557" t="str">
            <v/>
          </cell>
          <cell r="R3557" t="str">
            <v/>
          </cell>
          <cell r="S3557" t="str">
            <v/>
          </cell>
          <cell r="T3557" t="str">
            <v/>
          </cell>
        </row>
        <row r="3558">
          <cell r="G3558" t="str">
            <v>2424 BETA LN</v>
          </cell>
          <cell r="H3558" t="str">
            <v>47-32-229-006</v>
          </cell>
          <cell r="I3558" t="str">
            <v/>
          </cell>
          <cell r="J3558" t="str">
            <v/>
          </cell>
          <cell r="K3558" t="str">
            <v/>
          </cell>
          <cell r="L3558" t="str">
            <v/>
          </cell>
          <cell r="M3558" t="str">
            <v/>
          </cell>
          <cell r="N3558" t="str">
            <v/>
          </cell>
          <cell r="O3558" t="str">
            <v/>
          </cell>
          <cell r="P3558" t="str">
            <v/>
          </cell>
          <cell r="Q3558" t="str">
            <v/>
          </cell>
          <cell r="R3558" t="str">
            <v/>
          </cell>
          <cell r="S3558" t="str">
            <v/>
          </cell>
          <cell r="T3558" t="str">
            <v/>
          </cell>
        </row>
        <row r="3559">
          <cell r="G3559" t="str">
            <v>2428 BETA LN</v>
          </cell>
          <cell r="H3559" t="str">
            <v>47-32-229-007</v>
          </cell>
          <cell r="I3559" t="str">
            <v/>
          </cell>
          <cell r="J3559" t="str">
            <v/>
          </cell>
          <cell r="K3559" t="str">
            <v/>
          </cell>
          <cell r="L3559" t="str">
            <v/>
          </cell>
          <cell r="M3559" t="str">
            <v/>
          </cell>
          <cell r="N3559" t="str">
            <v/>
          </cell>
          <cell r="O3559" t="str">
            <v/>
          </cell>
          <cell r="P3559" t="str">
            <v/>
          </cell>
          <cell r="Q3559" t="str">
            <v/>
          </cell>
          <cell r="R3559" t="str">
            <v/>
          </cell>
          <cell r="S3559" t="str">
            <v/>
          </cell>
          <cell r="T3559" t="str">
            <v/>
          </cell>
        </row>
        <row r="3560">
          <cell r="G3560" t="str">
            <v>2501 BETA LN</v>
          </cell>
          <cell r="H3560" t="str">
            <v>47-32-230-012</v>
          </cell>
          <cell r="I3560" t="str">
            <v/>
          </cell>
          <cell r="J3560" t="str">
            <v/>
          </cell>
          <cell r="K3560" t="str">
            <v/>
          </cell>
          <cell r="L3560" t="str">
            <v/>
          </cell>
          <cell r="M3560" t="str">
            <v/>
          </cell>
          <cell r="N3560" t="str">
            <v/>
          </cell>
          <cell r="O3560" t="str">
            <v/>
          </cell>
          <cell r="P3560" t="str">
            <v/>
          </cell>
          <cell r="Q3560" t="str">
            <v/>
          </cell>
          <cell r="R3560" t="str">
            <v/>
          </cell>
          <cell r="S3560" t="str">
            <v/>
          </cell>
          <cell r="T3560" t="str">
            <v/>
          </cell>
        </row>
        <row r="3561">
          <cell r="G3561" t="str">
            <v>2502 BETA LN</v>
          </cell>
          <cell r="H3561" t="str">
            <v>47-32-229-010</v>
          </cell>
          <cell r="I3561" t="str">
            <v/>
          </cell>
          <cell r="J3561" t="str">
            <v/>
          </cell>
          <cell r="K3561" t="str">
            <v/>
          </cell>
          <cell r="L3561" t="str">
            <v/>
          </cell>
          <cell r="M3561" t="str">
            <v/>
          </cell>
          <cell r="N3561" t="str">
            <v/>
          </cell>
          <cell r="O3561" t="str">
            <v/>
          </cell>
          <cell r="P3561" t="str">
            <v/>
          </cell>
          <cell r="Q3561" t="str">
            <v/>
          </cell>
          <cell r="R3561" t="str">
            <v/>
          </cell>
          <cell r="S3561" t="str">
            <v/>
          </cell>
          <cell r="T3561" t="str">
            <v/>
          </cell>
        </row>
        <row r="3562">
          <cell r="G3562" t="str">
            <v>2512 BETA LN</v>
          </cell>
          <cell r="H3562" t="str">
            <v>47-32-229-013</v>
          </cell>
          <cell r="I3562" t="str">
            <v/>
          </cell>
          <cell r="J3562" t="str">
            <v/>
          </cell>
          <cell r="K3562" t="str">
            <v/>
          </cell>
          <cell r="L3562" t="str">
            <v/>
          </cell>
          <cell r="M3562" t="str">
            <v/>
          </cell>
          <cell r="N3562" t="str">
            <v/>
          </cell>
          <cell r="O3562" t="str">
            <v/>
          </cell>
          <cell r="P3562" t="str">
            <v/>
          </cell>
          <cell r="Q3562" t="str">
            <v/>
          </cell>
          <cell r="R3562" t="str">
            <v/>
          </cell>
          <cell r="S3562" t="str">
            <v/>
          </cell>
          <cell r="T3562" t="str">
            <v/>
          </cell>
        </row>
        <row r="3563">
          <cell r="G3563" t="str">
            <v>2516 BETA LN</v>
          </cell>
          <cell r="H3563" t="str">
            <v>47-32-229-014</v>
          </cell>
          <cell r="I3563" t="str">
            <v/>
          </cell>
          <cell r="J3563" t="str">
            <v/>
          </cell>
          <cell r="K3563" t="str">
            <v/>
          </cell>
          <cell r="L3563" t="str">
            <v/>
          </cell>
          <cell r="M3563" t="str">
            <v/>
          </cell>
          <cell r="N3563" t="str">
            <v/>
          </cell>
          <cell r="O3563" t="str">
            <v/>
          </cell>
          <cell r="P3563" t="str">
            <v/>
          </cell>
          <cell r="Q3563" t="str">
            <v/>
          </cell>
          <cell r="R3563" t="str">
            <v/>
          </cell>
          <cell r="S3563" t="str">
            <v/>
          </cell>
          <cell r="T3563" t="str">
            <v/>
          </cell>
        </row>
        <row r="3564">
          <cell r="G3564" t="str">
            <v>2519 BETA LN</v>
          </cell>
          <cell r="H3564" t="str">
            <v>47-32-230-016</v>
          </cell>
          <cell r="I3564" t="str">
            <v/>
          </cell>
          <cell r="J3564" t="str">
            <v/>
          </cell>
          <cell r="K3564" t="str">
            <v/>
          </cell>
          <cell r="L3564" t="str">
            <v/>
          </cell>
          <cell r="M3564" t="str">
            <v/>
          </cell>
          <cell r="N3564" t="str">
            <v/>
          </cell>
          <cell r="O3564" t="str">
            <v/>
          </cell>
          <cell r="P3564" t="str">
            <v/>
          </cell>
          <cell r="Q3564" t="str">
            <v/>
          </cell>
          <cell r="R3564" t="str">
            <v/>
          </cell>
          <cell r="S3564" t="str">
            <v/>
          </cell>
          <cell r="T3564" t="str">
            <v/>
          </cell>
        </row>
        <row r="3565">
          <cell r="G3565" t="str">
            <v>4701 BIRCHCREST DR</v>
          </cell>
          <cell r="H3565" t="str">
            <v>46-35-104-019</v>
          </cell>
          <cell r="I3565" t="str">
            <v/>
          </cell>
          <cell r="J3565" t="str">
            <v/>
          </cell>
          <cell r="K3565" t="str">
            <v/>
          </cell>
          <cell r="L3565" t="str">
            <v/>
          </cell>
          <cell r="M3565" t="str">
            <v/>
          </cell>
          <cell r="N3565" t="str">
            <v/>
          </cell>
          <cell r="O3565" t="str">
            <v/>
          </cell>
          <cell r="P3565" t="str">
            <v/>
          </cell>
          <cell r="Q3565" t="str">
            <v/>
          </cell>
          <cell r="R3565" t="str">
            <v/>
          </cell>
          <cell r="S3565" t="str">
            <v/>
          </cell>
          <cell r="T3565" t="str">
            <v/>
          </cell>
        </row>
        <row r="3566">
          <cell r="G3566" t="str">
            <v>4710 BIRCHCREST DR</v>
          </cell>
          <cell r="H3566" t="str">
            <v>46-35-105-022</v>
          </cell>
          <cell r="I3566" t="str">
            <v/>
          </cell>
          <cell r="J3566" t="str">
            <v/>
          </cell>
          <cell r="K3566" t="str">
            <v/>
          </cell>
          <cell r="L3566" t="str">
            <v/>
          </cell>
          <cell r="M3566" t="str">
            <v/>
          </cell>
          <cell r="N3566" t="str">
            <v/>
          </cell>
          <cell r="O3566" t="str">
            <v/>
          </cell>
          <cell r="P3566" t="str">
            <v/>
          </cell>
          <cell r="Q3566" t="str">
            <v/>
          </cell>
          <cell r="R3566" t="str">
            <v/>
          </cell>
          <cell r="S3566" t="str">
            <v/>
          </cell>
          <cell r="T3566" t="str">
            <v/>
          </cell>
        </row>
        <row r="3567">
          <cell r="G3567" t="str">
            <v>4915 BIRCHCREST DR</v>
          </cell>
          <cell r="H3567" t="str">
            <v>46-35-104-020</v>
          </cell>
          <cell r="I3567" t="str">
            <v/>
          </cell>
          <cell r="J3567" t="str">
            <v/>
          </cell>
          <cell r="K3567" t="str">
            <v/>
          </cell>
          <cell r="L3567" t="str">
            <v/>
          </cell>
          <cell r="M3567" t="str">
            <v/>
          </cell>
          <cell r="N3567" t="str">
            <v/>
          </cell>
          <cell r="O3567" t="str">
            <v/>
          </cell>
          <cell r="P3567" t="str">
            <v/>
          </cell>
          <cell r="Q3567" t="str">
            <v/>
          </cell>
          <cell r="R3567" t="str">
            <v/>
          </cell>
          <cell r="S3567" t="str">
            <v/>
          </cell>
          <cell r="T3567" t="str">
            <v/>
          </cell>
        </row>
        <row r="3568">
          <cell r="G3568" t="str">
            <v>3805 BLACKINGTON AVE</v>
          </cell>
          <cell r="H3568" t="str">
            <v>40-15-488-003</v>
          </cell>
          <cell r="I3568" t="str">
            <v/>
          </cell>
          <cell r="J3568" t="str">
            <v/>
          </cell>
          <cell r="K3568" t="str">
            <v/>
          </cell>
          <cell r="L3568" t="str">
            <v/>
          </cell>
          <cell r="M3568" t="str">
            <v/>
          </cell>
          <cell r="N3568" t="str">
            <v/>
          </cell>
          <cell r="O3568" t="str">
            <v/>
          </cell>
          <cell r="P3568" t="str">
            <v/>
          </cell>
          <cell r="Q3568" t="str">
            <v/>
          </cell>
          <cell r="R3568" t="str">
            <v/>
          </cell>
          <cell r="S3568" t="str">
            <v/>
          </cell>
          <cell r="T3568" t="str">
            <v/>
          </cell>
        </row>
        <row r="3569">
          <cell r="G3569" t="str">
            <v>3914 BLACKINGTON AVE</v>
          </cell>
          <cell r="H3569" t="str">
            <v>40-15-482-011</v>
          </cell>
          <cell r="I3569" t="str">
            <v/>
          </cell>
          <cell r="J3569" t="str">
            <v/>
          </cell>
          <cell r="K3569" t="str">
            <v/>
          </cell>
          <cell r="L3569" t="str">
            <v/>
          </cell>
          <cell r="M3569" t="str">
            <v/>
          </cell>
          <cell r="N3569" t="str">
            <v/>
          </cell>
          <cell r="O3569" t="str">
            <v/>
          </cell>
          <cell r="P3569" t="str">
            <v/>
          </cell>
          <cell r="Q3569" t="str">
            <v/>
          </cell>
          <cell r="R3569" t="str">
            <v/>
          </cell>
          <cell r="S3569" t="str">
            <v/>
          </cell>
          <cell r="T3569" t="str">
            <v/>
          </cell>
        </row>
        <row r="3570">
          <cell r="G3570" t="str">
            <v>3915 BLACKINGTON AVE</v>
          </cell>
          <cell r="H3570" t="str">
            <v>40-15-483-007</v>
          </cell>
          <cell r="I3570" t="str">
            <v/>
          </cell>
          <cell r="J3570" t="str">
            <v/>
          </cell>
          <cell r="K3570" t="str">
            <v/>
          </cell>
          <cell r="L3570" t="str">
            <v/>
          </cell>
          <cell r="M3570" t="str">
            <v/>
          </cell>
          <cell r="N3570" t="str">
            <v/>
          </cell>
          <cell r="O3570" t="str">
            <v/>
          </cell>
          <cell r="P3570" t="str">
            <v/>
          </cell>
          <cell r="Q3570" t="str">
            <v/>
          </cell>
          <cell r="R3570" t="str">
            <v/>
          </cell>
          <cell r="S3570" t="str">
            <v/>
          </cell>
          <cell r="T3570" t="str">
            <v/>
          </cell>
        </row>
        <row r="3571">
          <cell r="G3571" t="str">
            <v>3931 BLACKINGTON AVE</v>
          </cell>
          <cell r="H3571" t="str">
            <v>40-15-483-003</v>
          </cell>
          <cell r="I3571" t="str">
            <v/>
          </cell>
          <cell r="J3571" t="str">
            <v/>
          </cell>
          <cell r="K3571" t="str">
            <v/>
          </cell>
          <cell r="L3571" t="str">
            <v/>
          </cell>
          <cell r="M3571" t="str">
            <v/>
          </cell>
          <cell r="N3571" t="str">
            <v/>
          </cell>
          <cell r="O3571" t="str">
            <v/>
          </cell>
          <cell r="P3571" t="str">
            <v/>
          </cell>
          <cell r="Q3571" t="str">
            <v/>
          </cell>
          <cell r="R3571" t="str">
            <v/>
          </cell>
          <cell r="S3571" t="str">
            <v/>
          </cell>
          <cell r="T3571" t="str">
            <v/>
          </cell>
        </row>
        <row r="3572">
          <cell r="G3572" t="str">
            <v>1114 E BOULEVARD DR</v>
          </cell>
          <cell r="H3572" t="str">
            <v>41-07-201-073</v>
          </cell>
          <cell r="I3572" t="str">
            <v/>
          </cell>
          <cell r="J3572" t="str">
            <v/>
          </cell>
          <cell r="K3572" t="str">
            <v/>
          </cell>
          <cell r="L3572" t="str">
            <v/>
          </cell>
          <cell r="M3572" t="str">
            <v/>
          </cell>
          <cell r="N3572" t="str">
            <v/>
          </cell>
          <cell r="O3572" t="str">
            <v/>
          </cell>
          <cell r="P3572" t="str">
            <v/>
          </cell>
          <cell r="Q3572" t="str">
            <v/>
          </cell>
          <cell r="R3572" t="str">
            <v/>
          </cell>
          <cell r="S3572" t="str">
            <v/>
          </cell>
          <cell r="T3572" t="str">
            <v/>
          </cell>
        </row>
        <row r="3573">
          <cell r="G3573" t="str">
            <v>6901 W BOULEVARD DR</v>
          </cell>
          <cell r="H3573" t="str">
            <v>47-29-226-036</v>
          </cell>
          <cell r="I3573" t="str">
            <v/>
          </cell>
          <cell r="J3573" t="str">
            <v/>
          </cell>
          <cell r="K3573" t="str">
            <v/>
          </cell>
          <cell r="L3573" t="str">
            <v/>
          </cell>
          <cell r="M3573" t="str">
            <v/>
          </cell>
          <cell r="N3573" t="str">
            <v/>
          </cell>
          <cell r="O3573" t="str">
            <v/>
          </cell>
          <cell r="P3573" t="str">
            <v/>
          </cell>
          <cell r="Q3573" t="str">
            <v/>
          </cell>
          <cell r="R3573" t="str">
            <v/>
          </cell>
          <cell r="S3573" t="str">
            <v/>
          </cell>
          <cell r="T3573" t="str">
            <v/>
          </cell>
        </row>
        <row r="3574">
          <cell r="G3574" t="str">
            <v>1225 WALDMAN AVE</v>
          </cell>
          <cell r="H3574" t="str">
            <v>40-24-484-008</v>
          </cell>
          <cell r="I3574" t="str">
            <v>10/28/2019 2:20:20 PM</v>
          </cell>
          <cell r="J3574" t="str">
            <v>Verification Not Needed, no Replacement Performed</v>
          </cell>
          <cell r="K3574" t="str">
            <v>Filter Cartridges Not Applicable</v>
          </cell>
          <cell r="L3574" t="str">
            <v/>
          </cell>
          <cell r="M3574" t="str">
            <v/>
          </cell>
          <cell r="N3574" t="str">
            <v/>
          </cell>
          <cell r="O3574" t="str">
            <v/>
          </cell>
          <cell r="P3574" t="str">
            <v/>
          </cell>
          <cell r="Q3574" t="str">
            <v/>
          </cell>
          <cell r="R3574" t="str">
            <v/>
          </cell>
          <cell r="S3574" t="str">
            <v/>
          </cell>
          <cell r="T3574" t="str">
            <v/>
          </cell>
        </row>
        <row r="3575">
          <cell r="G3575" t="str">
            <v>2633 PROCTOR AVE</v>
          </cell>
          <cell r="H3575" t="str">
            <v>40-02-255-023</v>
          </cell>
          <cell r="I3575" t="str">
            <v>11/22/2019 1:44:21 PM</v>
          </cell>
          <cell r="J3575" t="str">
            <v>Verification Complete, Filter Installed By Staff</v>
          </cell>
          <cell r="K3575" t="str">
            <v>Filter Cartridges Provided</v>
          </cell>
          <cell r="L3575" t="str">
            <v/>
          </cell>
          <cell r="M3575" t="str">
            <v/>
          </cell>
          <cell r="N3575" t="str">
            <v/>
          </cell>
          <cell r="O3575" t="str">
            <v/>
          </cell>
          <cell r="P3575" t="str">
            <v/>
          </cell>
          <cell r="Q3575" t="str">
            <v/>
          </cell>
          <cell r="R3575" t="str">
            <v/>
          </cell>
          <cell r="S3575" t="str">
            <v/>
          </cell>
          <cell r="T3575" t="str">
            <v/>
          </cell>
        </row>
        <row r="3576">
          <cell r="G3576" t="str">
            <v>811 BRADLEY AVE</v>
          </cell>
          <cell r="H3576" t="str">
            <v>40-14-333-003</v>
          </cell>
          <cell r="I3576" t="str">
            <v/>
          </cell>
          <cell r="J3576" t="str">
            <v/>
          </cell>
          <cell r="K3576" t="str">
            <v/>
          </cell>
          <cell r="L3576" t="str">
            <v/>
          </cell>
          <cell r="M3576" t="str">
            <v/>
          </cell>
          <cell r="N3576" t="str">
            <v/>
          </cell>
          <cell r="O3576" t="str">
            <v/>
          </cell>
          <cell r="P3576" t="str">
            <v/>
          </cell>
          <cell r="Q3576" t="str">
            <v/>
          </cell>
          <cell r="R3576" t="str">
            <v/>
          </cell>
          <cell r="S3576" t="str">
            <v/>
          </cell>
          <cell r="T3576" t="str">
            <v/>
          </cell>
        </row>
        <row r="3577">
          <cell r="G3577" t="str">
            <v>916 BRADLEY AVE</v>
          </cell>
          <cell r="H3577" t="str">
            <v>40-14-380-014</v>
          </cell>
          <cell r="I3577" t="str">
            <v/>
          </cell>
          <cell r="J3577" t="str">
            <v/>
          </cell>
          <cell r="K3577" t="str">
            <v/>
          </cell>
          <cell r="L3577" t="str">
            <v/>
          </cell>
          <cell r="M3577" t="str">
            <v/>
          </cell>
          <cell r="N3577" t="str">
            <v/>
          </cell>
          <cell r="O3577" t="str">
            <v/>
          </cell>
          <cell r="P3577" t="str">
            <v/>
          </cell>
          <cell r="Q3577" t="str">
            <v/>
          </cell>
          <cell r="R3577" t="str">
            <v/>
          </cell>
          <cell r="S3577" t="str">
            <v/>
          </cell>
          <cell r="T3577" t="str">
            <v/>
          </cell>
        </row>
        <row r="3578">
          <cell r="G3578" t="str">
            <v>1402 BRADLEY AVE</v>
          </cell>
          <cell r="H3578" t="str">
            <v>40-23-207-009</v>
          </cell>
          <cell r="I3578" t="str">
            <v/>
          </cell>
          <cell r="J3578" t="str">
            <v/>
          </cell>
          <cell r="K3578" t="str">
            <v/>
          </cell>
          <cell r="L3578" t="str">
            <v/>
          </cell>
          <cell r="M3578" t="str">
            <v/>
          </cell>
          <cell r="N3578" t="str">
            <v/>
          </cell>
          <cell r="O3578" t="str">
            <v/>
          </cell>
          <cell r="P3578" t="str">
            <v/>
          </cell>
          <cell r="Q3578" t="str">
            <v/>
          </cell>
          <cell r="R3578" t="str">
            <v/>
          </cell>
          <cell r="S3578" t="str">
            <v/>
          </cell>
          <cell r="T3578" t="str">
            <v/>
          </cell>
        </row>
        <row r="3579">
          <cell r="G3579" t="str">
            <v>1414 BRADLEY AVE</v>
          </cell>
          <cell r="H3579" t="str">
            <v>40-23-207-011</v>
          </cell>
          <cell r="I3579" t="str">
            <v/>
          </cell>
          <cell r="J3579" t="str">
            <v/>
          </cell>
          <cell r="K3579" t="str">
            <v/>
          </cell>
          <cell r="L3579" t="str">
            <v/>
          </cell>
          <cell r="M3579" t="str">
            <v/>
          </cell>
          <cell r="N3579" t="str">
            <v/>
          </cell>
          <cell r="O3579" t="str">
            <v/>
          </cell>
          <cell r="P3579" t="str">
            <v/>
          </cell>
          <cell r="Q3579" t="str">
            <v/>
          </cell>
          <cell r="R3579" t="str">
            <v/>
          </cell>
          <cell r="S3579" t="str">
            <v/>
          </cell>
          <cell r="T3579" t="str">
            <v/>
          </cell>
        </row>
        <row r="3580">
          <cell r="G3580" t="str">
            <v>1420 BRADLEY AVE</v>
          </cell>
          <cell r="H3580" t="str">
            <v>40-23-207-012</v>
          </cell>
          <cell r="I3580" t="str">
            <v/>
          </cell>
          <cell r="J3580" t="str">
            <v/>
          </cell>
          <cell r="K3580" t="str">
            <v/>
          </cell>
          <cell r="L3580" t="str">
            <v/>
          </cell>
          <cell r="M3580" t="str">
            <v/>
          </cell>
          <cell r="N3580" t="str">
            <v/>
          </cell>
          <cell r="O3580" t="str">
            <v/>
          </cell>
          <cell r="P3580" t="str">
            <v/>
          </cell>
          <cell r="Q3580" t="str">
            <v/>
          </cell>
          <cell r="R3580" t="str">
            <v/>
          </cell>
          <cell r="S3580" t="str">
            <v/>
          </cell>
          <cell r="T3580" t="str">
            <v/>
          </cell>
        </row>
        <row r="3581">
          <cell r="G3581" t="str">
            <v>1522 BRADLEY AVE</v>
          </cell>
          <cell r="H3581" t="str">
            <v>40-23-252-018</v>
          </cell>
          <cell r="I3581" t="str">
            <v/>
          </cell>
          <cell r="J3581" t="str">
            <v/>
          </cell>
          <cell r="K3581" t="str">
            <v/>
          </cell>
          <cell r="L3581" t="str">
            <v/>
          </cell>
          <cell r="M3581" t="str">
            <v/>
          </cell>
          <cell r="N3581" t="str">
            <v/>
          </cell>
          <cell r="O3581" t="str">
            <v/>
          </cell>
          <cell r="P3581" t="str">
            <v/>
          </cell>
          <cell r="Q3581" t="str">
            <v/>
          </cell>
          <cell r="R3581" t="str">
            <v/>
          </cell>
          <cell r="S3581" t="str">
            <v/>
          </cell>
          <cell r="T3581" t="str">
            <v/>
          </cell>
        </row>
        <row r="3582">
          <cell r="G3582" t="str">
            <v>2924 BRANCH RD</v>
          </cell>
          <cell r="H3582" t="str">
            <v>41-04-177-003</v>
          </cell>
          <cell r="I3582" t="str">
            <v/>
          </cell>
          <cell r="J3582" t="str">
            <v/>
          </cell>
          <cell r="K3582" t="str">
            <v/>
          </cell>
          <cell r="L3582" t="str">
            <v/>
          </cell>
          <cell r="M3582" t="str">
            <v/>
          </cell>
          <cell r="N3582" t="str">
            <v/>
          </cell>
          <cell r="O3582" t="str">
            <v/>
          </cell>
          <cell r="P3582" t="str">
            <v/>
          </cell>
          <cell r="Q3582" t="str">
            <v/>
          </cell>
          <cell r="R3582" t="str">
            <v/>
          </cell>
          <cell r="S3582" t="str">
            <v/>
          </cell>
          <cell r="T3582" t="str">
            <v/>
          </cell>
        </row>
        <row r="3583">
          <cell r="G3583" t="str">
            <v>2062 BRANCH RD</v>
          </cell>
          <cell r="H3583" t="str">
            <v>41-04-381-002</v>
          </cell>
          <cell r="I3583" t="str">
            <v/>
          </cell>
          <cell r="J3583" t="str">
            <v/>
          </cell>
          <cell r="K3583" t="str">
            <v/>
          </cell>
          <cell r="L3583" t="str">
            <v/>
          </cell>
          <cell r="M3583" t="str">
            <v/>
          </cell>
          <cell r="N3583" t="str">
            <v/>
          </cell>
          <cell r="O3583" t="str">
            <v/>
          </cell>
          <cell r="P3583" t="str">
            <v/>
          </cell>
          <cell r="Q3583" t="str">
            <v/>
          </cell>
          <cell r="R3583" t="str">
            <v/>
          </cell>
          <cell r="S3583" t="str">
            <v/>
          </cell>
          <cell r="T3583" t="str">
            <v/>
          </cell>
        </row>
        <row r="3584">
          <cell r="G3584" t="str">
            <v>2116 BRANCH RD</v>
          </cell>
          <cell r="H3584" t="str">
            <v>41-04-379-002</v>
          </cell>
          <cell r="I3584" t="str">
            <v/>
          </cell>
          <cell r="J3584" t="str">
            <v/>
          </cell>
          <cell r="K3584" t="str">
            <v/>
          </cell>
          <cell r="L3584" t="str">
            <v/>
          </cell>
          <cell r="M3584" t="str">
            <v/>
          </cell>
          <cell r="N3584" t="str">
            <v/>
          </cell>
          <cell r="O3584" t="str">
            <v/>
          </cell>
          <cell r="P3584" t="str">
            <v/>
          </cell>
          <cell r="Q3584" t="str">
            <v/>
          </cell>
          <cell r="R3584" t="str">
            <v/>
          </cell>
          <cell r="S3584" t="str">
            <v/>
          </cell>
          <cell r="T3584" t="str">
            <v/>
          </cell>
        </row>
        <row r="3585">
          <cell r="G3585" t="str">
            <v>2710 BRANCH RD</v>
          </cell>
          <cell r="H3585" t="str">
            <v>41-04-326-001</v>
          </cell>
          <cell r="I3585" t="str">
            <v/>
          </cell>
          <cell r="J3585" t="str">
            <v/>
          </cell>
          <cell r="K3585" t="str">
            <v/>
          </cell>
          <cell r="L3585" t="str">
            <v/>
          </cell>
          <cell r="M3585" t="str">
            <v/>
          </cell>
          <cell r="N3585" t="str">
            <v/>
          </cell>
          <cell r="O3585" t="str">
            <v/>
          </cell>
          <cell r="P3585" t="str">
            <v/>
          </cell>
          <cell r="Q3585" t="str">
            <v/>
          </cell>
          <cell r="R3585" t="str">
            <v/>
          </cell>
          <cell r="S3585" t="str">
            <v/>
          </cell>
          <cell r="T3585" t="str">
            <v/>
          </cell>
        </row>
        <row r="3586">
          <cell r="G3586" t="str">
            <v>2718 BRANCH RD</v>
          </cell>
          <cell r="H3586" t="str">
            <v>41-04-179-001</v>
          </cell>
          <cell r="I3586" t="str">
            <v/>
          </cell>
          <cell r="J3586" t="str">
            <v/>
          </cell>
          <cell r="K3586" t="str">
            <v/>
          </cell>
          <cell r="L3586" t="str">
            <v/>
          </cell>
          <cell r="M3586" t="str">
            <v/>
          </cell>
          <cell r="N3586" t="str">
            <v/>
          </cell>
          <cell r="O3586" t="str">
            <v/>
          </cell>
          <cell r="P3586" t="str">
            <v/>
          </cell>
          <cell r="Q3586" t="str">
            <v/>
          </cell>
          <cell r="R3586" t="str">
            <v/>
          </cell>
          <cell r="S3586" t="str">
            <v/>
          </cell>
          <cell r="T3586" t="str">
            <v/>
          </cell>
        </row>
        <row r="3587">
          <cell r="G3587" t="str">
            <v>2808 BRANCH RD</v>
          </cell>
          <cell r="H3587" t="str">
            <v>41-04-178-025</v>
          </cell>
          <cell r="I3587" t="str">
            <v/>
          </cell>
          <cell r="J3587" t="str">
            <v/>
          </cell>
          <cell r="K3587" t="str">
            <v/>
          </cell>
          <cell r="L3587" t="str">
            <v/>
          </cell>
          <cell r="M3587" t="str">
            <v/>
          </cell>
          <cell r="N3587" t="str">
            <v/>
          </cell>
          <cell r="O3587" t="str">
            <v/>
          </cell>
          <cell r="P3587" t="str">
            <v/>
          </cell>
          <cell r="Q3587" t="str">
            <v/>
          </cell>
          <cell r="R3587" t="str">
            <v/>
          </cell>
          <cell r="S3587" t="str">
            <v/>
          </cell>
          <cell r="T3587" t="str">
            <v/>
          </cell>
        </row>
        <row r="3588">
          <cell r="G3588" t="str">
            <v>2820 BRANCH RD</v>
          </cell>
          <cell r="H3588" t="str">
            <v>41-04-178-002</v>
          </cell>
          <cell r="I3588" t="str">
            <v/>
          </cell>
          <cell r="J3588" t="str">
            <v/>
          </cell>
          <cell r="K3588" t="str">
            <v/>
          </cell>
          <cell r="L3588" t="str">
            <v/>
          </cell>
          <cell r="M3588" t="str">
            <v/>
          </cell>
          <cell r="N3588" t="str">
            <v/>
          </cell>
          <cell r="O3588" t="str">
            <v/>
          </cell>
          <cell r="P3588" t="str">
            <v/>
          </cell>
          <cell r="Q3588" t="str">
            <v/>
          </cell>
          <cell r="R3588" t="str">
            <v/>
          </cell>
          <cell r="S3588" t="str">
            <v/>
          </cell>
          <cell r="T3588" t="str">
            <v/>
          </cell>
        </row>
        <row r="3589">
          <cell r="G3589" t="str">
            <v>2814 BRANCH RD</v>
          </cell>
          <cell r="H3589" t="str">
            <v>41-04-178-001</v>
          </cell>
          <cell r="I3589" t="str">
            <v/>
          </cell>
          <cell r="J3589" t="str">
            <v/>
          </cell>
          <cell r="K3589" t="str">
            <v/>
          </cell>
          <cell r="L3589" t="str">
            <v/>
          </cell>
          <cell r="M3589" t="str">
            <v/>
          </cell>
          <cell r="N3589" t="str">
            <v/>
          </cell>
          <cell r="O3589" t="str">
            <v/>
          </cell>
          <cell r="P3589" t="str">
            <v/>
          </cell>
          <cell r="Q3589" t="str">
            <v/>
          </cell>
          <cell r="R3589" t="str">
            <v/>
          </cell>
          <cell r="S3589" t="str">
            <v/>
          </cell>
          <cell r="T3589" t="str">
            <v/>
          </cell>
        </row>
        <row r="3590">
          <cell r="G3590" t="str">
            <v>2906 BRANCH RD</v>
          </cell>
          <cell r="H3590" t="str">
            <v>41-04-177-006</v>
          </cell>
          <cell r="I3590" t="str">
            <v/>
          </cell>
          <cell r="J3590" t="str">
            <v/>
          </cell>
          <cell r="K3590" t="str">
            <v/>
          </cell>
          <cell r="L3590" t="str">
            <v/>
          </cell>
          <cell r="M3590" t="str">
            <v/>
          </cell>
          <cell r="N3590" t="str">
            <v/>
          </cell>
          <cell r="O3590" t="str">
            <v/>
          </cell>
          <cell r="P3590" t="str">
            <v/>
          </cell>
          <cell r="Q3590" t="str">
            <v/>
          </cell>
          <cell r="R3590" t="str">
            <v/>
          </cell>
          <cell r="S3590" t="str">
            <v/>
          </cell>
          <cell r="T3590" t="str">
            <v/>
          </cell>
        </row>
        <row r="3591">
          <cell r="G3591" t="str">
            <v>2902 BRANCH RD</v>
          </cell>
          <cell r="H3591" t="str">
            <v>41-04-177-007</v>
          </cell>
          <cell r="I3591" t="str">
            <v/>
          </cell>
          <cell r="J3591" t="str">
            <v/>
          </cell>
          <cell r="K3591" t="str">
            <v/>
          </cell>
          <cell r="L3591" t="str">
            <v/>
          </cell>
          <cell r="M3591" t="str">
            <v/>
          </cell>
          <cell r="N3591" t="str">
            <v/>
          </cell>
          <cell r="O3591" t="str">
            <v/>
          </cell>
          <cell r="P3591" t="str">
            <v/>
          </cell>
          <cell r="Q3591" t="str">
            <v/>
          </cell>
          <cell r="R3591" t="str">
            <v/>
          </cell>
          <cell r="S3591" t="str">
            <v/>
          </cell>
          <cell r="T3591" t="str">
            <v/>
          </cell>
        </row>
        <row r="3592">
          <cell r="G3592" t="str">
            <v>2910 BRANCH RD</v>
          </cell>
          <cell r="H3592" t="str">
            <v>41-04-177-005</v>
          </cell>
          <cell r="I3592" t="str">
            <v/>
          </cell>
          <cell r="J3592" t="str">
            <v/>
          </cell>
          <cell r="K3592" t="str">
            <v/>
          </cell>
          <cell r="L3592" t="str">
            <v/>
          </cell>
          <cell r="M3592" t="str">
            <v/>
          </cell>
          <cell r="N3592" t="str">
            <v/>
          </cell>
          <cell r="O3592" t="str">
            <v/>
          </cell>
          <cell r="P3592" t="str">
            <v/>
          </cell>
          <cell r="Q3592" t="str">
            <v/>
          </cell>
          <cell r="R3592" t="str">
            <v/>
          </cell>
          <cell r="S3592" t="str">
            <v/>
          </cell>
          <cell r="T3592" t="str">
            <v/>
          </cell>
        </row>
        <row r="3593">
          <cell r="G3593" t="str">
            <v>2909 BRANCH RD</v>
          </cell>
          <cell r="H3593" t="str">
            <v>41-04-158-016</v>
          </cell>
          <cell r="I3593" t="str">
            <v/>
          </cell>
          <cell r="J3593" t="str">
            <v/>
          </cell>
          <cell r="K3593" t="str">
            <v/>
          </cell>
          <cell r="L3593" t="str">
            <v/>
          </cell>
          <cell r="M3593" t="str">
            <v/>
          </cell>
          <cell r="N3593" t="str">
            <v/>
          </cell>
          <cell r="O3593" t="str">
            <v/>
          </cell>
          <cell r="P3593" t="str">
            <v/>
          </cell>
          <cell r="Q3593" t="str">
            <v/>
          </cell>
          <cell r="R3593" t="str">
            <v/>
          </cell>
          <cell r="S3593" t="str">
            <v/>
          </cell>
          <cell r="T3593" t="str">
            <v/>
          </cell>
        </row>
        <row r="3594">
          <cell r="G3594" t="str">
            <v>2715 BRANCH RD</v>
          </cell>
          <cell r="H3594" t="str">
            <v>41-04-160-012</v>
          </cell>
          <cell r="I3594" t="str">
            <v/>
          </cell>
          <cell r="J3594" t="str">
            <v/>
          </cell>
          <cell r="K3594" t="str">
            <v/>
          </cell>
          <cell r="L3594" t="str">
            <v/>
          </cell>
          <cell r="M3594" t="str">
            <v/>
          </cell>
          <cell r="N3594" t="str">
            <v/>
          </cell>
          <cell r="O3594" t="str">
            <v/>
          </cell>
          <cell r="P3594" t="str">
            <v/>
          </cell>
          <cell r="Q3594" t="str">
            <v/>
          </cell>
          <cell r="R3594" t="str">
            <v/>
          </cell>
          <cell r="S3594" t="str">
            <v/>
          </cell>
          <cell r="T3594" t="str">
            <v/>
          </cell>
        </row>
        <row r="3595">
          <cell r="G3595" t="str">
            <v>3002 BRANCH RD</v>
          </cell>
          <cell r="H3595" t="str">
            <v>41-04-177-001</v>
          </cell>
          <cell r="I3595" t="str">
            <v/>
          </cell>
          <cell r="J3595" t="str">
            <v/>
          </cell>
          <cell r="K3595" t="str">
            <v/>
          </cell>
          <cell r="L3595" t="str">
            <v/>
          </cell>
          <cell r="M3595" t="str">
            <v/>
          </cell>
          <cell r="N3595" t="str">
            <v/>
          </cell>
          <cell r="O3595" t="str">
            <v/>
          </cell>
          <cell r="P3595" t="str">
            <v/>
          </cell>
          <cell r="Q3595" t="str">
            <v/>
          </cell>
          <cell r="R3595" t="str">
            <v/>
          </cell>
          <cell r="S3595" t="str">
            <v/>
          </cell>
          <cell r="T3595" t="str">
            <v/>
          </cell>
        </row>
        <row r="3596">
          <cell r="G3596" t="str">
            <v>3401 BRANCH RD</v>
          </cell>
          <cell r="H3596" t="str">
            <v>41-04-103-044</v>
          </cell>
          <cell r="I3596" t="str">
            <v/>
          </cell>
          <cell r="J3596" t="str">
            <v/>
          </cell>
          <cell r="K3596" t="str">
            <v/>
          </cell>
          <cell r="L3596" t="str">
            <v/>
          </cell>
          <cell r="M3596" t="str">
            <v/>
          </cell>
          <cell r="N3596" t="str">
            <v/>
          </cell>
          <cell r="O3596" t="str">
            <v/>
          </cell>
          <cell r="P3596" t="str">
            <v/>
          </cell>
          <cell r="Q3596" t="str">
            <v/>
          </cell>
          <cell r="R3596" t="str">
            <v/>
          </cell>
          <cell r="S3596" t="str">
            <v/>
          </cell>
          <cell r="T3596" t="str">
            <v/>
          </cell>
        </row>
        <row r="3597">
          <cell r="G3597" t="str">
            <v>3405 BRANCH RD</v>
          </cell>
          <cell r="H3597" t="str">
            <v>41-04-103-043</v>
          </cell>
          <cell r="I3597" t="str">
            <v/>
          </cell>
          <cell r="J3597" t="str">
            <v/>
          </cell>
          <cell r="K3597" t="str">
            <v/>
          </cell>
          <cell r="L3597" t="str">
            <v/>
          </cell>
          <cell r="M3597" t="str">
            <v/>
          </cell>
          <cell r="N3597" t="str">
            <v/>
          </cell>
          <cell r="O3597" t="str">
            <v/>
          </cell>
          <cell r="P3597" t="str">
            <v/>
          </cell>
          <cell r="Q3597" t="str">
            <v/>
          </cell>
          <cell r="R3597" t="str">
            <v/>
          </cell>
          <cell r="S3597" t="str">
            <v/>
          </cell>
          <cell r="T3597" t="str">
            <v/>
          </cell>
        </row>
        <row r="3598">
          <cell r="G3598" t="str">
            <v>3602 BRANCH RD</v>
          </cell>
          <cell r="H3598" t="str">
            <v>47-33-376-032</v>
          </cell>
          <cell r="I3598" t="str">
            <v/>
          </cell>
          <cell r="J3598" t="str">
            <v/>
          </cell>
          <cell r="K3598" t="str">
            <v/>
          </cell>
          <cell r="L3598" t="str">
            <v/>
          </cell>
          <cell r="M3598" t="str">
            <v/>
          </cell>
          <cell r="N3598" t="str">
            <v/>
          </cell>
          <cell r="O3598" t="str">
            <v/>
          </cell>
          <cell r="P3598" t="str">
            <v/>
          </cell>
          <cell r="Q3598" t="str">
            <v/>
          </cell>
          <cell r="R3598" t="str">
            <v/>
          </cell>
          <cell r="S3598" t="str">
            <v/>
          </cell>
          <cell r="T3598" t="str">
            <v/>
          </cell>
        </row>
        <row r="3599">
          <cell r="G3599" t="str">
            <v>3608 BRANCH RD</v>
          </cell>
          <cell r="H3599" t="str">
            <v>47-33-376-031</v>
          </cell>
          <cell r="I3599" t="str">
            <v/>
          </cell>
          <cell r="J3599" t="str">
            <v/>
          </cell>
          <cell r="K3599" t="str">
            <v/>
          </cell>
          <cell r="L3599" t="str">
            <v/>
          </cell>
          <cell r="M3599" t="str">
            <v/>
          </cell>
          <cell r="N3599" t="str">
            <v/>
          </cell>
          <cell r="O3599" t="str">
            <v/>
          </cell>
          <cell r="P3599" t="str">
            <v/>
          </cell>
          <cell r="Q3599" t="str">
            <v/>
          </cell>
          <cell r="R3599" t="str">
            <v/>
          </cell>
          <cell r="S3599" t="str">
            <v/>
          </cell>
          <cell r="T3599" t="str">
            <v/>
          </cell>
        </row>
        <row r="3600">
          <cell r="G3600" t="str">
            <v>3614 BRANCH RD</v>
          </cell>
          <cell r="H3600" t="str">
            <v>47-33-376-029</v>
          </cell>
          <cell r="I3600" t="str">
            <v/>
          </cell>
          <cell r="J3600" t="str">
            <v/>
          </cell>
          <cell r="K3600" t="str">
            <v/>
          </cell>
          <cell r="L3600" t="str">
            <v/>
          </cell>
          <cell r="M3600" t="str">
            <v/>
          </cell>
          <cell r="N3600" t="str">
            <v/>
          </cell>
          <cell r="O3600" t="str">
            <v/>
          </cell>
          <cell r="P3600" t="str">
            <v/>
          </cell>
          <cell r="Q3600" t="str">
            <v/>
          </cell>
          <cell r="R3600" t="str">
            <v/>
          </cell>
          <cell r="S3600" t="str">
            <v/>
          </cell>
          <cell r="T3600" t="str">
            <v/>
          </cell>
        </row>
        <row r="3601">
          <cell r="G3601" t="str">
            <v>3618 BRANCH RD</v>
          </cell>
          <cell r="H3601" t="str">
            <v>47-33-376-028</v>
          </cell>
          <cell r="I3601" t="str">
            <v/>
          </cell>
          <cell r="J3601" t="str">
            <v/>
          </cell>
          <cell r="K3601" t="str">
            <v/>
          </cell>
          <cell r="L3601" t="str">
            <v/>
          </cell>
          <cell r="M3601" t="str">
            <v/>
          </cell>
          <cell r="N3601" t="str">
            <v/>
          </cell>
          <cell r="O3601" t="str">
            <v/>
          </cell>
          <cell r="P3601" t="str">
            <v/>
          </cell>
          <cell r="Q3601" t="str">
            <v/>
          </cell>
          <cell r="R3601" t="str">
            <v/>
          </cell>
          <cell r="S3601" t="str">
            <v/>
          </cell>
          <cell r="T3601" t="str">
            <v/>
          </cell>
        </row>
        <row r="3602">
          <cell r="G3602" t="str">
            <v>3711 BRANCH RD</v>
          </cell>
          <cell r="H3602" t="str">
            <v>47-33-357-040</v>
          </cell>
          <cell r="I3602" t="str">
            <v/>
          </cell>
          <cell r="J3602" t="str">
            <v/>
          </cell>
          <cell r="K3602" t="str">
            <v/>
          </cell>
          <cell r="L3602" t="str">
            <v/>
          </cell>
          <cell r="M3602" t="str">
            <v/>
          </cell>
          <cell r="N3602" t="str">
            <v/>
          </cell>
          <cell r="O3602" t="str">
            <v/>
          </cell>
          <cell r="P3602" t="str">
            <v/>
          </cell>
          <cell r="Q3602" t="str">
            <v/>
          </cell>
          <cell r="R3602" t="str">
            <v/>
          </cell>
          <cell r="S3602" t="str">
            <v/>
          </cell>
          <cell r="T3602" t="str">
            <v/>
          </cell>
        </row>
        <row r="3603">
          <cell r="G3603" t="str">
            <v>3718 BRANCH RD</v>
          </cell>
          <cell r="H3603" t="str">
            <v>47-33-376-022</v>
          </cell>
          <cell r="I3603" t="str">
            <v/>
          </cell>
          <cell r="J3603" t="str">
            <v/>
          </cell>
          <cell r="K3603" t="str">
            <v/>
          </cell>
          <cell r="L3603" t="str">
            <v/>
          </cell>
          <cell r="M3603" t="str">
            <v/>
          </cell>
          <cell r="N3603" t="str">
            <v/>
          </cell>
          <cell r="O3603" t="str">
            <v/>
          </cell>
          <cell r="P3603" t="str">
            <v/>
          </cell>
          <cell r="Q3603" t="str">
            <v/>
          </cell>
          <cell r="R3603" t="str">
            <v/>
          </cell>
          <cell r="S3603" t="str">
            <v/>
          </cell>
          <cell r="T3603" t="str">
            <v/>
          </cell>
        </row>
        <row r="3604">
          <cell r="G3604" t="str">
            <v>3806 BRANCH RD</v>
          </cell>
          <cell r="H3604" t="str">
            <v>47-33-376-019</v>
          </cell>
          <cell r="I3604" t="str">
            <v/>
          </cell>
          <cell r="J3604" t="str">
            <v/>
          </cell>
          <cell r="K3604" t="str">
            <v/>
          </cell>
          <cell r="L3604" t="str">
            <v/>
          </cell>
          <cell r="M3604" t="str">
            <v/>
          </cell>
          <cell r="N3604" t="str">
            <v/>
          </cell>
          <cell r="O3604" t="str">
            <v/>
          </cell>
          <cell r="P3604" t="str">
            <v/>
          </cell>
          <cell r="Q3604" t="str">
            <v/>
          </cell>
          <cell r="R3604" t="str">
            <v/>
          </cell>
          <cell r="S3604" t="str">
            <v/>
          </cell>
          <cell r="T3604" t="str">
            <v/>
          </cell>
        </row>
        <row r="3605">
          <cell r="G3605" t="str">
            <v>3818 BRANCH RD</v>
          </cell>
          <cell r="H3605" t="str">
            <v>47-33-376-015</v>
          </cell>
          <cell r="I3605" t="str">
            <v/>
          </cell>
          <cell r="J3605" t="str">
            <v/>
          </cell>
          <cell r="K3605" t="str">
            <v/>
          </cell>
          <cell r="L3605" t="str">
            <v/>
          </cell>
          <cell r="M3605" t="str">
            <v/>
          </cell>
          <cell r="N3605" t="str">
            <v/>
          </cell>
          <cell r="O3605" t="str">
            <v/>
          </cell>
          <cell r="P3605" t="str">
            <v/>
          </cell>
          <cell r="Q3605" t="str">
            <v/>
          </cell>
          <cell r="R3605" t="str">
            <v/>
          </cell>
          <cell r="S3605" t="str">
            <v/>
          </cell>
          <cell r="T3605" t="str">
            <v/>
          </cell>
        </row>
        <row r="3606">
          <cell r="G3606" t="str">
            <v>3902 BRANCH RD</v>
          </cell>
          <cell r="H3606" t="str">
            <v>47-33-376-013</v>
          </cell>
          <cell r="I3606" t="str">
            <v/>
          </cell>
          <cell r="J3606" t="str">
            <v/>
          </cell>
          <cell r="K3606" t="str">
            <v/>
          </cell>
          <cell r="L3606" t="str">
            <v/>
          </cell>
          <cell r="M3606" t="str">
            <v/>
          </cell>
          <cell r="N3606" t="str">
            <v/>
          </cell>
          <cell r="O3606" t="str">
            <v/>
          </cell>
          <cell r="P3606" t="str">
            <v/>
          </cell>
          <cell r="Q3606" t="str">
            <v/>
          </cell>
          <cell r="R3606" t="str">
            <v/>
          </cell>
          <cell r="S3606" t="str">
            <v/>
          </cell>
          <cell r="T3606" t="str">
            <v/>
          </cell>
        </row>
        <row r="3607">
          <cell r="G3607" t="str">
            <v>3906 BRANCH RD</v>
          </cell>
          <cell r="H3607" t="str">
            <v>47-33-376-012</v>
          </cell>
          <cell r="I3607" t="str">
            <v/>
          </cell>
          <cell r="J3607" t="str">
            <v/>
          </cell>
          <cell r="K3607" t="str">
            <v/>
          </cell>
          <cell r="L3607" t="str">
            <v/>
          </cell>
          <cell r="M3607" t="str">
            <v/>
          </cell>
          <cell r="N3607" t="str">
            <v/>
          </cell>
          <cell r="O3607" t="str">
            <v/>
          </cell>
          <cell r="P3607" t="str">
            <v/>
          </cell>
          <cell r="Q3607" t="str">
            <v/>
          </cell>
          <cell r="R3607" t="str">
            <v/>
          </cell>
          <cell r="S3607" t="str">
            <v/>
          </cell>
          <cell r="T3607" t="str">
            <v/>
          </cell>
        </row>
        <row r="3608">
          <cell r="G3608" t="str">
            <v>4143 BRANCH RD</v>
          </cell>
          <cell r="H3608" t="str">
            <v>47-33-307-032</v>
          </cell>
          <cell r="I3608" t="str">
            <v/>
          </cell>
          <cell r="J3608" t="str">
            <v/>
          </cell>
          <cell r="K3608" t="str">
            <v/>
          </cell>
          <cell r="L3608" t="str">
            <v/>
          </cell>
          <cell r="M3608" t="str">
            <v/>
          </cell>
          <cell r="N3608" t="str">
            <v/>
          </cell>
          <cell r="O3608" t="str">
            <v/>
          </cell>
          <cell r="P3608" t="str">
            <v/>
          </cell>
          <cell r="Q3608" t="str">
            <v/>
          </cell>
          <cell r="R3608" t="str">
            <v/>
          </cell>
          <cell r="S3608" t="str">
            <v/>
          </cell>
          <cell r="T3608" t="str">
            <v/>
          </cell>
        </row>
        <row r="3609">
          <cell r="G3609" t="str">
            <v>4147 BRANCH RD</v>
          </cell>
          <cell r="H3609" t="str">
            <v>47-33-307-014</v>
          </cell>
          <cell r="I3609" t="str">
            <v/>
          </cell>
          <cell r="J3609" t="str">
            <v/>
          </cell>
          <cell r="K3609" t="str">
            <v/>
          </cell>
          <cell r="L3609" t="str">
            <v/>
          </cell>
          <cell r="M3609" t="str">
            <v/>
          </cell>
          <cell r="N3609" t="str">
            <v/>
          </cell>
          <cell r="O3609" t="str">
            <v/>
          </cell>
          <cell r="P3609" t="str">
            <v/>
          </cell>
          <cell r="Q3609" t="str">
            <v/>
          </cell>
          <cell r="R3609" t="str">
            <v/>
          </cell>
          <cell r="S3609" t="str">
            <v/>
          </cell>
          <cell r="T3609" t="str">
            <v/>
          </cell>
        </row>
        <row r="3610">
          <cell r="G3610" t="str">
            <v>4213 BRANCH RD</v>
          </cell>
          <cell r="H3610" t="str">
            <v>47-33-303-007</v>
          </cell>
          <cell r="I3610" t="str">
            <v/>
          </cell>
          <cell r="J3610" t="str">
            <v/>
          </cell>
          <cell r="K3610" t="str">
            <v/>
          </cell>
          <cell r="L3610" t="str">
            <v/>
          </cell>
          <cell r="M3610" t="str">
            <v/>
          </cell>
          <cell r="N3610" t="str">
            <v/>
          </cell>
          <cell r="O3610" t="str">
            <v/>
          </cell>
          <cell r="P3610" t="str">
            <v/>
          </cell>
          <cell r="Q3610" t="str">
            <v/>
          </cell>
          <cell r="R3610" t="str">
            <v/>
          </cell>
          <cell r="S3610" t="str">
            <v/>
          </cell>
          <cell r="T3610" t="str">
            <v/>
          </cell>
        </row>
        <row r="3611">
          <cell r="G3611" t="str">
            <v>4813 BRANCH RD</v>
          </cell>
          <cell r="H3611" t="str">
            <v>47-33-104-037</v>
          </cell>
          <cell r="I3611" t="str">
            <v/>
          </cell>
          <cell r="J3611" t="str">
            <v/>
          </cell>
          <cell r="K3611" t="str">
            <v/>
          </cell>
          <cell r="L3611" t="str">
            <v/>
          </cell>
          <cell r="M3611" t="str">
            <v/>
          </cell>
          <cell r="N3611" t="str">
            <v/>
          </cell>
          <cell r="O3611" t="str">
            <v/>
          </cell>
          <cell r="P3611" t="str">
            <v/>
          </cell>
          <cell r="Q3611" t="str">
            <v/>
          </cell>
          <cell r="R3611" t="str">
            <v/>
          </cell>
          <cell r="S3611" t="str">
            <v/>
          </cell>
          <cell r="T3611" t="str">
            <v/>
          </cell>
        </row>
        <row r="3612">
          <cell r="G3612" t="str">
            <v>4901 BRANCH RD</v>
          </cell>
          <cell r="H3612" t="str">
            <v>47-33-104-033</v>
          </cell>
          <cell r="I3612" t="str">
            <v/>
          </cell>
          <cell r="J3612" t="str">
            <v/>
          </cell>
          <cell r="K3612" t="str">
            <v/>
          </cell>
          <cell r="L3612" t="str">
            <v/>
          </cell>
          <cell r="M3612" t="str">
            <v/>
          </cell>
          <cell r="N3612" t="str">
            <v/>
          </cell>
          <cell r="O3612" t="str">
            <v/>
          </cell>
          <cell r="P3612" t="str">
            <v/>
          </cell>
          <cell r="Q3612" t="str">
            <v/>
          </cell>
          <cell r="R3612" t="str">
            <v/>
          </cell>
          <cell r="S3612" t="str">
            <v/>
          </cell>
          <cell r="T3612" t="str">
            <v/>
          </cell>
        </row>
        <row r="3613">
          <cell r="G3613" t="str">
            <v>4911 BRANCH RD</v>
          </cell>
          <cell r="H3613" t="str">
            <v>47-33-104-031</v>
          </cell>
          <cell r="I3613" t="str">
            <v/>
          </cell>
          <cell r="J3613" t="str">
            <v/>
          </cell>
          <cell r="K3613" t="str">
            <v/>
          </cell>
          <cell r="L3613" t="str">
            <v/>
          </cell>
          <cell r="M3613" t="str">
            <v/>
          </cell>
          <cell r="N3613" t="str">
            <v/>
          </cell>
          <cell r="O3613" t="str">
            <v/>
          </cell>
          <cell r="P3613" t="str">
            <v/>
          </cell>
          <cell r="Q3613" t="str">
            <v/>
          </cell>
          <cell r="R3613" t="str">
            <v/>
          </cell>
          <cell r="S3613" t="str">
            <v/>
          </cell>
          <cell r="T3613" t="str">
            <v/>
          </cell>
        </row>
        <row r="3614">
          <cell r="G3614" t="str">
            <v>4915 BRANCH RD</v>
          </cell>
          <cell r="H3614" t="str">
            <v>47-33-104-030</v>
          </cell>
          <cell r="I3614" t="str">
            <v/>
          </cell>
          <cell r="J3614" t="str">
            <v/>
          </cell>
          <cell r="K3614" t="str">
            <v/>
          </cell>
          <cell r="L3614" t="str">
            <v/>
          </cell>
          <cell r="M3614" t="str">
            <v/>
          </cell>
          <cell r="N3614" t="str">
            <v/>
          </cell>
          <cell r="O3614" t="str">
            <v/>
          </cell>
          <cell r="P3614" t="str">
            <v/>
          </cell>
          <cell r="Q3614" t="str">
            <v/>
          </cell>
          <cell r="R3614" t="str">
            <v/>
          </cell>
          <cell r="S3614" t="str">
            <v/>
          </cell>
          <cell r="T3614" t="str">
            <v/>
          </cell>
        </row>
        <row r="3615">
          <cell r="G3615" t="str">
            <v>5011 BRANCH RD</v>
          </cell>
          <cell r="H3615" t="str">
            <v>47-33-101-031</v>
          </cell>
          <cell r="I3615" t="str">
            <v/>
          </cell>
          <cell r="J3615" t="str">
            <v/>
          </cell>
          <cell r="K3615" t="str">
            <v/>
          </cell>
          <cell r="L3615" t="str">
            <v/>
          </cell>
          <cell r="M3615" t="str">
            <v/>
          </cell>
          <cell r="N3615" t="str">
            <v/>
          </cell>
          <cell r="O3615" t="str">
            <v/>
          </cell>
          <cell r="P3615" t="str">
            <v/>
          </cell>
          <cell r="Q3615" t="str">
            <v/>
          </cell>
          <cell r="R3615" t="str">
            <v/>
          </cell>
          <cell r="S3615" t="str">
            <v/>
          </cell>
          <cell r="T3615" t="str">
            <v/>
          </cell>
        </row>
        <row r="3616">
          <cell r="G3616" t="str">
            <v>5015 BRANCH RD</v>
          </cell>
          <cell r="H3616" t="str">
            <v>47-33-101-030</v>
          </cell>
          <cell r="I3616" t="str">
            <v/>
          </cell>
          <cell r="J3616" t="str">
            <v/>
          </cell>
          <cell r="K3616" t="str">
            <v/>
          </cell>
          <cell r="L3616" t="str">
            <v/>
          </cell>
          <cell r="M3616" t="str">
            <v/>
          </cell>
          <cell r="N3616" t="str">
            <v/>
          </cell>
          <cell r="O3616" t="str">
            <v/>
          </cell>
          <cell r="P3616" t="str">
            <v/>
          </cell>
          <cell r="Q3616" t="str">
            <v/>
          </cell>
          <cell r="R3616" t="str">
            <v/>
          </cell>
          <cell r="S3616" t="str">
            <v/>
          </cell>
          <cell r="T3616" t="str">
            <v/>
          </cell>
        </row>
        <row r="3617">
          <cell r="G3617" t="str">
            <v>5019 BRANCH RD</v>
          </cell>
          <cell r="H3617" t="str">
            <v>47-33-101-029</v>
          </cell>
          <cell r="I3617" t="str">
            <v/>
          </cell>
          <cell r="J3617" t="str">
            <v/>
          </cell>
          <cell r="K3617" t="str">
            <v/>
          </cell>
          <cell r="L3617" t="str">
            <v/>
          </cell>
          <cell r="M3617" t="str">
            <v/>
          </cell>
          <cell r="N3617" t="str">
            <v/>
          </cell>
          <cell r="O3617" t="str">
            <v/>
          </cell>
          <cell r="P3617" t="str">
            <v/>
          </cell>
          <cell r="Q3617" t="str">
            <v/>
          </cell>
          <cell r="R3617" t="str">
            <v/>
          </cell>
          <cell r="S3617" t="str">
            <v/>
          </cell>
          <cell r="T3617" t="str">
            <v/>
          </cell>
        </row>
        <row r="3618">
          <cell r="G3618" t="str">
            <v>5023 BRANCH RD</v>
          </cell>
          <cell r="H3618" t="str">
            <v>47-33-101-028</v>
          </cell>
          <cell r="I3618" t="str">
            <v/>
          </cell>
          <cell r="J3618" t="str">
            <v/>
          </cell>
          <cell r="K3618" t="str">
            <v/>
          </cell>
          <cell r="L3618" t="str">
            <v/>
          </cell>
          <cell r="M3618" t="str">
            <v/>
          </cell>
          <cell r="N3618" t="str">
            <v/>
          </cell>
          <cell r="O3618" t="str">
            <v/>
          </cell>
          <cell r="P3618" t="str">
            <v/>
          </cell>
          <cell r="Q3618" t="str">
            <v/>
          </cell>
          <cell r="R3618" t="str">
            <v/>
          </cell>
          <cell r="S3618" t="str">
            <v/>
          </cell>
          <cell r="T3618" t="str">
            <v/>
          </cell>
        </row>
        <row r="3619">
          <cell r="G3619" t="str">
            <v>5617 BRANCH RD</v>
          </cell>
          <cell r="H3619" t="str">
            <v>47-28-305-017</v>
          </cell>
          <cell r="I3619" t="str">
            <v/>
          </cell>
          <cell r="J3619" t="str">
            <v/>
          </cell>
          <cell r="K3619" t="str">
            <v/>
          </cell>
          <cell r="L3619" t="str">
            <v/>
          </cell>
          <cell r="M3619" t="str">
            <v/>
          </cell>
          <cell r="N3619" t="str">
            <v/>
          </cell>
          <cell r="O3619" t="str">
            <v/>
          </cell>
          <cell r="P3619" t="str">
            <v/>
          </cell>
          <cell r="Q3619" t="str">
            <v/>
          </cell>
          <cell r="R3619" t="str">
            <v/>
          </cell>
          <cell r="S3619" t="str">
            <v/>
          </cell>
          <cell r="T3619" t="str">
            <v/>
          </cell>
        </row>
        <row r="3620">
          <cell r="G3620" t="str">
            <v>5101 BRANCH RD</v>
          </cell>
          <cell r="H3620" t="str">
            <v>47-28-356-023</v>
          </cell>
          <cell r="I3620" t="str">
            <v/>
          </cell>
          <cell r="J3620" t="str">
            <v/>
          </cell>
          <cell r="K3620" t="str">
            <v/>
          </cell>
          <cell r="L3620" t="str">
            <v/>
          </cell>
          <cell r="M3620" t="str">
            <v/>
          </cell>
          <cell r="N3620" t="str">
            <v/>
          </cell>
          <cell r="O3620" t="str">
            <v/>
          </cell>
          <cell r="P3620" t="str">
            <v/>
          </cell>
          <cell r="Q3620" t="str">
            <v/>
          </cell>
          <cell r="R3620" t="str">
            <v/>
          </cell>
          <cell r="S3620" t="str">
            <v/>
          </cell>
          <cell r="T3620" t="str">
            <v/>
          </cell>
        </row>
        <row r="3621">
          <cell r="G3621" t="str">
            <v>5709 BRANCH RD</v>
          </cell>
          <cell r="H3621" t="str">
            <v>47-28-305-013</v>
          </cell>
          <cell r="I3621" t="str">
            <v/>
          </cell>
          <cell r="J3621" t="str">
            <v/>
          </cell>
          <cell r="K3621" t="str">
            <v/>
          </cell>
          <cell r="L3621" t="str">
            <v/>
          </cell>
          <cell r="M3621" t="str">
            <v/>
          </cell>
          <cell r="N3621" t="str">
            <v/>
          </cell>
          <cell r="O3621" t="str">
            <v/>
          </cell>
          <cell r="P3621" t="str">
            <v/>
          </cell>
          <cell r="Q3621" t="str">
            <v/>
          </cell>
          <cell r="R3621" t="str">
            <v/>
          </cell>
          <cell r="S3621" t="str">
            <v/>
          </cell>
          <cell r="T3621" t="str">
            <v/>
          </cell>
        </row>
        <row r="3622">
          <cell r="G3622" t="str">
            <v>5201 BRANCH RD</v>
          </cell>
          <cell r="H3622" t="str">
            <v>47-28-356-019</v>
          </cell>
          <cell r="I3622" t="str">
            <v/>
          </cell>
          <cell r="J3622" t="str">
            <v/>
          </cell>
          <cell r="K3622" t="str">
            <v/>
          </cell>
          <cell r="L3622" t="str">
            <v/>
          </cell>
          <cell r="M3622" t="str">
            <v/>
          </cell>
          <cell r="N3622" t="str">
            <v/>
          </cell>
          <cell r="O3622" t="str">
            <v/>
          </cell>
          <cell r="P3622" t="str">
            <v/>
          </cell>
          <cell r="Q3622" t="str">
            <v/>
          </cell>
          <cell r="R3622" t="str">
            <v/>
          </cell>
          <cell r="S3622" t="str">
            <v/>
          </cell>
          <cell r="T3622" t="str">
            <v/>
          </cell>
        </row>
        <row r="3623">
          <cell r="G3623" t="str">
            <v>5717 BRANCH RD</v>
          </cell>
          <cell r="H3623" t="str">
            <v>47-28-305-011</v>
          </cell>
          <cell r="I3623" t="str">
            <v/>
          </cell>
          <cell r="J3623" t="str">
            <v/>
          </cell>
          <cell r="K3623" t="str">
            <v/>
          </cell>
          <cell r="L3623" t="str">
            <v/>
          </cell>
          <cell r="M3623" t="str">
            <v/>
          </cell>
          <cell r="N3623" t="str">
            <v/>
          </cell>
          <cell r="O3623" t="str">
            <v/>
          </cell>
          <cell r="P3623" t="str">
            <v/>
          </cell>
          <cell r="Q3623" t="str">
            <v/>
          </cell>
          <cell r="R3623" t="str">
            <v/>
          </cell>
          <cell r="S3623" t="str">
            <v/>
          </cell>
          <cell r="T3623" t="str">
            <v/>
          </cell>
        </row>
        <row r="3624">
          <cell r="G3624" t="str">
            <v>5205 BRANCH RD</v>
          </cell>
          <cell r="H3624" t="str">
            <v>47-28-356-018</v>
          </cell>
          <cell r="I3624" t="str">
            <v/>
          </cell>
          <cell r="J3624" t="str">
            <v/>
          </cell>
          <cell r="K3624" t="str">
            <v/>
          </cell>
          <cell r="L3624" t="str">
            <v/>
          </cell>
          <cell r="M3624" t="str">
            <v/>
          </cell>
          <cell r="N3624" t="str">
            <v/>
          </cell>
          <cell r="O3624" t="str">
            <v/>
          </cell>
          <cell r="P3624" t="str">
            <v/>
          </cell>
          <cell r="Q3624" t="str">
            <v/>
          </cell>
          <cell r="R3624" t="str">
            <v/>
          </cell>
          <cell r="S3624" t="str">
            <v/>
          </cell>
          <cell r="T3624" t="str">
            <v/>
          </cell>
        </row>
        <row r="3625">
          <cell r="G3625" t="str">
            <v>5801 BRANCH RD</v>
          </cell>
          <cell r="H3625" t="str">
            <v>47-28-305-010</v>
          </cell>
          <cell r="I3625" t="str">
            <v/>
          </cell>
          <cell r="J3625" t="str">
            <v/>
          </cell>
          <cell r="K3625" t="str">
            <v/>
          </cell>
          <cell r="L3625" t="str">
            <v/>
          </cell>
          <cell r="M3625" t="str">
            <v/>
          </cell>
          <cell r="N3625" t="str">
            <v/>
          </cell>
          <cell r="O3625" t="str">
            <v/>
          </cell>
          <cell r="P3625" t="str">
            <v/>
          </cell>
          <cell r="Q3625" t="str">
            <v/>
          </cell>
          <cell r="R3625" t="str">
            <v/>
          </cell>
          <cell r="S3625" t="str">
            <v/>
          </cell>
          <cell r="T3625" t="str">
            <v/>
          </cell>
        </row>
        <row r="3626">
          <cell r="G3626" t="str">
            <v>5301 BRANCH RD</v>
          </cell>
          <cell r="H3626" t="str">
            <v>47-28-356-013</v>
          </cell>
          <cell r="I3626" t="str">
            <v/>
          </cell>
          <cell r="J3626" t="str">
            <v/>
          </cell>
          <cell r="K3626" t="str">
            <v/>
          </cell>
          <cell r="L3626" t="str">
            <v/>
          </cell>
          <cell r="M3626" t="str">
            <v/>
          </cell>
          <cell r="N3626" t="str">
            <v/>
          </cell>
          <cell r="O3626" t="str">
            <v/>
          </cell>
          <cell r="P3626" t="str">
            <v/>
          </cell>
          <cell r="Q3626" t="str">
            <v/>
          </cell>
          <cell r="R3626" t="str">
            <v/>
          </cell>
          <cell r="S3626" t="str">
            <v/>
          </cell>
          <cell r="T3626" t="str">
            <v/>
          </cell>
        </row>
        <row r="3627">
          <cell r="G3627" t="str">
            <v>5809 BRANCH RD</v>
          </cell>
          <cell r="H3627" t="str">
            <v>47-28-305-040</v>
          </cell>
          <cell r="I3627" t="str">
            <v/>
          </cell>
          <cell r="J3627" t="str">
            <v/>
          </cell>
          <cell r="K3627" t="str">
            <v/>
          </cell>
          <cell r="L3627" t="str">
            <v/>
          </cell>
          <cell r="M3627" t="str">
            <v/>
          </cell>
          <cell r="N3627" t="str">
            <v/>
          </cell>
          <cell r="O3627" t="str">
            <v/>
          </cell>
          <cell r="P3627" t="str">
            <v/>
          </cell>
          <cell r="Q3627" t="str">
            <v/>
          </cell>
          <cell r="R3627" t="str">
            <v/>
          </cell>
          <cell r="S3627" t="str">
            <v/>
          </cell>
          <cell r="T3627" t="str">
            <v/>
          </cell>
        </row>
        <row r="3628">
          <cell r="G3628" t="str">
            <v>5305 BRANCH RD</v>
          </cell>
          <cell r="H3628" t="str">
            <v>47-28-356-012</v>
          </cell>
          <cell r="I3628" t="str">
            <v/>
          </cell>
          <cell r="J3628" t="str">
            <v/>
          </cell>
          <cell r="K3628" t="str">
            <v/>
          </cell>
          <cell r="L3628" t="str">
            <v/>
          </cell>
          <cell r="M3628" t="str">
            <v/>
          </cell>
          <cell r="N3628" t="str">
            <v/>
          </cell>
          <cell r="O3628" t="str">
            <v/>
          </cell>
          <cell r="P3628" t="str">
            <v/>
          </cell>
          <cell r="Q3628" t="str">
            <v/>
          </cell>
          <cell r="R3628" t="str">
            <v/>
          </cell>
          <cell r="S3628" t="str">
            <v/>
          </cell>
          <cell r="T3628" t="str">
            <v/>
          </cell>
        </row>
        <row r="3629">
          <cell r="G3629" t="str">
            <v>5813 BRANCH RD</v>
          </cell>
          <cell r="H3629" t="str">
            <v>47-28-305-007</v>
          </cell>
          <cell r="I3629" t="str">
            <v/>
          </cell>
          <cell r="J3629" t="str">
            <v/>
          </cell>
          <cell r="K3629" t="str">
            <v/>
          </cell>
          <cell r="L3629" t="str">
            <v/>
          </cell>
          <cell r="M3629" t="str">
            <v/>
          </cell>
          <cell r="N3629" t="str">
            <v/>
          </cell>
          <cell r="O3629" t="str">
            <v/>
          </cell>
          <cell r="P3629" t="str">
            <v/>
          </cell>
          <cell r="Q3629" t="str">
            <v/>
          </cell>
          <cell r="R3629" t="str">
            <v/>
          </cell>
          <cell r="S3629" t="str">
            <v/>
          </cell>
          <cell r="T3629" t="str">
            <v/>
          </cell>
        </row>
        <row r="3630">
          <cell r="G3630" t="str">
            <v>5309 BRANCH RD</v>
          </cell>
          <cell r="H3630" t="str">
            <v>47-28-356-011</v>
          </cell>
          <cell r="I3630" t="str">
            <v/>
          </cell>
          <cell r="J3630" t="str">
            <v/>
          </cell>
          <cell r="K3630" t="str">
            <v/>
          </cell>
          <cell r="L3630" t="str">
            <v/>
          </cell>
          <cell r="M3630" t="str">
            <v/>
          </cell>
          <cell r="N3630" t="str">
            <v/>
          </cell>
          <cell r="O3630" t="str">
            <v/>
          </cell>
          <cell r="P3630" t="str">
            <v/>
          </cell>
          <cell r="Q3630" t="str">
            <v/>
          </cell>
          <cell r="R3630" t="str">
            <v/>
          </cell>
          <cell r="S3630" t="str">
            <v/>
          </cell>
          <cell r="T3630" t="str">
            <v/>
          </cell>
        </row>
        <row r="3631">
          <cell r="G3631" t="str">
            <v>5817 BRANCH RD</v>
          </cell>
          <cell r="H3631" t="str">
            <v>47-28-305-038</v>
          </cell>
          <cell r="I3631" t="str">
            <v/>
          </cell>
          <cell r="J3631" t="str">
            <v/>
          </cell>
          <cell r="K3631" t="str">
            <v/>
          </cell>
          <cell r="L3631" t="str">
            <v/>
          </cell>
          <cell r="M3631" t="str">
            <v/>
          </cell>
          <cell r="N3631" t="str">
            <v/>
          </cell>
          <cell r="O3631" t="str">
            <v/>
          </cell>
          <cell r="P3631" t="str">
            <v/>
          </cell>
          <cell r="Q3631" t="str">
            <v/>
          </cell>
          <cell r="R3631" t="str">
            <v/>
          </cell>
          <cell r="S3631" t="str">
            <v/>
          </cell>
          <cell r="T3631" t="str">
            <v/>
          </cell>
        </row>
        <row r="3632">
          <cell r="G3632" t="str">
            <v>5313 BRANCH RD</v>
          </cell>
          <cell r="H3632" t="str">
            <v>47-28-356-010</v>
          </cell>
          <cell r="I3632" t="str">
            <v/>
          </cell>
          <cell r="J3632" t="str">
            <v/>
          </cell>
          <cell r="K3632" t="str">
            <v/>
          </cell>
          <cell r="L3632" t="str">
            <v/>
          </cell>
          <cell r="M3632" t="str">
            <v/>
          </cell>
          <cell r="N3632" t="str">
            <v/>
          </cell>
          <cell r="O3632" t="str">
            <v/>
          </cell>
          <cell r="P3632" t="str">
            <v/>
          </cell>
          <cell r="Q3632" t="str">
            <v/>
          </cell>
          <cell r="R3632" t="str">
            <v/>
          </cell>
          <cell r="S3632" t="str">
            <v/>
          </cell>
          <cell r="T3632" t="str">
            <v/>
          </cell>
        </row>
        <row r="3633">
          <cell r="G3633" t="str">
            <v>5821 BRANCH RD</v>
          </cell>
          <cell r="H3633" t="str">
            <v>47-28-305-042</v>
          </cell>
          <cell r="I3633" t="str">
            <v/>
          </cell>
          <cell r="J3633" t="str">
            <v/>
          </cell>
          <cell r="K3633" t="str">
            <v/>
          </cell>
          <cell r="L3633" t="str">
            <v/>
          </cell>
          <cell r="M3633" t="str">
            <v/>
          </cell>
          <cell r="N3633" t="str">
            <v/>
          </cell>
          <cell r="O3633" t="str">
            <v/>
          </cell>
          <cell r="P3633" t="str">
            <v/>
          </cell>
          <cell r="Q3633" t="str">
            <v/>
          </cell>
          <cell r="R3633" t="str">
            <v/>
          </cell>
          <cell r="S3633" t="str">
            <v/>
          </cell>
          <cell r="T3633" t="str">
            <v/>
          </cell>
        </row>
        <row r="3634">
          <cell r="G3634" t="str">
            <v>5401 BRANCH RD</v>
          </cell>
          <cell r="H3634" t="str">
            <v>47-28-356-008</v>
          </cell>
          <cell r="I3634" t="str">
            <v/>
          </cell>
          <cell r="J3634" t="str">
            <v/>
          </cell>
          <cell r="K3634" t="str">
            <v/>
          </cell>
          <cell r="L3634" t="str">
            <v/>
          </cell>
          <cell r="M3634" t="str">
            <v/>
          </cell>
          <cell r="N3634" t="str">
            <v/>
          </cell>
          <cell r="O3634" t="str">
            <v/>
          </cell>
          <cell r="P3634" t="str">
            <v/>
          </cell>
          <cell r="Q3634" t="str">
            <v/>
          </cell>
          <cell r="R3634" t="str">
            <v/>
          </cell>
          <cell r="S3634" t="str">
            <v/>
          </cell>
          <cell r="T3634" t="str">
            <v/>
          </cell>
        </row>
        <row r="3635">
          <cell r="G3635" t="str">
            <v>5825 BRANCH RD</v>
          </cell>
          <cell r="H3635" t="str">
            <v>47-28-305-004</v>
          </cell>
          <cell r="I3635" t="str">
            <v/>
          </cell>
          <cell r="J3635" t="str">
            <v/>
          </cell>
          <cell r="K3635" t="str">
            <v/>
          </cell>
          <cell r="L3635" t="str">
            <v/>
          </cell>
          <cell r="M3635" t="str">
            <v/>
          </cell>
          <cell r="N3635" t="str">
            <v/>
          </cell>
          <cell r="O3635" t="str">
            <v/>
          </cell>
          <cell r="P3635" t="str">
            <v/>
          </cell>
          <cell r="Q3635" t="str">
            <v/>
          </cell>
          <cell r="R3635" t="str">
            <v/>
          </cell>
          <cell r="S3635" t="str">
            <v/>
          </cell>
          <cell r="T3635" t="str">
            <v/>
          </cell>
        </row>
        <row r="3636">
          <cell r="G3636" t="str">
            <v>5413 BRANCH RD</v>
          </cell>
          <cell r="H3636" t="str">
            <v>47-28-356-005</v>
          </cell>
          <cell r="I3636" t="str">
            <v/>
          </cell>
          <cell r="J3636" t="str">
            <v/>
          </cell>
          <cell r="K3636" t="str">
            <v/>
          </cell>
          <cell r="L3636" t="str">
            <v/>
          </cell>
          <cell r="M3636" t="str">
            <v/>
          </cell>
          <cell r="N3636" t="str">
            <v/>
          </cell>
          <cell r="O3636" t="str">
            <v/>
          </cell>
          <cell r="P3636" t="str">
            <v/>
          </cell>
          <cell r="Q3636" t="str">
            <v/>
          </cell>
          <cell r="R3636" t="str">
            <v/>
          </cell>
          <cell r="S3636" t="str">
            <v/>
          </cell>
          <cell r="T3636" t="str">
            <v/>
          </cell>
        </row>
        <row r="3637">
          <cell r="G3637" t="str">
            <v>5509 BRANCH RD</v>
          </cell>
          <cell r="H3637" t="str">
            <v>47-28-356-068</v>
          </cell>
          <cell r="I3637" t="str">
            <v/>
          </cell>
          <cell r="J3637" t="str">
            <v/>
          </cell>
          <cell r="K3637" t="str">
            <v/>
          </cell>
          <cell r="L3637" t="str">
            <v/>
          </cell>
          <cell r="M3637" t="str">
            <v/>
          </cell>
          <cell r="N3637" t="str">
            <v/>
          </cell>
          <cell r="O3637" t="str">
            <v/>
          </cell>
          <cell r="P3637" t="str">
            <v/>
          </cell>
          <cell r="Q3637" t="str">
            <v/>
          </cell>
          <cell r="R3637" t="str">
            <v/>
          </cell>
          <cell r="S3637" t="str">
            <v/>
          </cell>
          <cell r="T3637" t="str">
            <v/>
          </cell>
        </row>
        <row r="3638">
          <cell r="G3638" t="str">
            <v>2809 BRANDON ST</v>
          </cell>
          <cell r="H3638" t="str">
            <v>40-23-182-010</v>
          </cell>
          <cell r="I3638" t="str">
            <v/>
          </cell>
          <cell r="J3638" t="str">
            <v/>
          </cell>
          <cell r="K3638" t="str">
            <v/>
          </cell>
          <cell r="L3638" t="str">
            <v/>
          </cell>
          <cell r="M3638" t="str">
            <v/>
          </cell>
          <cell r="N3638" t="str">
            <v/>
          </cell>
          <cell r="O3638" t="str">
            <v/>
          </cell>
          <cell r="P3638" t="str">
            <v/>
          </cell>
          <cell r="Q3638" t="str">
            <v/>
          </cell>
          <cell r="R3638" t="str">
            <v/>
          </cell>
          <cell r="S3638" t="str">
            <v/>
          </cell>
          <cell r="T3638" t="str">
            <v/>
          </cell>
        </row>
        <row r="3639">
          <cell r="G3639" t="str">
            <v>2909 BRANDON ST</v>
          </cell>
          <cell r="H3639" t="str">
            <v>40-23-181-010</v>
          </cell>
          <cell r="I3639" t="str">
            <v/>
          </cell>
          <cell r="J3639" t="str">
            <v/>
          </cell>
          <cell r="K3639" t="str">
            <v/>
          </cell>
          <cell r="L3639" t="str">
            <v/>
          </cell>
          <cell r="M3639" t="str">
            <v/>
          </cell>
          <cell r="N3639" t="str">
            <v/>
          </cell>
          <cell r="O3639" t="str">
            <v/>
          </cell>
          <cell r="P3639" t="str">
            <v/>
          </cell>
          <cell r="Q3639" t="str">
            <v/>
          </cell>
          <cell r="R3639" t="str">
            <v/>
          </cell>
          <cell r="S3639" t="str">
            <v/>
          </cell>
          <cell r="T3639" t="str">
            <v/>
          </cell>
        </row>
        <row r="3640">
          <cell r="G3640" t="str">
            <v>3101 BRANDON ST</v>
          </cell>
          <cell r="H3640" t="str">
            <v>40-23-162-019</v>
          </cell>
          <cell r="I3640" t="str">
            <v/>
          </cell>
          <cell r="J3640" t="str">
            <v/>
          </cell>
          <cell r="K3640" t="str">
            <v/>
          </cell>
          <cell r="L3640" t="str">
            <v/>
          </cell>
          <cell r="M3640" t="str">
            <v/>
          </cell>
          <cell r="N3640" t="str">
            <v/>
          </cell>
          <cell r="O3640" t="str">
            <v/>
          </cell>
          <cell r="P3640" t="str">
            <v/>
          </cell>
          <cell r="Q3640" t="str">
            <v/>
          </cell>
          <cell r="R3640" t="str">
            <v/>
          </cell>
          <cell r="S3640" t="str">
            <v/>
          </cell>
          <cell r="T3640" t="str">
            <v/>
          </cell>
        </row>
        <row r="3641">
          <cell r="G3641" t="str">
            <v>3213 BRANDON ST</v>
          </cell>
          <cell r="H3641" t="str">
            <v>40-23-162-010</v>
          </cell>
          <cell r="I3641" t="str">
            <v/>
          </cell>
          <cell r="J3641" t="str">
            <v/>
          </cell>
          <cell r="K3641" t="str">
            <v/>
          </cell>
          <cell r="L3641" t="str">
            <v/>
          </cell>
          <cell r="M3641" t="str">
            <v/>
          </cell>
          <cell r="N3641" t="str">
            <v/>
          </cell>
          <cell r="O3641" t="str">
            <v/>
          </cell>
          <cell r="P3641" t="str">
            <v/>
          </cell>
          <cell r="Q3641" t="str">
            <v/>
          </cell>
          <cell r="R3641" t="str">
            <v/>
          </cell>
          <cell r="S3641" t="str">
            <v/>
          </cell>
          <cell r="T3641" t="str">
            <v/>
          </cell>
        </row>
        <row r="3642">
          <cell r="G3642" t="str">
            <v>3314 BRANDON ST</v>
          </cell>
          <cell r="H3642" t="str">
            <v>40-23-161-020</v>
          </cell>
          <cell r="I3642" t="str">
            <v/>
          </cell>
          <cell r="J3642" t="str">
            <v/>
          </cell>
          <cell r="K3642" t="str">
            <v/>
          </cell>
          <cell r="L3642" t="str">
            <v/>
          </cell>
          <cell r="M3642" t="str">
            <v/>
          </cell>
          <cell r="N3642" t="str">
            <v/>
          </cell>
          <cell r="O3642" t="str">
            <v/>
          </cell>
          <cell r="P3642" t="str">
            <v/>
          </cell>
          <cell r="Q3642" t="str">
            <v/>
          </cell>
          <cell r="R3642" t="str">
            <v/>
          </cell>
          <cell r="S3642" t="str">
            <v/>
          </cell>
          <cell r="T3642" t="str">
            <v/>
          </cell>
        </row>
        <row r="3643">
          <cell r="G3643" t="str">
            <v>3317 BRANDON ST</v>
          </cell>
          <cell r="H3643" t="str">
            <v>40-23-162-002</v>
          </cell>
          <cell r="I3643" t="str">
            <v/>
          </cell>
          <cell r="J3643" t="str">
            <v/>
          </cell>
          <cell r="K3643" t="str">
            <v/>
          </cell>
          <cell r="L3643" t="str">
            <v/>
          </cell>
          <cell r="M3643" t="str">
            <v/>
          </cell>
          <cell r="N3643" t="str">
            <v/>
          </cell>
          <cell r="O3643" t="str">
            <v/>
          </cell>
          <cell r="P3643" t="str">
            <v/>
          </cell>
          <cell r="Q3643" t="str">
            <v/>
          </cell>
          <cell r="R3643" t="str">
            <v/>
          </cell>
          <cell r="S3643" t="str">
            <v/>
          </cell>
          <cell r="T3643" t="str">
            <v/>
          </cell>
        </row>
        <row r="3644">
          <cell r="G3644" t="str">
            <v>3401 BRANDON ST</v>
          </cell>
          <cell r="H3644" t="str">
            <v>40-23-302-017</v>
          </cell>
          <cell r="I3644" t="str">
            <v/>
          </cell>
          <cell r="J3644" t="str">
            <v/>
          </cell>
          <cell r="K3644" t="str">
            <v/>
          </cell>
          <cell r="L3644" t="str">
            <v/>
          </cell>
          <cell r="M3644" t="str">
            <v/>
          </cell>
          <cell r="N3644" t="str">
            <v/>
          </cell>
          <cell r="O3644" t="str">
            <v/>
          </cell>
          <cell r="P3644" t="str">
            <v/>
          </cell>
          <cell r="Q3644" t="str">
            <v/>
          </cell>
          <cell r="R3644" t="str">
            <v/>
          </cell>
          <cell r="S3644" t="str">
            <v/>
          </cell>
          <cell r="T3644" t="str">
            <v/>
          </cell>
        </row>
        <row r="3645">
          <cell r="G3645" t="str">
            <v>3530 BRANDON ST</v>
          </cell>
          <cell r="H3645" t="str">
            <v>40-23-301-014</v>
          </cell>
          <cell r="I3645" t="str">
            <v/>
          </cell>
          <cell r="J3645" t="str">
            <v/>
          </cell>
          <cell r="K3645" t="str">
            <v/>
          </cell>
          <cell r="L3645" t="str">
            <v/>
          </cell>
          <cell r="M3645" t="str">
            <v/>
          </cell>
          <cell r="N3645" t="str">
            <v/>
          </cell>
          <cell r="O3645" t="str">
            <v/>
          </cell>
          <cell r="P3645" t="str">
            <v/>
          </cell>
          <cell r="Q3645" t="str">
            <v/>
          </cell>
          <cell r="R3645" t="str">
            <v/>
          </cell>
          <cell r="S3645" t="str">
            <v/>
          </cell>
          <cell r="T3645" t="str">
            <v/>
          </cell>
        </row>
        <row r="3646">
          <cell r="G3646" t="str">
            <v>3201 BRENTWOOD DR</v>
          </cell>
          <cell r="H3646" t="str">
            <v>40-14-328-009</v>
          </cell>
          <cell r="I3646" t="str">
            <v/>
          </cell>
          <cell r="J3646" t="str">
            <v/>
          </cell>
          <cell r="K3646" t="str">
            <v/>
          </cell>
          <cell r="L3646" t="str">
            <v/>
          </cell>
          <cell r="M3646" t="str">
            <v/>
          </cell>
          <cell r="N3646" t="str">
            <v/>
          </cell>
          <cell r="O3646" t="str">
            <v/>
          </cell>
          <cell r="P3646" t="str">
            <v/>
          </cell>
          <cell r="Q3646" t="str">
            <v/>
          </cell>
          <cell r="R3646" t="str">
            <v/>
          </cell>
          <cell r="S3646" t="str">
            <v/>
          </cell>
          <cell r="T3646" t="str">
            <v/>
          </cell>
        </row>
        <row r="3647">
          <cell r="G3647" t="str">
            <v>3202 BRENTWOOD DR</v>
          </cell>
          <cell r="H3647" t="str">
            <v>40-14-329-011</v>
          </cell>
          <cell r="I3647" t="str">
            <v/>
          </cell>
          <cell r="J3647" t="str">
            <v/>
          </cell>
          <cell r="K3647" t="str">
            <v/>
          </cell>
          <cell r="L3647" t="str">
            <v/>
          </cell>
          <cell r="M3647" t="str">
            <v/>
          </cell>
          <cell r="N3647" t="str">
            <v/>
          </cell>
          <cell r="O3647" t="str">
            <v/>
          </cell>
          <cell r="P3647" t="str">
            <v/>
          </cell>
          <cell r="Q3647" t="str">
            <v/>
          </cell>
          <cell r="R3647" t="str">
            <v/>
          </cell>
          <cell r="S3647" t="str">
            <v/>
          </cell>
          <cell r="T3647" t="str">
            <v/>
          </cell>
        </row>
        <row r="3648">
          <cell r="G3648" t="str">
            <v>3221 BRENTWOOD DR</v>
          </cell>
          <cell r="H3648" t="str">
            <v>40-14-328-006</v>
          </cell>
          <cell r="I3648" t="str">
            <v/>
          </cell>
          <cell r="J3648" t="str">
            <v/>
          </cell>
          <cell r="K3648" t="str">
            <v/>
          </cell>
          <cell r="L3648" t="str">
            <v/>
          </cell>
          <cell r="M3648" t="str">
            <v/>
          </cell>
          <cell r="N3648" t="str">
            <v/>
          </cell>
          <cell r="O3648" t="str">
            <v/>
          </cell>
          <cell r="P3648" t="str">
            <v/>
          </cell>
          <cell r="Q3648" t="str">
            <v/>
          </cell>
          <cell r="R3648" t="str">
            <v/>
          </cell>
          <cell r="S3648" t="str">
            <v/>
          </cell>
          <cell r="T3648" t="str">
            <v/>
          </cell>
        </row>
        <row r="3649">
          <cell r="G3649" t="str">
            <v>3511 BRENTWOOD DR</v>
          </cell>
          <cell r="H3649" t="str">
            <v>40-14-160-002</v>
          </cell>
          <cell r="I3649" t="str">
            <v/>
          </cell>
          <cell r="J3649" t="str">
            <v/>
          </cell>
          <cell r="K3649" t="str">
            <v/>
          </cell>
          <cell r="L3649" t="str">
            <v/>
          </cell>
          <cell r="M3649" t="str">
            <v/>
          </cell>
          <cell r="N3649" t="str">
            <v/>
          </cell>
          <cell r="O3649" t="str">
            <v/>
          </cell>
          <cell r="P3649" t="str">
            <v/>
          </cell>
          <cell r="Q3649" t="str">
            <v/>
          </cell>
          <cell r="R3649" t="str">
            <v/>
          </cell>
          <cell r="S3649" t="str">
            <v/>
          </cell>
          <cell r="T3649" t="str">
            <v/>
          </cell>
        </row>
        <row r="3650">
          <cell r="G3650" t="str">
            <v>3607 BRENTWOOD DR</v>
          </cell>
          <cell r="H3650" t="str">
            <v>40-14-155-017</v>
          </cell>
          <cell r="I3650" t="str">
            <v/>
          </cell>
          <cell r="J3650" t="str">
            <v/>
          </cell>
          <cell r="K3650" t="str">
            <v/>
          </cell>
          <cell r="L3650" t="str">
            <v/>
          </cell>
          <cell r="M3650" t="str">
            <v/>
          </cell>
          <cell r="N3650" t="str">
            <v/>
          </cell>
          <cell r="O3650" t="str">
            <v/>
          </cell>
          <cell r="P3650" t="str">
            <v/>
          </cell>
          <cell r="Q3650" t="str">
            <v/>
          </cell>
          <cell r="R3650" t="str">
            <v/>
          </cell>
          <cell r="S3650" t="str">
            <v/>
          </cell>
          <cell r="T3650" t="str">
            <v/>
          </cell>
        </row>
        <row r="3651">
          <cell r="G3651" t="str">
            <v>3801 BRENTWOOD DR</v>
          </cell>
          <cell r="H3651" t="str">
            <v>40-14-103-011</v>
          </cell>
          <cell r="I3651" t="str">
            <v/>
          </cell>
          <cell r="J3651" t="str">
            <v/>
          </cell>
          <cell r="K3651" t="str">
            <v/>
          </cell>
          <cell r="L3651" t="str">
            <v/>
          </cell>
          <cell r="M3651" t="str">
            <v/>
          </cell>
          <cell r="N3651" t="str">
            <v/>
          </cell>
          <cell r="O3651" t="str">
            <v/>
          </cell>
          <cell r="P3651" t="str">
            <v/>
          </cell>
          <cell r="Q3651" t="str">
            <v/>
          </cell>
          <cell r="R3651" t="str">
            <v/>
          </cell>
          <cell r="S3651" t="str">
            <v/>
          </cell>
          <cell r="T3651" t="str">
            <v/>
          </cell>
        </row>
        <row r="3652">
          <cell r="G3652" t="str">
            <v>1506 BROOKSIDE DR</v>
          </cell>
          <cell r="H3652" t="str">
            <v>41-17-153-008</v>
          </cell>
          <cell r="I3652" t="str">
            <v/>
          </cell>
          <cell r="J3652" t="str">
            <v/>
          </cell>
          <cell r="K3652" t="str">
            <v/>
          </cell>
          <cell r="L3652" t="str">
            <v/>
          </cell>
          <cell r="M3652" t="str">
            <v/>
          </cell>
          <cell r="N3652" t="str">
            <v/>
          </cell>
          <cell r="O3652" t="str">
            <v/>
          </cell>
          <cell r="P3652" t="str">
            <v/>
          </cell>
          <cell r="Q3652" t="str">
            <v/>
          </cell>
          <cell r="R3652" t="str">
            <v/>
          </cell>
          <cell r="S3652" t="str">
            <v/>
          </cell>
          <cell r="T3652" t="str">
            <v/>
          </cell>
        </row>
        <row r="3653">
          <cell r="G3653" t="str">
            <v>2307 BROOKSIDE DR</v>
          </cell>
          <cell r="H3653" t="str">
            <v>41-17-231-011</v>
          </cell>
          <cell r="I3653" t="str">
            <v>11/6/2019 10:08:00 AM</v>
          </cell>
          <cell r="J3653" t="str">
            <v>Verification Complete, Visual Confirmation of Filter Installation By Staff</v>
          </cell>
          <cell r="K3653" t="str">
            <v>Filter Cartridges Provided</v>
          </cell>
          <cell r="L3653" t="str">
            <v/>
          </cell>
          <cell r="M3653" t="str">
            <v/>
          </cell>
          <cell r="N3653" t="str">
            <v/>
          </cell>
          <cell r="O3653" t="str">
            <v/>
          </cell>
          <cell r="P3653" t="str">
            <v/>
          </cell>
          <cell r="Q3653" t="str">
            <v/>
          </cell>
          <cell r="R3653" t="str">
            <v/>
          </cell>
          <cell r="S3653" t="str">
            <v/>
          </cell>
          <cell r="T3653" t="str">
            <v/>
          </cell>
        </row>
        <row r="3654">
          <cell r="G3654" t="str">
            <v>2729 BROWN ST</v>
          </cell>
          <cell r="H3654" t="str">
            <v>40-23-134-016</v>
          </cell>
          <cell r="I3654" t="str">
            <v/>
          </cell>
          <cell r="J3654" t="str">
            <v/>
          </cell>
          <cell r="K3654" t="str">
            <v/>
          </cell>
          <cell r="L3654" t="str">
            <v/>
          </cell>
          <cell r="M3654" t="str">
            <v/>
          </cell>
          <cell r="N3654" t="str">
            <v/>
          </cell>
          <cell r="O3654" t="str">
            <v/>
          </cell>
          <cell r="P3654" t="str">
            <v/>
          </cell>
          <cell r="Q3654" t="str">
            <v/>
          </cell>
          <cell r="R3654" t="str">
            <v/>
          </cell>
          <cell r="S3654" t="str">
            <v/>
          </cell>
          <cell r="T3654" t="str">
            <v/>
          </cell>
        </row>
        <row r="3655">
          <cell r="G3655" t="str">
            <v>2758 BROWN ST</v>
          </cell>
          <cell r="H3655" t="str">
            <v>40-23-130-016</v>
          </cell>
          <cell r="I3655" t="str">
            <v/>
          </cell>
          <cell r="J3655" t="str">
            <v/>
          </cell>
          <cell r="K3655" t="str">
            <v/>
          </cell>
          <cell r="L3655" t="str">
            <v/>
          </cell>
          <cell r="M3655" t="str">
            <v/>
          </cell>
          <cell r="N3655" t="str">
            <v/>
          </cell>
          <cell r="O3655" t="str">
            <v/>
          </cell>
          <cell r="P3655" t="str">
            <v/>
          </cell>
          <cell r="Q3655" t="str">
            <v/>
          </cell>
          <cell r="R3655" t="str">
            <v/>
          </cell>
          <cell r="S3655" t="str">
            <v/>
          </cell>
          <cell r="T3655" t="str">
            <v/>
          </cell>
        </row>
        <row r="3656">
          <cell r="G3656" t="str">
            <v>3421 BROWN ST</v>
          </cell>
          <cell r="H3656" t="str">
            <v>40-23-106-008</v>
          </cell>
          <cell r="I3656" t="str">
            <v/>
          </cell>
          <cell r="J3656" t="str">
            <v/>
          </cell>
          <cell r="K3656" t="str">
            <v/>
          </cell>
          <cell r="L3656" t="str">
            <v/>
          </cell>
          <cell r="M3656" t="str">
            <v/>
          </cell>
          <cell r="N3656" t="str">
            <v/>
          </cell>
          <cell r="O3656" t="str">
            <v/>
          </cell>
          <cell r="P3656" t="str">
            <v/>
          </cell>
          <cell r="Q3656" t="str">
            <v/>
          </cell>
          <cell r="R3656" t="str">
            <v/>
          </cell>
          <cell r="S3656" t="str">
            <v/>
          </cell>
          <cell r="T3656" t="str">
            <v/>
          </cell>
        </row>
        <row r="3657">
          <cell r="G3657" t="str">
            <v>3513 BROWN ST</v>
          </cell>
          <cell r="H3657" t="str">
            <v>40-23-106-004</v>
          </cell>
          <cell r="I3657" t="str">
            <v/>
          </cell>
          <cell r="J3657" t="str">
            <v/>
          </cell>
          <cell r="K3657" t="str">
            <v/>
          </cell>
          <cell r="L3657" t="str">
            <v/>
          </cell>
          <cell r="M3657" t="str">
            <v/>
          </cell>
          <cell r="N3657" t="str">
            <v/>
          </cell>
          <cell r="O3657" t="str">
            <v/>
          </cell>
          <cell r="P3657" t="str">
            <v/>
          </cell>
          <cell r="Q3657" t="str">
            <v/>
          </cell>
          <cell r="R3657" t="str">
            <v/>
          </cell>
          <cell r="S3657" t="str">
            <v/>
          </cell>
          <cell r="T3657" t="str">
            <v/>
          </cell>
        </row>
        <row r="3658">
          <cell r="G3658" t="str">
            <v>3610 BROWN ST</v>
          </cell>
          <cell r="H3658" t="str">
            <v>40-22-229-022</v>
          </cell>
          <cell r="I3658" t="str">
            <v/>
          </cell>
          <cell r="J3658" t="str">
            <v/>
          </cell>
          <cell r="K3658" t="str">
            <v/>
          </cell>
          <cell r="L3658" t="str">
            <v/>
          </cell>
          <cell r="M3658" t="str">
            <v/>
          </cell>
          <cell r="N3658" t="str">
            <v/>
          </cell>
          <cell r="O3658" t="str">
            <v/>
          </cell>
          <cell r="P3658" t="str">
            <v/>
          </cell>
          <cell r="Q3658" t="str">
            <v/>
          </cell>
          <cell r="R3658" t="str">
            <v/>
          </cell>
          <cell r="S3658" t="str">
            <v/>
          </cell>
          <cell r="T3658" t="str">
            <v/>
          </cell>
        </row>
        <row r="3659">
          <cell r="G3659" t="str">
            <v>3708 BROWN ST</v>
          </cell>
          <cell r="H3659" t="str">
            <v>40-22-229-016</v>
          </cell>
          <cell r="I3659" t="str">
            <v/>
          </cell>
          <cell r="J3659" t="str">
            <v/>
          </cell>
          <cell r="K3659" t="str">
            <v/>
          </cell>
          <cell r="L3659" t="str">
            <v/>
          </cell>
          <cell r="M3659" t="str">
            <v/>
          </cell>
          <cell r="N3659" t="str">
            <v/>
          </cell>
          <cell r="O3659" t="str">
            <v/>
          </cell>
          <cell r="P3659" t="str">
            <v/>
          </cell>
          <cell r="Q3659" t="str">
            <v/>
          </cell>
          <cell r="R3659" t="str">
            <v/>
          </cell>
          <cell r="S3659" t="str">
            <v/>
          </cell>
          <cell r="T3659" t="str">
            <v/>
          </cell>
        </row>
        <row r="3660">
          <cell r="G3660" t="str">
            <v>3806 BROWN ST</v>
          </cell>
          <cell r="H3660" t="str">
            <v>40-22-228-035</v>
          </cell>
          <cell r="I3660" t="str">
            <v/>
          </cell>
          <cell r="J3660" t="str">
            <v/>
          </cell>
          <cell r="K3660" t="str">
            <v/>
          </cell>
          <cell r="L3660" t="str">
            <v/>
          </cell>
          <cell r="M3660" t="str">
            <v/>
          </cell>
          <cell r="N3660" t="str">
            <v/>
          </cell>
          <cell r="O3660" t="str">
            <v/>
          </cell>
          <cell r="P3660" t="str">
            <v/>
          </cell>
          <cell r="Q3660" t="str">
            <v/>
          </cell>
          <cell r="R3660" t="str">
            <v/>
          </cell>
          <cell r="S3660" t="str">
            <v/>
          </cell>
          <cell r="T3660" t="str">
            <v/>
          </cell>
        </row>
        <row r="3661">
          <cell r="G3661" t="str">
            <v>1117 BURLINGTON DR</v>
          </cell>
          <cell r="H3661" t="str">
            <v>41-16-227-019</v>
          </cell>
          <cell r="I3661" t="str">
            <v/>
          </cell>
          <cell r="J3661" t="str">
            <v/>
          </cell>
          <cell r="K3661" t="str">
            <v/>
          </cell>
          <cell r="L3661" t="str">
            <v/>
          </cell>
          <cell r="M3661" t="str">
            <v/>
          </cell>
          <cell r="N3661" t="str">
            <v/>
          </cell>
          <cell r="O3661" t="str">
            <v/>
          </cell>
          <cell r="P3661" t="str">
            <v/>
          </cell>
          <cell r="Q3661" t="str">
            <v/>
          </cell>
          <cell r="R3661" t="str">
            <v/>
          </cell>
          <cell r="S3661" t="str">
            <v/>
          </cell>
          <cell r="T3661" t="str">
            <v/>
          </cell>
        </row>
        <row r="3662">
          <cell r="G3662" t="str">
            <v>1202 BURLINGTON DR</v>
          </cell>
          <cell r="H3662" t="str">
            <v>41-16-278-001</v>
          </cell>
          <cell r="I3662" t="str">
            <v/>
          </cell>
          <cell r="J3662" t="str">
            <v/>
          </cell>
          <cell r="K3662" t="str">
            <v/>
          </cell>
          <cell r="L3662" t="str">
            <v/>
          </cell>
          <cell r="M3662" t="str">
            <v/>
          </cell>
          <cell r="N3662" t="str">
            <v/>
          </cell>
          <cell r="O3662" t="str">
            <v/>
          </cell>
          <cell r="P3662" t="str">
            <v/>
          </cell>
          <cell r="Q3662" t="str">
            <v/>
          </cell>
          <cell r="R3662" t="str">
            <v/>
          </cell>
          <cell r="S3662" t="str">
            <v/>
          </cell>
          <cell r="T3662" t="str">
            <v/>
          </cell>
        </row>
        <row r="3663">
          <cell r="G3663" t="str">
            <v>1212 BURLINGTON DR</v>
          </cell>
          <cell r="H3663" t="str">
            <v>41-16-276-021</v>
          </cell>
          <cell r="I3663" t="str">
            <v/>
          </cell>
          <cell r="J3663" t="str">
            <v/>
          </cell>
          <cell r="K3663" t="str">
            <v/>
          </cell>
          <cell r="L3663" t="str">
            <v/>
          </cell>
          <cell r="M3663" t="str">
            <v/>
          </cell>
          <cell r="N3663" t="str">
            <v/>
          </cell>
          <cell r="O3663" t="str">
            <v/>
          </cell>
          <cell r="P3663" t="str">
            <v/>
          </cell>
          <cell r="Q3663" t="str">
            <v/>
          </cell>
          <cell r="R3663" t="str">
            <v/>
          </cell>
          <cell r="S3663" t="str">
            <v/>
          </cell>
          <cell r="T3663" t="str">
            <v/>
          </cell>
        </row>
        <row r="3664">
          <cell r="G3664" t="str">
            <v>1910 BURNS ST</v>
          </cell>
          <cell r="H3664" t="str">
            <v>41-05-459-011</v>
          </cell>
          <cell r="I3664" t="str">
            <v/>
          </cell>
          <cell r="J3664" t="str">
            <v/>
          </cell>
          <cell r="K3664" t="str">
            <v/>
          </cell>
          <cell r="L3664" t="str">
            <v/>
          </cell>
          <cell r="M3664" t="str">
            <v/>
          </cell>
          <cell r="N3664" t="str">
            <v/>
          </cell>
          <cell r="O3664" t="str">
            <v/>
          </cell>
          <cell r="P3664" t="str">
            <v/>
          </cell>
          <cell r="Q3664" t="str">
            <v/>
          </cell>
          <cell r="R3664" t="str">
            <v/>
          </cell>
          <cell r="S3664" t="str">
            <v/>
          </cell>
          <cell r="T3664" t="str">
            <v/>
          </cell>
        </row>
        <row r="3665">
          <cell r="G3665" t="str">
            <v>2409 CALUMET ST</v>
          </cell>
          <cell r="H3665" t="str">
            <v>41-17-230-022</v>
          </cell>
          <cell r="I3665" t="str">
            <v/>
          </cell>
          <cell r="J3665" t="str">
            <v/>
          </cell>
          <cell r="K3665" t="str">
            <v/>
          </cell>
          <cell r="L3665" t="str">
            <v/>
          </cell>
          <cell r="M3665" t="str">
            <v/>
          </cell>
          <cell r="N3665" t="str">
            <v/>
          </cell>
          <cell r="O3665" t="str">
            <v/>
          </cell>
          <cell r="P3665" t="str">
            <v/>
          </cell>
          <cell r="Q3665" t="str">
            <v/>
          </cell>
          <cell r="R3665" t="str">
            <v/>
          </cell>
          <cell r="S3665" t="str">
            <v/>
          </cell>
          <cell r="T3665" t="str">
            <v/>
          </cell>
        </row>
        <row r="3666">
          <cell r="G3666" t="str">
            <v>2421 CALUMET ST</v>
          </cell>
          <cell r="H3666" t="str">
            <v>41-17-230-031</v>
          </cell>
          <cell r="I3666" t="str">
            <v/>
          </cell>
          <cell r="J3666" t="str">
            <v/>
          </cell>
          <cell r="K3666" t="str">
            <v/>
          </cell>
          <cell r="L3666" t="str">
            <v/>
          </cell>
          <cell r="M3666" t="str">
            <v/>
          </cell>
          <cell r="N3666" t="str">
            <v/>
          </cell>
          <cell r="O3666" t="str">
            <v/>
          </cell>
          <cell r="P3666" t="str">
            <v/>
          </cell>
          <cell r="Q3666" t="str">
            <v/>
          </cell>
          <cell r="R3666" t="str">
            <v/>
          </cell>
          <cell r="S3666" t="str">
            <v/>
          </cell>
          <cell r="T3666" t="str">
            <v/>
          </cell>
        </row>
        <row r="3667">
          <cell r="G3667" t="str">
            <v>1044 CAMPBELL ST</v>
          </cell>
          <cell r="H3667" t="str">
            <v>40-25-227-015</v>
          </cell>
          <cell r="I3667" t="str">
            <v/>
          </cell>
          <cell r="J3667" t="str">
            <v/>
          </cell>
          <cell r="K3667" t="str">
            <v/>
          </cell>
          <cell r="L3667" t="str">
            <v/>
          </cell>
          <cell r="M3667" t="str">
            <v/>
          </cell>
          <cell r="N3667" t="str">
            <v/>
          </cell>
          <cell r="O3667" t="str">
            <v/>
          </cell>
          <cell r="P3667" t="str">
            <v/>
          </cell>
          <cell r="Q3667" t="str">
            <v/>
          </cell>
          <cell r="R3667" t="str">
            <v/>
          </cell>
          <cell r="S3667" t="str">
            <v/>
          </cell>
          <cell r="T3667" t="str">
            <v/>
          </cell>
        </row>
        <row r="3668">
          <cell r="G3668" t="str">
            <v>1227 CAMPBELL ST</v>
          </cell>
          <cell r="H3668" t="str">
            <v>40-25-228-007</v>
          </cell>
          <cell r="I3668" t="str">
            <v/>
          </cell>
          <cell r="J3668" t="str">
            <v/>
          </cell>
          <cell r="K3668" t="str">
            <v/>
          </cell>
          <cell r="L3668" t="str">
            <v/>
          </cell>
          <cell r="M3668" t="str">
            <v/>
          </cell>
          <cell r="N3668" t="str">
            <v/>
          </cell>
          <cell r="O3668" t="str">
            <v/>
          </cell>
          <cell r="P3668" t="str">
            <v/>
          </cell>
          <cell r="Q3668" t="str">
            <v/>
          </cell>
          <cell r="R3668" t="str">
            <v/>
          </cell>
          <cell r="S3668" t="str">
            <v/>
          </cell>
          <cell r="T3668" t="str">
            <v/>
          </cell>
        </row>
        <row r="3669">
          <cell r="G3669" t="str">
            <v>2958 CARR ST</v>
          </cell>
          <cell r="H3669" t="str">
            <v>47-33-306-002</v>
          </cell>
          <cell r="I3669" t="str">
            <v/>
          </cell>
          <cell r="J3669" t="str">
            <v/>
          </cell>
          <cell r="K3669" t="str">
            <v/>
          </cell>
          <cell r="L3669" t="str">
            <v/>
          </cell>
          <cell r="M3669" t="str">
            <v/>
          </cell>
          <cell r="N3669" t="str">
            <v/>
          </cell>
          <cell r="O3669" t="str">
            <v/>
          </cell>
          <cell r="P3669" t="str">
            <v/>
          </cell>
          <cell r="Q3669" t="str">
            <v/>
          </cell>
          <cell r="R3669" t="str">
            <v/>
          </cell>
          <cell r="S3669" t="str">
            <v/>
          </cell>
          <cell r="T3669" t="str">
            <v/>
          </cell>
        </row>
        <row r="3670">
          <cell r="G3670" t="str">
            <v>3014 CARR ST</v>
          </cell>
          <cell r="H3670" t="str">
            <v>47-33-307-028</v>
          </cell>
          <cell r="I3670" t="str">
            <v/>
          </cell>
          <cell r="J3670" t="str">
            <v/>
          </cell>
          <cell r="K3670" t="str">
            <v/>
          </cell>
          <cell r="L3670" t="str">
            <v/>
          </cell>
          <cell r="M3670" t="str">
            <v/>
          </cell>
          <cell r="N3670" t="str">
            <v/>
          </cell>
          <cell r="O3670" t="str">
            <v/>
          </cell>
          <cell r="P3670" t="str">
            <v/>
          </cell>
          <cell r="Q3670" t="str">
            <v/>
          </cell>
          <cell r="R3670" t="str">
            <v/>
          </cell>
          <cell r="S3670" t="str">
            <v/>
          </cell>
          <cell r="T3670" t="str">
            <v/>
          </cell>
        </row>
        <row r="3671">
          <cell r="G3671" t="str">
            <v>2111 N CENTER RD</v>
          </cell>
          <cell r="H3671" t="str">
            <v>41-04-478-009</v>
          </cell>
          <cell r="I3671" t="str">
            <v/>
          </cell>
          <cell r="J3671" t="str">
            <v/>
          </cell>
          <cell r="K3671" t="str">
            <v/>
          </cell>
          <cell r="L3671" t="str">
            <v/>
          </cell>
          <cell r="M3671" t="str">
            <v/>
          </cell>
          <cell r="N3671" t="str">
            <v/>
          </cell>
          <cell r="O3671" t="str">
            <v/>
          </cell>
          <cell r="P3671" t="str">
            <v/>
          </cell>
          <cell r="Q3671" t="str">
            <v/>
          </cell>
          <cell r="R3671" t="str">
            <v/>
          </cell>
          <cell r="S3671" t="str">
            <v/>
          </cell>
          <cell r="T3671" t="str">
            <v/>
          </cell>
        </row>
        <row r="3672">
          <cell r="G3672" t="str">
            <v>2801 N CENTER RD</v>
          </cell>
          <cell r="H3672" t="str">
            <v>41-04-279-037</v>
          </cell>
          <cell r="I3672" t="str">
            <v/>
          </cell>
          <cell r="J3672" t="str">
            <v/>
          </cell>
          <cell r="K3672" t="str">
            <v/>
          </cell>
          <cell r="L3672" t="str">
            <v/>
          </cell>
          <cell r="M3672" t="str">
            <v/>
          </cell>
          <cell r="N3672" t="str">
            <v/>
          </cell>
          <cell r="O3672" t="str">
            <v/>
          </cell>
          <cell r="P3672" t="str">
            <v/>
          </cell>
          <cell r="Q3672" t="str">
            <v/>
          </cell>
          <cell r="R3672" t="str">
            <v/>
          </cell>
          <cell r="S3672" t="str">
            <v/>
          </cell>
          <cell r="T3672" t="str">
            <v/>
          </cell>
        </row>
        <row r="3673">
          <cell r="G3673" t="str">
            <v>2803 N CENTER RD</v>
          </cell>
          <cell r="H3673" t="str">
            <v>41-04-279-031</v>
          </cell>
          <cell r="I3673" t="str">
            <v/>
          </cell>
          <cell r="J3673" t="str">
            <v/>
          </cell>
          <cell r="K3673" t="str">
            <v/>
          </cell>
          <cell r="L3673" t="str">
            <v/>
          </cell>
          <cell r="M3673" t="str">
            <v/>
          </cell>
          <cell r="N3673" t="str">
            <v/>
          </cell>
          <cell r="O3673" t="str">
            <v/>
          </cell>
          <cell r="P3673" t="str">
            <v/>
          </cell>
          <cell r="Q3673" t="str">
            <v/>
          </cell>
          <cell r="R3673" t="str">
            <v/>
          </cell>
          <cell r="S3673" t="str">
            <v/>
          </cell>
          <cell r="T3673" t="str">
            <v/>
          </cell>
        </row>
        <row r="3674">
          <cell r="G3674" t="str">
            <v>3311 N CENTER RD</v>
          </cell>
          <cell r="H3674" t="str">
            <v>41-04-226-069</v>
          </cell>
          <cell r="I3674" t="str">
            <v/>
          </cell>
          <cell r="J3674" t="str">
            <v/>
          </cell>
          <cell r="K3674" t="str">
            <v/>
          </cell>
          <cell r="L3674" t="str">
            <v/>
          </cell>
          <cell r="M3674" t="str">
            <v/>
          </cell>
          <cell r="N3674" t="str">
            <v/>
          </cell>
          <cell r="O3674" t="str">
            <v/>
          </cell>
          <cell r="P3674" t="str">
            <v/>
          </cell>
          <cell r="Q3674" t="str">
            <v/>
          </cell>
          <cell r="R3674" t="str">
            <v/>
          </cell>
          <cell r="S3674" t="str">
            <v/>
          </cell>
          <cell r="T3674" t="str">
            <v/>
          </cell>
        </row>
        <row r="3675">
          <cell r="G3675" t="str">
            <v>425 CHALMERS ST</v>
          </cell>
          <cell r="H3675" t="str">
            <v>41-08-433-004</v>
          </cell>
          <cell r="I3675" t="str">
            <v/>
          </cell>
          <cell r="J3675" t="str">
            <v/>
          </cell>
          <cell r="K3675" t="str">
            <v/>
          </cell>
          <cell r="L3675" t="str">
            <v/>
          </cell>
          <cell r="M3675" t="str">
            <v/>
          </cell>
          <cell r="N3675" t="str">
            <v/>
          </cell>
          <cell r="O3675" t="str">
            <v/>
          </cell>
          <cell r="P3675" t="str">
            <v/>
          </cell>
          <cell r="Q3675" t="str">
            <v/>
          </cell>
          <cell r="R3675" t="str">
            <v/>
          </cell>
          <cell r="S3675" t="str">
            <v/>
          </cell>
          <cell r="T3675" t="str">
            <v/>
          </cell>
        </row>
        <row r="3676">
          <cell r="G3676" t="str">
            <v>2206 CRESTBROOK LN</v>
          </cell>
          <cell r="H3676" t="str">
            <v>40-25-151-044</v>
          </cell>
          <cell r="I3676" t="str">
            <v>10/24/2019 12:00:00 PM</v>
          </cell>
          <cell r="J3676" t="str">
            <v>Verification Not Needed, no Replacement Performed</v>
          </cell>
          <cell r="K3676" t="str">
            <v>Filter Cartridges Not Applicable</v>
          </cell>
          <cell r="L3676" t="str">
            <v/>
          </cell>
          <cell r="M3676" t="str">
            <v/>
          </cell>
          <cell r="N3676" t="str">
            <v/>
          </cell>
          <cell r="O3676" t="str">
            <v/>
          </cell>
          <cell r="P3676" t="str">
            <v/>
          </cell>
          <cell r="Q3676" t="str">
            <v/>
          </cell>
          <cell r="R3676" t="str">
            <v/>
          </cell>
          <cell r="S3676" t="str">
            <v/>
          </cell>
          <cell r="T3676" t="str">
            <v/>
          </cell>
        </row>
        <row r="3677">
          <cell r="G3677" t="str">
            <v>1718 GREENBROOK LN</v>
          </cell>
          <cell r="H3677" t="str">
            <v>40-25-255-002</v>
          </cell>
          <cell r="I3677" t="str">
            <v>11/1/2019 12:00:00 PM</v>
          </cell>
          <cell r="J3677" t="str">
            <v>Verification Not Needed, no Replacement Performed</v>
          </cell>
          <cell r="K3677" t="str">
            <v>Filter Cartridges Not Applicable</v>
          </cell>
          <cell r="L3677" t="str">
            <v/>
          </cell>
          <cell r="M3677" t="str">
            <v/>
          </cell>
          <cell r="N3677" t="str">
            <v/>
          </cell>
          <cell r="O3677" t="str">
            <v/>
          </cell>
          <cell r="P3677" t="str">
            <v/>
          </cell>
          <cell r="Q3677" t="str">
            <v/>
          </cell>
          <cell r="R3677" t="str">
            <v/>
          </cell>
          <cell r="S3677" t="str">
            <v/>
          </cell>
          <cell r="T3677" t="str">
            <v/>
          </cell>
        </row>
        <row r="3678">
          <cell r="G3678" t="str">
            <v>1514 GREENBROOK LN</v>
          </cell>
          <cell r="H3678" t="str">
            <v>40-25-255-016</v>
          </cell>
          <cell r="I3678" t="str">
            <v/>
          </cell>
          <cell r="J3678" t="str">
            <v/>
          </cell>
          <cell r="K3678" t="str">
            <v/>
          </cell>
          <cell r="L3678" t="str">
            <v/>
          </cell>
          <cell r="M3678" t="str">
            <v/>
          </cell>
          <cell r="N3678" t="str">
            <v/>
          </cell>
          <cell r="O3678" t="str">
            <v/>
          </cell>
          <cell r="P3678" t="str">
            <v/>
          </cell>
          <cell r="Q3678" t="str">
            <v/>
          </cell>
          <cell r="R3678" t="str">
            <v/>
          </cell>
          <cell r="S3678" t="str">
            <v/>
          </cell>
          <cell r="T3678" t="str">
            <v/>
          </cell>
        </row>
        <row r="3679">
          <cell r="G3679" t="str">
            <v>1518 GREENBROOK LN</v>
          </cell>
          <cell r="H3679" t="str">
            <v>40-25-255-015</v>
          </cell>
          <cell r="I3679" t="str">
            <v/>
          </cell>
          <cell r="J3679" t="str">
            <v/>
          </cell>
          <cell r="K3679" t="str">
            <v/>
          </cell>
          <cell r="L3679" t="str">
            <v/>
          </cell>
          <cell r="M3679" t="str">
            <v/>
          </cell>
          <cell r="N3679" t="str">
            <v/>
          </cell>
          <cell r="O3679" t="str">
            <v/>
          </cell>
          <cell r="P3679" t="str">
            <v/>
          </cell>
          <cell r="Q3679" t="str">
            <v/>
          </cell>
          <cell r="R3679" t="str">
            <v/>
          </cell>
          <cell r="S3679" t="str">
            <v/>
          </cell>
          <cell r="T3679" t="str">
            <v/>
          </cell>
        </row>
        <row r="3680">
          <cell r="G3680" t="str">
            <v>1522 GREENBROOK LN</v>
          </cell>
          <cell r="H3680" t="str">
            <v>40-25-255-014</v>
          </cell>
          <cell r="I3680" t="str">
            <v>11/1/2019 3:08:02 PM</v>
          </cell>
          <cell r="J3680" t="str">
            <v>Verification Not Needed, no Replacement Performed</v>
          </cell>
          <cell r="K3680" t="str">
            <v>Filter Cartridges Not Applicable</v>
          </cell>
          <cell r="L3680" t="str">
            <v/>
          </cell>
          <cell r="M3680" t="str">
            <v/>
          </cell>
          <cell r="N3680" t="str">
            <v/>
          </cell>
          <cell r="O3680" t="str">
            <v/>
          </cell>
          <cell r="P3680" t="str">
            <v/>
          </cell>
          <cell r="Q3680" t="str">
            <v/>
          </cell>
          <cell r="R3680" t="str">
            <v/>
          </cell>
          <cell r="S3680" t="str">
            <v/>
          </cell>
          <cell r="T3680" t="str">
            <v/>
          </cell>
        </row>
        <row r="3681">
          <cell r="G3681" t="str">
            <v>1602 GREENBROOK LN</v>
          </cell>
          <cell r="H3681" t="str">
            <v>40-25-255-012</v>
          </cell>
          <cell r="I3681" t="str">
            <v>11/1/2019 4:11:07 PM</v>
          </cell>
          <cell r="J3681" t="str">
            <v>Verification Not Needed, no Replacement Performed</v>
          </cell>
          <cell r="K3681" t="str">
            <v>Filter Cartridges Not Applicable</v>
          </cell>
          <cell r="L3681" t="str">
            <v/>
          </cell>
          <cell r="M3681" t="str">
            <v/>
          </cell>
          <cell r="N3681" t="str">
            <v/>
          </cell>
          <cell r="O3681" t="str">
            <v/>
          </cell>
          <cell r="P3681" t="str">
            <v/>
          </cell>
          <cell r="Q3681" t="str">
            <v/>
          </cell>
          <cell r="R3681" t="str">
            <v/>
          </cell>
          <cell r="S3681" t="str">
            <v/>
          </cell>
          <cell r="T3681" t="str">
            <v/>
          </cell>
        </row>
        <row r="3682">
          <cell r="G3682" t="str">
            <v>1617 GREENBROOK LN</v>
          </cell>
          <cell r="H3682" t="str">
            <v>40-25-253-037</v>
          </cell>
          <cell r="I3682" t="str">
            <v/>
          </cell>
          <cell r="J3682" t="str">
            <v/>
          </cell>
          <cell r="K3682" t="str">
            <v/>
          </cell>
          <cell r="L3682" t="str">
            <v/>
          </cell>
          <cell r="M3682" t="str">
            <v/>
          </cell>
          <cell r="N3682" t="str">
            <v/>
          </cell>
          <cell r="O3682" t="str">
            <v/>
          </cell>
          <cell r="P3682" t="str">
            <v/>
          </cell>
          <cell r="Q3682" t="str">
            <v/>
          </cell>
          <cell r="R3682" t="str">
            <v/>
          </cell>
          <cell r="S3682" t="str">
            <v/>
          </cell>
          <cell r="T3682" t="str">
            <v/>
          </cell>
        </row>
        <row r="3683">
          <cell r="G3683" t="str">
            <v>1618 GREENBROOK LN</v>
          </cell>
          <cell r="H3683" t="str">
            <v>40-25-255-008</v>
          </cell>
          <cell r="I3683" t="str">
            <v/>
          </cell>
          <cell r="J3683" t="str">
            <v/>
          </cell>
          <cell r="K3683" t="str">
            <v/>
          </cell>
          <cell r="L3683" t="str">
            <v/>
          </cell>
          <cell r="M3683" t="str">
            <v/>
          </cell>
          <cell r="N3683" t="str">
            <v/>
          </cell>
          <cell r="O3683" t="str">
            <v/>
          </cell>
          <cell r="P3683" t="str">
            <v/>
          </cell>
          <cell r="Q3683" t="str">
            <v/>
          </cell>
          <cell r="R3683" t="str">
            <v/>
          </cell>
          <cell r="S3683" t="str">
            <v/>
          </cell>
          <cell r="T3683" t="str">
            <v/>
          </cell>
        </row>
        <row r="3684">
          <cell r="G3684" t="str">
            <v>1621 GREENBROOK LN</v>
          </cell>
          <cell r="H3684" t="str">
            <v>40-25-253-036</v>
          </cell>
          <cell r="I3684" t="str">
            <v>11/1/2019 4:30:03 PM</v>
          </cell>
          <cell r="J3684" t="str">
            <v>Verification Not Needed, no Replacement Performed</v>
          </cell>
          <cell r="K3684" t="str">
            <v>Filter Cartridges Not Applicable</v>
          </cell>
          <cell r="L3684" t="str">
            <v/>
          </cell>
          <cell r="M3684" t="str">
            <v/>
          </cell>
          <cell r="N3684" t="str">
            <v/>
          </cell>
          <cell r="O3684" t="str">
            <v/>
          </cell>
          <cell r="P3684" t="str">
            <v/>
          </cell>
          <cell r="Q3684" t="str">
            <v/>
          </cell>
          <cell r="R3684" t="str">
            <v/>
          </cell>
          <cell r="S3684" t="str">
            <v/>
          </cell>
          <cell r="T3684" t="str">
            <v/>
          </cell>
        </row>
        <row r="3685">
          <cell r="G3685" t="str">
            <v>1706 GREENBROOK LN</v>
          </cell>
          <cell r="H3685" t="str">
            <v>40-25-255-006</v>
          </cell>
          <cell r="I3685" t="str">
            <v/>
          </cell>
          <cell r="J3685" t="str">
            <v/>
          </cell>
          <cell r="K3685" t="str">
            <v/>
          </cell>
          <cell r="L3685" t="str">
            <v/>
          </cell>
          <cell r="M3685" t="str">
            <v/>
          </cell>
          <cell r="N3685" t="str">
            <v/>
          </cell>
          <cell r="O3685" t="str">
            <v/>
          </cell>
          <cell r="P3685" t="str">
            <v/>
          </cell>
          <cell r="Q3685" t="str">
            <v/>
          </cell>
          <cell r="R3685" t="str">
            <v/>
          </cell>
          <cell r="S3685" t="str">
            <v/>
          </cell>
          <cell r="T3685" t="str">
            <v/>
          </cell>
        </row>
        <row r="3686">
          <cell r="G3686" t="str">
            <v>1714 GREENBROOK LN</v>
          </cell>
          <cell r="H3686" t="str">
            <v>40-25-255-004</v>
          </cell>
          <cell r="I3686" t="str">
            <v>11/1/2019 12:00:00 PM</v>
          </cell>
          <cell r="J3686" t="str">
            <v>Verification Not Needed, no Replacement Performed</v>
          </cell>
          <cell r="K3686" t="str">
            <v>Filter Cartridges Not Applicable</v>
          </cell>
          <cell r="L3686" t="str">
            <v/>
          </cell>
          <cell r="M3686" t="str">
            <v/>
          </cell>
          <cell r="N3686" t="str">
            <v/>
          </cell>
          <cell r="O3686" t="str">
            <v/>
          </cell>
          <cell r="P3686" t="str">
            <v/>
          </cell>
          <cell r="Q3686" t="str">
            <v/>
          </cell>
          <cell r="R3686" t="str">
            <v/>
          </cell>
          <cell r="S3686" t="str">
            <v/>
          </cell>
          <cell r="T3686" t="str">
            <v/>
          </cell>
        </row>
        <row r="3687">
          <cell r="G3687" t="str">
            <v>1715 GREENBROOK LN</v>
          </cell>
          <cell r="H3687" t="str">
            <v>40-25-253-032</v>
          </cell>
          <cell r="I3687" t="str">
            <v>11/1/2019 12:00:00 PM</v>
          </cell>
          <cell r="J3687" t="str">
            <v>Verification Not Needed, no Replacement Performed</v>
          </cell>
          <cell r="K3687" t="str">
            <v>Filter Cartridges Not Applicable</v>
          </cell>
          <cell r="L3687" t="str">
            <v/>
          </cell>
          <cell r="M3687" t="str">
            <v/>
          </cell>
          <cell r="N3687" t="str">
            <v/>
          </cell>
          <cell r="O3687" t="str">
            <v/>
          </cell>
          <cell r="P3687" t="str">
            <v/>
          </cell>
          <cell r="Q3687" t="str">
            <v/>
          </cell>
          <cell r="R3687" t="str">
            <v/>
          </cell>
          <cell r="S3687" t="str">
            <v/>
          </cell>
          <cell r="T3687" t="str">
            <v/>
          </cell>
        </row>
        <row r="3688">
          <cell r="G3688" t="str">
            <v>1809 GREENBROOK LN</v>
          </cell>
          <cell r="H3688" t="str">
            <v>40-25-253-016</v>
          </cell>
          <cell r="I3688" t="str">
            <v>11/1/2019 12:00:00 PM</v>
          </cell>
          <cell r="J3688" t="str">
            <v>Verification Not Needed, no Replacement Performed</v>
          </cell>
          <cell r="K3688" t="str">
            <v>Filter Cartridges Not Applicable</v>
          </cell>
          <cell r="L3688" t="str">
            <v/>
          </cell>
          <cell r="M3688" t="str">
            <v/>
          </cell>
          <cell r="N3688" t="str">
            <v/>
          </cell>
          <cell r="O3688" t="str">
            <v/>
          </cell>
          <cell r="P3688" t="str">
            <v/>
          </cell>
          <cell r="Q3688" t="str">
            <v/>
          </cell>
          <cell r="R3688" t="str">
            <v/>
          </cell>
          <cell r="S3688" t="str">
            <v/>
          </cell>
          <cell r="T3688" t="str">
            <v/>
          </cell>
        </row>
        <row r="3689">
          <cell r="G3689" t="str">
            <v>1823 GREENBROOK LN</v>
          </cell>
          <cell r="H3689" t="str">
            <v>40-25-253-001</v>
          </cell>
          <cell r="I3689" t="str">
            <v>11/1/2019 12:00:00 PM</v>
          </cell>
          <cell r="J3689" t="str">
            <v>Verification Not Needed, no Replacement Performed</v>
          </cell>
          <cell r="K3689" t="str">
            <v>Filter Cartridges Not Applicable</v>
          </cell>
          <cell r="L3689" t="str">
            <v/>
          </cell>
          <cell r="M3689" t="str">
            <v/>
          </cell>
          <cell r="N3689" t="str">
            <v/>
          </cell>
          <cell r="O3689" t="str">
            <v/>
          </cell>
          <cell r="P3689" t="str">
            <v/>
          </cell>
          <cell r="Q3689" t="str">
            <v/>
          </cell>
          <cell r="R3689" t="str">
            <v/>
          </cell>
          <cell r="S3689" t="str">
            <v/>
          </cell>
          <cell r="T3689" t="str">
            <v/>
          </cell>
        </row>
        <row r="3690">
          <cell r="G3690" t="str">
            <v>1906 GREENBROOK LN</v>
          </cell>
          <cell r="H3690" t="str">
            <v>40-25-251-025</v>
          </cell>
          <cell r="I3690" t="str">
            <v/>
          </cell>
          <cell r="J3690" t="str">
            <v/>
          </cell>
          <cell r="K3690" t="str">
            <v/>
          </cell>
          <cell r="L3690" t="str">
            <v/>
          </cell>
          <cell r="M3690" t="str">
            <v/>
          </cell>
          <cell r="N3690" t="str">
            <v/>
          </cell>
          <cell r="O3690" t="str">
            <v/>
          </cell>
          <cell r="P3690" t="str">
            <v/>
          </cell>
          <cell r="Q3690" t="str">
            <v/>
          </cell>
          <cell r="R3690" t="str">
            <v/>
          </cell>
          <cell r="S3690" t="str">
            <v/>
          </cell>
          <cell r="T3690" t="str">
            <v/>
          </cell>
        </row>
        <row r="3691">
          <cell r="G3691" t="str">
            <v>3711 GREENBROOK LN</v>
          </cell>
          <cell r="H3691" t="str">
            <v>40-24-380-033</v>
          </cell>
          <cell r="I3691" t="str">
            <v>11/1/2019 12:00:00 PM</v>
          </cell>
          <cell r="J3691" t="str">
            <v>Verification Not Needed, no Replacement Performed</v>
          </cell>
          <cell r="K3691" t="str">
            <v>Filter Cartridges Not Applicable</v>
          </cell>
          <cell r="L3691" t="str">
            <v/>
          </cell>
          <cell r="M3691" t="str">
            <v/>
          </cell>
          <cell r="N3691" t="str">
            <v/>
          </cell>
          <cell r="O3691" t="str">
            <v/>
          </cell>
          <cell r="P3691" t="str">
            <v/>
          </cell>
          <cell r="Q3691" t="str">
            <v/>
          </cell>
          <cell r="R3691" t="str">
            <v/>
          </cell>
          <cell r="S3691" t="str">
            <v/>
          </cell>
          <cell r="T3691" t="str">
            <v/>
          </cell>
        </row>
        <row r="3692">
          <cell r="G3692" t="str">
            <v>3713 GREENBROOK LN</v>
          </cell>
          <cell r="H3692" t="str">
            <v>40-24-380-034</v>
          </cell>
          <cell r="I3692" t="str">
            <v>11/1/2019 12:00:00 PM</v>
          </cell>
          <cell r="J3692" t="str">
            <v>Verification Not Needed, no Replacement Performed</v>
          </cell>
          <cell r="K3692" t="str">
            <v>Filter Cartridges Not Applicable</v>
          </cell>
          <cell r="L3692" t="str">
            <v/>
          </cell>
          <cell r="M3692" t="str">
            <v/>
          </cell>
          <cell r="N3692" t="str">
            <v/>
          </cell>
          <cell r="O3692" t="str">
            <v/>
          </cell>
          <cell r="P3692" t="str">
            <v/>
          </cell>
          <cell r="Q3692" t="str">
            <v/>
          </cell>
          <cell r="R3692" t="str">
            <v/>
          </cell>
          <cell r="S3692" t="str">
            <v/>
          </cell>
          <cell r="T3692" t="str">
            <v/>
          </cell>
        </row>
        <row r="3693">
          <cell r="G3693" t="str">
            <v>3715 GREENBROOK LN</v>
          </cell>
          <cell r="H3693" t="str">
            <v>40-24-380-035</v>
          </cell>
          <cell r="I3693" t="str">
            <v>11/1/2019 12:00:00 PM</v>
          </cell>
          <cell r="J3693" t="str">
            <v>Verification Not Needed, no Replacement Performed</v>
          </cell>
          <cell r="K3693" t="str">
            <v>Filter Cartridges Not Applicable</v>
          </cell>
          <cell r="L3693" t="str">
            <v/>
          </cell>
          <cell r="M3693" t="str">
            <v/>
          </cell>
          <cell r="N3693" t="str">
            <v/>
          </cell>
          <cell r="O3693" t="str">
            <v/>
          </cell>
          <cell r="P3693" t="str">
            <v/>
          </cell>
          <cell r="Q3693" t="str">
            <v/>
          </cell>
          <cell r="R3693" t="str">
            <v/>
          </cell>
          <cell r="S3693" t="str">
            <v/>
          </cell>
          <cell r="T3693" t="str">
            <v/>
          </cell>
        </row>
        <row r="3694">
          <cell r="G3694" t="str">
            <v>3721 GREENBROOK LN</v>
          </cell>
          <cell r="H3694" t="str">
            <v>40-24-380-060</v>
          </cell>
          <cell r="I3694" t="str">
            <v/>
          </cell>
          <cell r="J3694" t="str">
            <v/>
          </cell>
          <cell r="K3694" t="str">
            <v/>
          </cell>
          <cell r="L3694" t="str">
            <v/>
          </cell>
          <cell r="M3694" t="str">
            <v/>
          </cell>
          <cell r="N3694" t="str">
            <v/>
          </cell>
          <cell r="O3694" t="str">
            <v/>
          </cell>
          <cell r="P3694" t="str">
            <v/>
          </cell>
          <cell r="Q3694" t="str">
            <v/>
          </cell>
          <cell r="R3694" t="str">
            <v/>
          </cell>
          <cell r="S3694" t="str">
            <v/>
          </cell>
          <cell r="T3694" t="str">
            <v/>
          </cell>
        </row>
        <row r="3695">
          <cell r="G3695" t="str">
            <v>3801 GREENBROOK LN</v>
          </cell>
          <cell r="H3695" t="str">
            <v>40-25-126-001</v>
          </cell>
          <cell r="I3695" t="str">
            <v/>
          </cell>
          <cell r="J3695" t="str">
            <v/>
          </cell>
          <cell r="K3695" t="str">
            <v/>
          </cell>
          <cell r="L3695" t="str">
            <v/>
          </cell>
          <cell r="M3695" t="str">
            <v/>
          </cell>
          <cell r="N3695" t="str">
            <v/>
          </cell>
          <cell r="O3695" t="str">
            <v/>
          </cell>
          <cell r="P3695" t="str">
            <v/>
          </cell>
          <cell r="Q3695" t="str">
            <v/>
          </cell>
          <cell r="R3695" t="str">
            <v/>
          </cell>
          <cell r="S3695" t="str">
            <v/>
          </cell>
          <cell r="T3695" t="str">
            <v/>
          </cell>
        </row>
        <row r="3696">
          <cell r="G3696" t="str">
            <v>4009 GREENBROOK LN</v>
          </cell>
          <cell r="H3696" t="str">
            <v>40-25-126-010</v>
          </cell>
          <cell r="I3696" t="str">
            <v>10/28/2019 4:18:05 PM</v>
          </cell>
          <cell r="J3696" t="str">
            <v>Verification Not Needed, no Replacement Performed</v>
          </cell>
          <cell r="K3696" t="str">
            <v>Filter Cartridges Not Applicable</v>
          </cell>
          <cell r="L3696" t="str">
            <v/>
          </cell>
          <cell r="M3696" t="str">
            <v/>
          </cell>
          <cell r="N3696" t="str">
            <v/>
          </cell>
          <cell r="O3696" t="str">
            <v/>
          </cell>
          <cell r="P3696" t="str">
            <v/>
          </cell>
          <cell r="Q3696" t="str">
            <v/>
          </cell>
          <cell r="R3696" t="str">
            <v/>
          </cell>
          <cell r="S3696" t="str">
            <v/>
          </cell>
          <cell r="T3696" t="str">
            <v/>
          </cell>
        </row>
        <row r="3697">
          <cell r="G3697" t="str">
            <v>3805 GREENBROOK LN</v>
          </cell>
          <cell r="H3697" t="str">
            <v>40-25-126-036</v>
          </cell>
          <cell r="I3697" t="str">
            <v>10/24/2019 12:00:00 PM</v>
          </cell>
          <cell r="J3697" t="str">
            <v>Verification Not Needed, no Replacement Performed</v>
          </cell>
          <cell r="K3697" t="str">
            <v>Filter Cartridges Not Applicable</v>
          </cell>
          <cell r="L3697" t="str">
            <v/>
          </cell>
          <cell r="M3697" t="str">
            <v/>
          </cell>
          <cell r="N3697" t="str">
            <v/>
          </cell>
          <cell r="O3697" t="str">
            <v/>
          </cell>
          <cell r="P3697" t="str">
            <v/>
          </cell>
          <cell r="Q3697" t="str">
            <v/>
          </cell>
          <cell r="R3697" t="str">
            <v/>
          </cell>
          <cell r="S3697" t="str">
            <v/>
          </cell>
          <cell r="T3697" t="str">
            <v/>
          </cell>
        </row>
        <row r="3698">
          <cell r="G3698" t="str">
            <v>4010 GREENBROOK LN</v>
          </cell>
          <cell r="H3698" t="str">
            <v>40-25-105-041</v>
          </cell>
          <cell r="I3698" t="str">
            <v>11/4/2019 12:00:00 PM</v>
          </cell>
          <cell r="J3698" t="str">
            <v>Verification Not Needed, no Replacement Performed</v>
          </cell>
          <cell r="K3698" t="str">
            <v>Filter Cartridges Not Applicable</v>
          </cell>
          <cell r="L3698" t="str">
            <v/>
          </cell>
          <cell r="M3698" t="str">
            <v/>
          </cell>
          <cell r="N3698" t="str">
            <v/>
          </cell>
          <cell r="O3698" t="str">
            <v/>
          </cell>
          <cell r="P3698" t="str">
            <v/>
          </cell>
          <cell r="Q3698" t="str">
            <v/>
          </cell>
          <cell r="R3698" t="str">
            <v/>
          </cell>
          <cell r="S3698" t="str">
            <v/>
          </cell>
          <cell r="T3698" t="str">
            <v/>
          </cell>
        </row>
        <row r="3699">
          <cell r="G3699" t="str">
            <v>3809 GREENBROOK LN</v>
          </cell>
          <cell r="H3699" t="str">
            <v>40-25-126-004</v>
          </cell>
          <cell r="I3699" t="str">
            <v>11/4/2019 1:28:31 PM</v>
          </cell>
          <cell r="J3699" t="str">
            <v>Verification Not Needed, no Replacement Performed</v>
          </cell>
          <cell r="K3699" t="str">
            <v>Filter Cartridges Not Applicable</v>
          </cell>
          <cell r="L3699" t="str">
            <v/>
          </cell>
          <cell r="M3699" t="str">
            <v/>
          </cell>
          <cell r="N3699" t="str">
            <v/>
          </cell>
          <cell r="O3699" t="str">
            <v/>
          </cell>
          <cell r="P3699" t="str">
            <v/>
          </cell>
          <cell r="Q3699" t="str">
            <v/>
          </cell>
          <cell r="R3699" t="str">
            <v/>
          </cell>
          <cell r="S3699" t="str">
            <v/>
          </cell>
          <cell r="T3699" t="str">
            <v/>
          </cell>
        </row>
        <row r="3700">
          <cell r="G3700" t="str">
            <v>4013 GREENBROOK LN</v>
          </cell>
          <cell r="H3700" t="str">
            <v>40-25-126-011</v>
          </cell>
          <cell r="I3700" t="str">
            <v/>
          </cell>
          <cell r="J3700" t="str">
            <v/>
          </cell>
          <cell r="K3700" t="str">
            <v/>
          </cell>
          <cell r="L3700" t="str">
            <v/>
          </cell>
          <cell r="M3700" t="str">
            <v/>
          </cell>
          <cell r="N3700" t="str">
            <v/>
          </cell>
          <cell r="O3700" t="str">
            <v/>
          </cell>
          <cell r="P3700" t="str">
            <v/>
          </cell>
          <cell r="Q3700" t="str">
            <v/>
          </cell>
          <cell r="R3700" t="str">
            <v/>
          </cell>
          <cell r="S3700" t="str">
            <v/>
          </cell>
          <cell r="T3700" t="str">
            <v/>
          </cell>
        </row>
        <row r="3701">
          <cell r="G3701" t="str">
            <v>3901 GREENBROOK LN</v>
          </cell>
          <cell r="H3701" t="str">
            <v>40-25-126-005</v>
          </cell>
          <cell r="I3701" t="str">
            <v/>
          </cell>
          <cell r="J3701" t="str">
            <v/>
          </cell>
          <cell r="K3701" t="str">
            <v/>
          </cell>
          <cell r="L3701" t="str">
            <v/>
          </cell>
          <cell r="M3701" t="str">
            <v/>
          </cell>
          <cell r="N3701" t="str">
            <v/>
          </cell>
          <cell r="O3701" t="str">
            <v/>
          </cell>
          <cell r="P3701" t="str">
            <v/>
          </cell>
          <cell r="Q3701" t="str">
            <v/>
          </cell>
          <cell r="R3701" t="str">
            <v/>
          </cell>
          <cell r="S3701" t="str">
            <v/>
          </cell>
          <cell r="T3701" t="str">
            <v/>
          </cell>
        </row>
        <row r="3702">
          <cell r="G3702" t="str">
            <v>4014 GREENBROOK LN</v>
          </cell>
          <cell r="H3702" t="str">
            <v>40-25-105-042</v>
          </cell>
          <cell r="I3702" t="str">
            <v>11/4/2019 12:00:00 PM</v>
          </cell>
          <cell r="J3702" t="str">
            <v>Verification Not Needed, no Replacement Performed</v>
          </cell>
          <cell r="K3702" t="str">
            <v>Filter Cartridges Not Applicable</v>
          </cell>
          <cell r="L3702" t="str">
            <v/>
          </cell>
          <cell r="M3702" t="str">
            <v/>
          </cell>
          <cell r="N3702" t="str">
            <v/>
          </cell>
          <cell r="O3702" t="str">
            <v/>
          </cell>
          <cell r="P3702" t="str">
            <v/>
          </cell>
          <cell r="Q3702" t="str">
            <v/>
          </cell>
          <cell r="R3702" t="str">
            <v/>
          </cell>
          <cell r="S3702" t="str">
            <v/>
          </cell>
          <cell r="T3702" t="str">
            <v/>
          </cell>
        </row>
        <row r="3703">
          <cell r="G3703" t="str">
            <v>3906 GREENBROOK LN</v>
          </cell>
          <cell r="H3703" t="str">
            <v>40-25-103-029</v>
          </cell>
          <cell r="I3703" t="str">
            <v>11/4/2019 1:36:06 PM</v>
          </cell>
          <cell r="J3703" t="str">
            <v>Verification Not Needed, no Replacement Performed</v>
          </cell>
          <cell r="K3703" t="str">
            <v>Filter Cartridges Not Applicable</v>
          </cell>
          <cell r="L3703" t="str">
            <v/>
          </cell>
          <cell r="M3703" t="str">
            <v/>
          </cell>
          <cell r="N3703" t="str">
            <v/>
          </cell>
          <cell r="O3703" t="str">
            <v/>
          </cell>
          <cell r="P3703" t="str">
            <v/>
          </cell>
          <cell r="Q3703" t="str">
            <v/>
          </cell>
          <cell r="R3703" t="str">
            <v/>
          </cell>
          <cell r="S3703" t="str">
            <v/>
          </cell>
          <cell r="T3703" t="str">
            <v/>
          </cell>
        </row>
        <row r="3704">
          <cell r="G3704" t="str">
            <v>4021 GREENBROOK LN</v>
          </cell>
          <cell r="H3704" t="str">
            <v>40-25-126-014</v>
          </cell>
          <cell r="I3704" t="str">
            <v>10/24/2019 12:00:00 PM</v>
          </cell>
          <cell r="J3704" t="str">
            <v>Verification Not Needed, no Replacement Performed</v>
          </cell>
          <cell r="K3704" t="str">
            <v>Filter Cartridges Not Applicable</v>
          </cell>
          <cell r="L3704" t="str">
            <v/>
          </cell>
          <cell r="M3704" t="str">
            <v/>
          </cell>
          <cell r="N3704" t="str">
            <v/>
          </cell>
          <cell r="O3704" t="str">
            <v/>
          </cell>
          <cell r="P3704" t="str">
            <v/>
          </cell>
          <cell r="Q3704" t="str">
            <v/>
          </cell>
          <cell r="R3704" t="str">
            <v/>
          </cell>
          <cell r="S3704" t="str">
            <v/>
          </cell>
          <cell r="T3704" t="str">
            <v/>
          </cell>
        </row>
        <row r="3705">
          <cell r="G3705" t="str">
            <v>3909 GREENBROOK LN</v>
          </cell>
          <cell r="H3705" t="str">
            <v>40-25-126-006</v>
          </cell>
          <cell r="I3705" t="str">
            <v>10/16/2019 12:00:00 PM</v>
          </cell>
          <cell r="J3705" t="str">
            <v>Verification Not Needed, no Replacement Performed</v>
          </cell>
          <cell r="K3705" t="str">
            <v>Filter Cartridges Not Applicable</v>
          </cell>
          <cell r="L3705" t="str">
            <v/>
          </cell>
          <cell r="M3705" t="str">
            <v/>
          </cell>
          <cell r="N3705" t="str">
            <v/>
          </cell>
          <cell r="O3705" t="str">
            <v/>
          </cell>
          <cell r="P3705" t="str">
            <v/>
          </cell>
          <cell r="Q3705" t="str">
            <v/>
          </cell>
          <cell r="R3705" t="str">
            <v/>
          </cell>
          <cell r="S3705" t="str">
            <v/>
          </cell>
          <cell r="T3705" t="str">
            <v/>
          </cell>
        </row>
        <row r="3706">
          <cell r="G3706" t="str">
            <v>4101 GREENBROOK LN</v>
          </cell>
          <cell r="H3706" t="str">
            <v>40-25-126-015</v>
          </cell>
          <cell r="I3706" t="str">
            <v>11/4/2019 12:00:00 PM</v>
          </cell>
          <cell r="J3706" t="str">
            <v>Verification Not Needed, no Replacement Performed</v>
          </cell>
          <cell r="K3706" t="str">
            <v>Filter Cartridges Not Applicable</v>
          </cell>
          <cell r="L3706" t="str">
            <v/>
          </cell>
          <cell r="M3706" t="str">
            <v/>
          </cell>
          <cell r="N3706" t="str">
            <v/>
          </cell>
          <cell r="O3706" t="str">
            <v/>
          </cell>
          <cell r="P3706" t="str">
            <v/>
          </cell>
          <cell r="Q3706" t="str">
            <v/>
          </cell>
          <cell r="R3706" t="str">
            <v/>
          </cell>
          <cell r="S3706" t="str">
            <v/>
          </cell>
          <cell r="T3706" t="str">
            <v/>
          </cell>
        </row>
        <row r="3707">
          <cell r="G3707" t="str">
            <v>3913 GREENBROOK LN</v>
          </cell>
          <cell r="H3707" t="str">
            <v>40-25-126-007</v>
          </cell>
          <cell r="I3707" t="str">
            <v/>
          </cell>
          <cell r="J3707" t="str">
            <v/>
          </cell>
          <cell r="K3707" t="str">
            <v/>
          </cell>
          <cell r="L3707" t="str">
            <v/>
          </cell>
          <cell r="M3707" t="str">
            <v/>
          </cell>
          <cell r="N3707" t="str">
            <v/>
          </cell>
          <cell r="O3707" t="str">
            <v/>
          </cell>
          <cell r="P3707" t="str">
            <v/>
          </cell>
          <cell r="Q3707" t="str">
            <v/>
          </cell>
          <cell r="R3707" t="str">
            <v/>
          </cell>
          <cell r="S3707" t="str">
            <v/>
          </cell>
          <cell r="T3707" t="str">
            <v/>
          </cell>
        </row>
        <row r="3708">
          <cell r="G3708" t="str">
            <v>4106 GREENBROOK LN</v>
          </cell>
          <cell r="H3708" t="str">
            <v>40-25-106-041</v>
          </cell>
          <cell r="I3708" t="str">
            <v>10/24/2019 12:00:00 PM</v>
          </cell>
          <cell r="J3708" t="str">
            <v>Verification Not Needed, no Replacement Performed</v>
          </cell>
          <cell r="K3708" t="str">
            <v>Filter Cartridges Not Applicable</v>
          </cell>
          <cell r="L3708" t="str">
            <v/>
          </cell>
          <cell r="M3708" t="str">
            <v/>
          </cell>
          <cell r="N3708" t="str">
            <v/>
          </cell>
          <cell r="O3708" t="str">
            <v/>
          </cell>
          <cell r="P3708" t="str">
            <v/>
          </cell>
          <cell r="Q3708" t="str">
            <v/>
          </cell>
          <cell r="R3708" t="str">
            <v/>
          </cell>
          <cell r="S3708" t="str">
            <v/>
          </cell>
          <cell r="T3708" t="str">
            <v/>
          </cell>
        </row>
        <row r="3709">
          <cell r="G3709" t="str">
            <v>4001 GREENBROOK LN</v>
          </cell>
          <cell r="H3709" t="str">
            <v>40-25-126-008</v>
          </cell>
          <cell r="I3709" t="str">
            <v>11/4/2019 1:45:27 PM</v>
          </cell>
          <cell r="J3709" t="str">
            <v>Verification Not Needed, no Replacement Performed</v>
          </cell>
          <cell r="K3709" t="str">
            <v>Filter Cartridges Not Applicable</v>
          </cell>
          <cell r="L3709" t="str">
            <v/>
          </cell>
          <cell r="M3709" t="str">
            <v/>
          </cell>
          <cell r="N3709" t="str">
            <v/>
          </cell>
          <cell r="O3709" t="str">
            <v/>
          </cell>
          <cell r="P3709" t="str">
            <v/>
          </cell>
          <cell r="Q3709" t="str">
            <v/>
          </cell>
          <cell r="R3709" t="str">
            <v/>
          </cell>
          <cell r="S3709" t="str">
            <v/>
          </cell>
          <cell r="T3709" t="str">
            <v/>
          </cell>
        </row>
        <row r="3710">
          <cell r="G3710" t="str">
            <v>4107 GREENBROOK LN</v>
          </cell>
          <cell r="H3710" t="str">
            <v>40-25-126-017</v>
          </cell>
          <cell r="I3710" t="str">
            <v/>
          </cell>
          <cell r="J3710" t="str">
            <v/>
          </cell>
          <cell r="K3710" t="str">
            <v/>
          </cell>
          <cell r="L3710" t="str">
            <v/>
          </cell>
          <cell r="M3710" t="str">
            <v/>
          </cell>
          <cell r="N3710" t="str">
            <v/>
          </cell>
          <cell r="O3710" t="str">
            <v/>
          </cell>
          <cell r="P3710" t="str">
            <v/>
          </cell>
          <cell r="Q3710" t="str">
            <v/>
          </cell>
          <cell r="R3710" t="str">
            <v/>
          </cell>
          <cell r="S3710" t="str">
            <v/>
          </cell>
          <cell r="T3710" t="str">
            <v/>
          </cell>
        </row>
        <row r="3711">
          <cell r="G3711" t="str">
            <v>4005 GREENBROOK LN</v>
          </cell>
          <cell r="H3711" t="str">
            <v>40-25-126-009</v>
          </cell>
          <cell r="I3711" t="str">
            <v>10/16/2019 12:00:00 PM</v>
          </cell>
          <cell r="J3711" t="str">
            <v>Verification Not Needed, no Replacement Performed</v>
          </cell>
          <cell r="K3711" t="str">
            <v>Filter Cartridges Not Applicable</v>
          </cell>
          <cell r="L3711" t="str">
            <v/>
          </cell>
          <cell r="M3711" t="str">
            <v/>
          </cell>
          <cell r="N3711" t="str">
            <v/>
          </cell>
          <cell r="O3711" t="str">
            <v/>
          </cell>
          <cell r="P3711" t="str">
            <v/>
          </cell>
          <cell r="Q3711" t="str">
            <v/>
          </cell>
          <cell r="R3711" t="str">
            <v/>
          </cell>
          <cell r="S3711" t="str">
            <v/>
          </cell>
          <cell r="T3711" t="str">
            <v/>
          </cell>
        </row>
        <row r="3712">
          <cell r="G3712" t="str">
            <v>4115 GREENBROOK LN</v>
          </cell>
          <cell r="H3712" t="str">
            <v>40-25-126-018</v>
          </cell>
          <cell r="I3712" t="str">
            <v>11/4/2019 12:00:00 PM</v>
          </cell>
          <cell r="J3712" t="str">
            <v>Verification Not Needed, no Replacement Performed</v>
          </cell>
          <cell r="K3712" t="str">
            <v>Filter Cartridges Not Applicable</v>
          </cell>
          <cell r="L3712" t="str">
            <v/>
          </cell>
          <cell r="M3712" t="str">
            <v/>
          </cell>
          <cell r="N3712" t="str">
            <v/>
          </cell>
          <cell r="O3712" t="str">
            <v/>
          </cell>
          <cell r="P3712" t="str">
            <v/>
          </cell>
          <cell r="Q3712" t="str">
            <v/>
          </cell>
          <cell r="R3712" t="str">
            <v/>
          </cell>
          <cell r="S3712" t="str">
            <v/>
          </cell>
          <cell r="T3712" t="str">
            <v/>
          </cell>
        </row>
        <row r="3713">
          <cell r="G3713" t="str">
            <v>4006 GREENBROOK LN</v>
          </cell>
          <cell r="H3713" t="str">
            <v>40-25-105-040</v>
          </cell>
          <cell r="I3713" t="str">
            <v>10/24/2019 12:00:00 PM</v>
          </cell>
          <cell r="J3713" t="str">
            <v>Verification Not Needed, no Replacement Performed</v>
          </cell>
          <cell r="K3713" t="str">
            <v>Filter Cartridges Not Applicable</v>
          </cell>
          <cell r="L3713" t="str">
            <v/>
          </cell>
          <cell r="M3713" t="str">
            <v/>
          </cell>
          <cell r="N3713" t="str">
            <v/>
          </cell>
          <cell r="O3713" t="str">
            <v/>
          </cell>
          <cell r="P3713" t="str">
            <v/>
          </cell>
          <cell r="Q3713" t="str">
            <v/>
          </cell>
          <cell r="R3713" t="str">
            <v/>
          </cell>
          <cell r="S3713" t="str">
            <v/>
          </cell>
          <cell r="T3713" t="str">
            <v/>
          </cell>
        </row>
        <row r="3714">
          <cell r="G3714" t="str">
            <v>4323 GREENBROOK LN</v>
          </cell>
          <cell r="H3714" t="str">
            <v>40-25-127-007</v>
          </cell>
          <cell r="I3714" t="str">
            <v>10/23/2019 12:00:00 PM</v>
          </cell>
          <cell r="J3714" t="str">
            <v>Verification Not Needed, no Replacement Performed</v>
          </cell>
          <cell r="K3714" t="str">
            <v>Filter Cartridges Not Applicable</v>
          </cell>
          <cell r="L3714" t="str">
            <v/>
          </cell>
          <cell r="M3714" t="str">
            <v/>
          </cell>
          <cell r="N3714" t="str">
            <v/>
          </cell>
          <cell r="O3714" t="str">
            <v/>
          </cell>
          <cell r="P3714" t="str">
            <v/>
          </cell>
          <cell r="Q3714" t="str">
            <v/>
          </cell>
          <cell r="R3714" t="str">
            <v/>
          </cell>
          <cell r="S3714" t="str">
            <v/>
          </cell>
          <cell r="T3714" t="str">
            <v/>
          </cell>
        </row>
        <row r="3715">
          <cell r="G3715" t="str">
            <v>4201 GREENBROOK LN</v>
          </cell>
          <cell r="H3715" t="str">
            <v>40-25-126-019</v>
          </cell>
          <cell r="I3715" t="str">
            <v>10/24/2019 12:00:00 PM</v>
          </cell>
          <cell r="J3715" t="str">
            <v>Verification Not Needed, no Replacement Performed</v>
          </cell>
          <cell r="K3715" t="str">
            <v>Filter Cartridges Not Applicable</v>
          </cell>
          <cell r="L3715" t="str">
            <v/>
          </cell>
          <cell r="M3715" t="str">
            <v/>
          </cell>
          <cell r="N3715" t="str">
            <v/>
          </cell>
          <cell r="O3715" t="str">
            <v/>
          </cell>
          <cell r="P3715" t="str">
            <v/>
          </cell>
          <cell r="Q3715" t="str">
            <v/>
          </cell>
          <cell r="R3715" t="str">
            <v/>
          </cell>
          <cell r="S3715" t="str">
            <v/>
          </cell>
          <cell r="T3715" t="str">
            <v/>
          </cell>
        </row>
        <row r="3716">
          <cell r="G3716" t="str">
            <v>4409 GREENBROOK LN</v>
          </cell>
          <cell r="H3716" t="str">
            <v>40-25-127-010</v>
          </cell>
          <cell r="I3716" t="str">
            <v>10/23/2019 12:00:00 PM</v>
          </cell>
          <cell r="J3716" t="str">
            <v>Verification Not Needed, no Replacement Performed</v>
          </cell>
          <cell r="K3716" t="str">
            <v>Filter Cartridges Not Applicable</v>
          </cell>
          <cell r="L3716" t="str">
            <v/>
          </cell>
          <cell r="M3716" t="str">
            <v/>
          </cell>
          <cell r="N3716" t="str">
            <v/>
          </cell>
          <cell r="O3716" t="str">
            <v/>
          </cell>
          <cell r="P3716" t="str">
            <v/>
          </cell>
          <cell r="Q3716" t="str">
            <v/>
          </cell>
          <cell r="R3716" t="str">
            <v/>
          </cell>
          <cell r="S3716" t="str">
            <v/>
          </cell>
          <cell r="T3716" t="str">
            <v/>
          </cell>
        </row>
        <row r="3717">
          <cell r="G3717" t="str">
            <v>4202 GREENBROOK LN</v>
          </cell>
          <cell r="H3717" t="str">
            <v>40-25-151-020</v>
          </cell>
          <cell r="I3717" t="str">
            <v>10/16/2019 12:00:00 PM</v>
          </cell>
          <cell r="J3717" t="str">
            <v>Verification Not Needed, no Replacement Performed</v>
          </cell>
          <cell r="K3717" t="str">
            <v>Filter Cartridges Not Applicable</v>
          </cell>
          <cell r="L3717" t="str">
            <v/>
          </cell>
          <cell r="M3717" t="str">
            <v/>
          </cell>
          <cell r="N3717" t="str">
            <v/>
          </cell>
          <cell r="O3717" t="str">
            <v/>
          </cell>
          <cell r="P3717" t="str">
            <v/>
          </cell>
          <cell r="Q3717" t="str">
            <v/>
          </cell>
          <cell r="R3717" t="str">
            <v/>
          </cell>
          <cell r="S3717" t="str">
            <v/>
          </cell>
          <cell r="T3717" t="str">
            <v/>
          </cell>
        </row>
        <row r="3718">
          <cell r="G3718" t="str">
            <v>4410 GREENBROOK LN</v>
          </cell>
          <cell r="H3718" t="str">
            <v>40-25-176-008</v>
          </cell>
          <cell r="I3718" t="str">
            <v>10/23/2019 12:00:00 PM</v>
          </cell>
          <cell r="J3718" t="str">
            <v>Verification Not Needed, no Replacement Performed</v>
          </cell>
          <cell r="K3718" t="str">
            <v>Filter Cartridges Not Applicable</v>
          </cell>
          <cell r="L3718" t="str">
            <v/>
          </cell>
          <cell r="M3718" t="str">
            <v/>
          </cell>
          <cell r="N3718" t="str">
            <v/>
          </cell>
          <cell r="O3718" t="str">
            <v/>
          </cell>
          <cell r="P3718" t="str">
            <v/>
          </cell>
          <cell r="Q3718" t="str">
            <v/>
          </cell>
          <cell r="R3718" t="str">
            <v/>
          </cell>
          <cell r="S3718" t="str">
            <v/>
          </cell>
          <cell r="T3718" t="str">
            <v/>
          </cell>
        </row>
        <row r="3719">
          <cell r="G3719" t="str">
            <v>4206 GREENBROOK LN</v>
          </cell>
          <cell r="H3719" t="str">
            <v>40-25-151-021</v>
          </cell>
          <cell r="I3719" t="str">
            <v>10/24/2019 12:00:00 PM</v>
          </cell>
          <cell r="J3719" t="str">
            <v>Verification Not Needed, no Replacement Performed</v>
          </cell>
          <cell r="K3719" t="str">
            <v>Filter Cartridges Not Applicable</v>
          </cell>
          <cell r="L3719" t="str">
            <v/>
          </cell>
          <cell r="M3719" t="str">
            <v/>
          </cell>
          <cell r="N3719" t="str">
            <v/>
          </cell>
          <cell r="O3719" t="str">
            <v/>
          </cell>
          <cell r="P3719" t="str">
            <v/>
          </cell>
          <cell r="Q3719" t="str">
            <v/>
          </cell>
          <cell r="R3719" t="str">
            <v/>
          </cell>
          <cell r="S3719" t="str">
            <v/>
          </cell>
          <cell r="T3719" t="str">
            <v/>
          </cell>
        </row>
        <row r="3720">
          <cell r="G3720" t="str">
            <v>4417 GREENBROOK LN</v>
          </cell>
          <cell r="H3720" t="str">
            <v>40-25-127-012</v>
          </cell>
          <cell r="I3720" t="str">
            <v>11/4/2019 12:00:00 PM</v>
          </cell>
          <cell r="J3720" t="str">
            <v>Verification Not Needed, no Replacement Performed</v>
          </cell>
          <cell r="K3720" t="str">
            <v>Filter Cartridges Not Applicable</v>
          </cell>
          <cell r="L3720" t="str">
            <v/>
          </cell>
          <cell r="M3720" t="str">
            <v/>
          </cell>
          <cell r="N3720" t="str">
            <v/>
          </cell>
          <cell r="O3720" t="str">
            <v/>
          </cell>
          <cell r="P3720" t="str">
            <v/>
          </cell>
          <cell r="Q3720" t="str">
            <v/>
          </cell>
          <cell r="R3720" t="str">
            <v/>
          </cell>
          <cell r="S3720" t="str">
            <v/>
          </cell>
          <cell r="T3720" t="str">
            <v/>
          </cell>
        </row>
        <row r="3721">
          <cell r="G3721" t="str">
            <v>4207 GREENBROOK LN</v>
          </cell>
          <cell r="H3721" t="str">
            <v>40-25-126-020</v>
          </cell>
          <cell r="I3721" t="str">
            <v>10/24/2019 12:00:00 PM</v>
          </cell>
          <cell r="J3721" t="str">
            <v>Verification Not Needed, no Replacement Performed</v>
          </cell>
          <cell r="K3721" t="str">
            <v>Filter Cartridges Not Applicable</v>
          </cell>
          <cell r="L3721" t="str">
            <v/>
          </cell>
          <cell r="M3721" t="str">
            <v/>
          </cell>
          <cell r="N3721" t="str">
            <v/>
          </cell>
          <cell r="O3721" t="str">
            <v/>
          </cell>
          <cell r="P3721" t="str">
            <v/>
          </cell>
          <cell r="Q3721" t="str">
            <v/>
          </cell>
          <cell r="R3721" t="str">
            <v/>
          </cell>
          <cell r="S3721" t="str">
            <v/>
          </cell>
          <cell r="T3721" t="str">
            <v/>
          </cell>
        </row>
        <row r="3722">
          <cell r="G3722" t="str">
            <v>4210 GREENBROOK LN</v>
          </cell>
          <cell r="H3722" t="str">
            <v>40-25-151-043</v>
          </cell>
          <cell r="I3722" t="str">
            <v>10/24/2019 12:00:00 PM</v>
          </cell>
          <cell r="J3722" t="str">
            <v>Verification Not Needed, no Replacement Performed</v>
          </cell>
          <cell r="K3722" t="str">
            <v>Filter Cartridges Not Applicable</v>
          </cell>
          <cell r="L3722" t="str">
            <v/>
          </cell>
          <cell r="M3722" t="str">
            <v/>
          </cell>
          <cell r="N3722" t="str">
            <v/>
          </cell>
          <cell r="O3722" t="str">
            <v/>
          </cell>
          <cell r="P3722" t="str">
            <v/>
          </cell>
          <cell r="Q3722" t="str">
            <v/>
          </cell>
          <cell r="R3722" t="str">
            <v/>
          </cell>
          <cell r="S3722" t="str">
            <v/>
          </cell>
          <cell r="T3722" t="str">
            <v/>
          </cell>
        </row>
        <row r="3723">
          <cell r="G3723" t="str">
            <v>4302 GREENBROOK LN</v>
          </cell>
          <cell r="H3723" t="str">
            <v>40-25-176-001</v>
          </cell>
          <cell r="I3723" t="str">
            <v>11/4/2019 12:00:00 PM</v>
          </cell>
          <cell r="J3723" t="str">
            <v>Verification Not Needed, no Replacement Performed</v>
          </cell>
          <cell r="K3723" t="str">
            <v>Filter Cartridges Not Applicable</v>
          </cell>
          <cell r="L3723" t="str">
            <v/>
          </cell>
          <cell r="M3723" t="str">
            <v/>
          </cell>
          <cell r="N3723" t="str">
            <v/>
          </cell>
          <cell r="O3723" t="str">
            <v/>
          </cell>
          <cell r="P3723" t="str">
            <v/>
          </cell>
          <cell r="Q3723" t="str">
            <v/>
          </cell>
          <cell r="R3723" t="str">
            <v/>
          </cell>
          <cell r="S3723" t="str">
            <v/>
          </cell>
          <cell r="T3723" t="str">
            <v/>
          </cell>
        </row>
        <row r="3724">
          <cell r="G3724" t="str">
            <v>4305 GREENBROOK LN</v>
          </cell>
          <cell r="H3724" t="str">
            <v>40-25-127-003</v>
          </cell>
          <cell r="I3724" t="str">
            <v/>
          </cell>
          <cell r="J3724" t="str">
            <v/>
          </cell>
          <cell r="K3724" t="str">
            <v/>
          </cell>
          <cell r="L3724" t="str">
            <v/>
          </cell>
          <cell r="M3724" t="str">
            <v/>
          </cell>
          <cell r="N3724" t="str">
            <v/>
          </cell>
          <cell r="O3724" t="str">
            <v/>
          </cell>
          <cell r="P3724" t="str">
            <v/>
          </cell>
          <cell r="Q3724" t="str">
            <v/>
          </cell>
          <cell r="R3724" t="str">
            <v/>
          </cell>
          <cell r="S3724" t="str">
            <v/>
          </cell>
          <cell r="T3724" t="str">
            <v/>
          </cell>
        </row>
        <row r="3725">
          <cell r="G3725" t="str">
            <v>4314 GREENBROOK LN</v>
          </cell>
          <cell r="H3725" t="str">
            <v>40-25-176-036</v>
          </cell>
          <cell r="I3725" t="str">
            <v>10/24/2019 12:00:00 PM</v>
          </cell>
          <cell r="J3725" t="str">
            <v>Verification Not Needed, no Replacement Performed</v>
          </cell>
          <cell r="K3725" t="str">
            <v>Filter Cartridges Not Applicable</v>
          </cell>
          <cell r="L3725" t="str">
            <v/>
          </cell>
          <cell r="M3725" t="str">
            <v/>
          </cell>
          <cell r="N3725" t="str">
            <v/>
          </cell>
          <cell r="O3725" t="str">
            <v/>
          </cell>
          <cell r="P3725" t="str">
            <v/>
          </cell>
          <cell r="Q3725" t="str">
            <v/>
          </cell>
          <cell r="R3725" t="str">
            <v/>
          </cell>
          <cell r="S3725" t="str">
            <v/>
          </cell>
          <cell r="T3725" t="str">
            <v/>
          </cell>
        </row>
        <row r="3726">
          <cell r="G3726" t="str">
            <v>4315 GREENBROOK LN</v>
          </cell>
          <cell r="H3726" t="str">
            <v>40-25-127-006</v>
          </cell>
          <cell r="I3726" t="str">
            <v>10/24/2019 12:00:00 PM</v>
          </cell>
          <cell r="J3726" t="str">
            <v>Verification Not Needed, no Replacement Performed</v>
          </cell>
          <cell r="K3726" t="str">
            <v>Filter Cartridges Not Applicable</v>
          </cell>
          <cell r="L3726" t="str">
            <v/>
          </cell>
          <cell r="M3726" t="str">
            <v/>
          </cell>
          <cell r="N3726" t="str">
            <v/>
          </cell>
          <cell r="O3726" t="str">
            <v/>
          </cell>
          <cell r="P3726" t="str">
            <v/>
          </cell>
          <cell r="Q3726" t="str">
            <v/>
          </cell>
          <cell r="R3726" t="str">
            <v/>
          </cell>
          <cell r="S3726" t="str">
            <v/>
          </cell>
          <cell r="T3726" t="str">
            <v/>
          </cell>
        </row>
        <row r="3727">
          <cell r="G3727" t="str">
            <v>4322 GREENBROOK LN</v>
          </cell>
          <cell r="H3727" t="str">
            <v>40-25-176-005</v>
          </cell>
          <cell r="I3727" t="str">
            <v>10/23/2019 12:00:00 PM</v>
          </cell>
          <cell r="J3727" t="str">
            <v>Verification Not Needed, no Replacement Performed</v>
          </cell>
          <cell r="K3727" t="str">
            <v>Filter Cartridges Not Applicable</v>
          </cell>
          <cell r="L3727" t="str">
            <v/>
          </cell>
          <cell r="M3727" t="str">
            <v/>
          </cell>
          <cell r="N3727" t="str">
            <v/>
          </cell>
          <cell r="O3727" t="str">
            <v/>
          </cell>
          <cell r="P3727" t="str">
            <v/>
          </cell>
          <cell r="Q3727" t="str">
            <v/>
          </cell>
          <cell r="R3727" t="str">
            <v/>
          </cell>
          <cell r="S3727" t="str">
            <v/>
          </cell>
          <cell r="T3727" t="str">
            <v/>
          </cell>
        </row>
        <row r="3728">
          <cell r="G3728" t="str">
            <v>3809 PARK FOREST DR</v>
          </cell>
          <cell r="H3728" t="str">
            <v>40-25-104-003</v>
          </cell>
          <cell r="I3728" t="str">
            <v>10/24/2019 12:00:00 PM</v>
          </cell>
          <cell r="J3728" t="str">
            <v>Verification Not Needed, no Replacement Performed</v>
          </cell>
          <cell r="K3728" t="str">
            <v>Filter Cartridges Not Applicable</v>
          </cell>
          <cell r="L3728" t="str">
            <v/>
          </cell>
          <cell r="M3728" t="str">
            <v/>
          </cell>
          <cell r="N3728" t="str">
            <v/>
          </cell>
          <cell r="O3728" t="str">
            <v/>
          </cell>
          <cell r="P3728" t="str">
            <v/>
          </cell>
          <cell r="Q3728" t="str">
            <v/>
          </cell>
          <cell r="R3728" t="str">
            <v/>
          </cell>
          <cell r="S3728" t="str">
            <v/>
          </cell>
          <cell r="T3728" t="str">
            <v/>
          </cell>
        </row>
        <row r="3729">
          <cell r="G3729" t="str">
            <v>1850 CHELAN ST</v>
          </cell>
          <cell r="H3729" t="str">
            <v>41-17-427-027</v>
          </cell>
          <cell r="I3729" t="str">
            <v>11/6/2019 1:47:12 PM</v>
          </cell>
          <cell r="J3729" t="str">
            <v>Verification Incomplete, Other (add staff comment)</v>
          </cell>
          <cell r="K3729" t="str">
            <v>Filter Cartridges Provided</v>
          </cell>
          <cell r="L3729" t="str">
            <v xml:space="preserve">Could not get existing plastic adapter out of faucet and could not get filter to go on because the adapter threads were stripped. Provided brita water filter system. </v>
          </cell>
          <cell r="M3729" t="str">
            <v/>
          </cell>
          <cell r="N3729" t="str">
            <v/>
          </cell>
          <cell r="O3729" t="str">
            <v/>
          </cell>
          <cell r="P3729" t="str">
            <v/>
          </cell>
          <cell r="Q3729" t="str">
            <v/>
          </cell>
          <cell r="R3729" t="str">
            <v/>
          </cell>
          <cell r="S3729" t="str">
            <v/>
          </cell>
          <cell r="T3729" t="str">
            <v/>
          </cell>
        </row>
        <row r="3730">
          <cell r="G3730" t="str">
            <v>4408 CHEYENNE AVE</v>
          </cell>
          <cell r="H3730" t="str">
            <v>41-29-276-046</v>
          </cell>
          <cell r="I3730" t="str">
            <v/>
          </cell>
          <cell r="J3730" t="str">
            <v/>
          </cell>
          <cell r="K3730" t="str">
            <v/>
          </cell>
          <cell r="L3730" t="str">
            <v/>
          </cell>
          <cell r="M3730" t="str">
            <v/>
          </cell>
          <cell r="N3730" t="str">
            <v/>
          </cell>
          <cell r="O3730" t="str">
            <v/>
          </cell>
          <cell r="P3730" t="str">
            <v/>
          </cell>
          <cell r="Q3730" t="str">
            <v/>
          </cell>
          <cell r="R3730" t="str">
            <v/>
          </cell>
          <cell r="S3730" t="str">
            <v/>
          </cell>
          <cell r="T3730" t="str">
            <v/>
          </cell>
        </row>
        <row r="3731">
          <cell r="G3731" t="str">
            <v>3005 CHEYENNE AVE</v>
          </cell>
          <cell r="H3731" t="str">
            <v>41-20-429-007</v>
          </cell>
          <cell r="I3731" t="str">
            <v/>
          </cell>
          <cell r="J3731" t="str">
            <v/>
          </cell>
          <cell r="K3731" t="str">
            <v/>
          </cell>
          <cell r="L3731" t="str">
            <v/>
          </cell>
          <cell r="M3731" t="str">
            <v/>
          </cell>
          <cell r="N3731" t="str">
            <v/>
          </cell>
          <cell r="O3731" t="str">
            <v/>
          </cell>
          <cell r="P3731" t="str">
            <v/>
          </cell>
          <cell r="Q3731" t="str">
            <v/>
          </cell>
          <cell r="R3731" t="str">
            <v/>
          </cell>
          <cell r="S3731" t="str">
            <v/>
          </cell>
          <cell r="T3731" t="str">
            <v/>
          </cell>
        </row>
        <row r="3732">
          <cell r="G3732" t="str">
            <v>4415 CHEYENNE AVE</v>
          </cell>
          <cell r="H3732" t="str">
            <v>41-29-277-021</v>
          </cell>
          <cell r="I3732" t="str">
            <v/>
          </cell>
          <cell r="J3732" t="str">
            <v/>
          </cell>
          <cell r="K3732" t="str">
            <v/>
          </cell>
          <cell r="L3732" t="str">
            <v/>
          </cell>
          <cell r="M3732" t="str">
            <v/>
          </cell>
          <cell r="N3732" t="str">
            <v/>
          </cell>
          <cell r="O3732" t="str">
            <v/>
          </cell>
          <cell r="P3732" t="str">
            <v/>
          </cell>
          <cell r="Q3732" t="str">
            <v/>
          </cell>
          <cell r="R3732" t="str">
            <v/>
          </cell>
          <cell r="S3732" t="str">
            <v/>
          </cell>
          <cell r="T3732" t="str">
            <v/>
          </cell>
        </row>
        <row r="3733">
          <cell r="G3733" t="str">
            <v>3113 CHEYENNE AVE</v>
          </cell>
          <cell r="H3733" t="str">
            <v>41-20-429-014</v>
          </cell>
          <cell r="I3733" t="str">
            <v/>
          </cell>
          <cell r="J3733" t="str">
            <v/>
          </cell>
          <cell r="K3733" t="str">
            <v/>
          </cell>
          <cell r="L3733" t="str">
            <v/>
          </cell>
          <cell r="M3733" t="str">
            <v/>
          </cell>
          <cell r="N3733" t="str">
            <v/>
          </cell>
          <cell r="O3733" t="str">
            <v/>
          </cell>
          <cell r="P3733" t="str">
            <v/>
          </cell>
          <cell r="Q3733" t="str">
            <v/>
          </cell>
          <cell r="R3733" t="str">
            <v/>
          </cell>
          <cell r="S3733" t="str">
            <v/>
          </cell>
          <cell r="T3733" t="str">
            <v/>
          </cell>
        </row>
        <row r="3734">
          <cell r="G3734" t="str">
            <v>4416 CHEYENNE AVE</v>
          </cell>
          <cell r="H3734" t="str">
            <v>41-29-276-048</v>
          </cell>
          <cell r="I3734" t="str">
            <v>11/13/2019 8:01:13 AM</v>
          </cell>
          <cell r="J3734" t="str">
            <v>Verification Complete, Visual Confirmation of Filter Installation By Staff</v>
          </cell>
          <cell r="K3734" t="str">
            <v>Filter Cartridges Provided</v>
          </cell>
          <cell r="L3734" t="str">
            <v/>
          </cell>
          <cell r="M3734" t="str">
            <v/>
          </cell>
          <cell r="N3734" t="str">
            <v/>
          </cell>
          <cell r="O3734" t="str">
            <v/>
          </cell>
          <cell r="P3734" t="str">
            <v/>
          </cell>
          <cell r="Q3734" t="str">
            <v/>
          </cell>
          <cell r="R3734" t="str">
            <v/>
          </cell>
          <cell r="S3734" t="str">
            <v/>
          </cell>
          <cell r="T3734" t="str">
            <v/>
          </cell>
        </row>
        <row r="3735">
          <cell r="G3735" t="str">
            <v>3210 CHEYENNE AVE</v>
          </cell>
          <cell r="H3735" t="str">
            <v>41-20-428-038</v>
          </cell>
          <cell r="I3735" t="str">
            <v>11/12/2019 10:54:11 AM</v>
          </cell>
          <cell r="J3735" t="str">
            <v>Verification Complete, Filter Installed By Staff</v>
          </cell>
          <cell r="K3735" t="str">
            <v>Filter Cartridges Provided</v>
          </cell>
          <cell r="L3735" t="str">
            <v/>
          </cell>
          <cell r="M3735" t="str">
            <v/>
          </cell>
          <cell r="N3735" t="str">
            <v/>
          </cell>
          <cell r="O3735" t="str">
            <v/>
          </cell>
          <cell r="P3735" t="str">
            <v/>
          </cell>
          <cell r="Q3735" t="str">
            <v/>
          </cell>
          <cell r="R3735" t="str">
            <v/>
          </cell>
          <cell r="S3735" t="str">
            <v/>
          </cell>
          <cell r="T3735" t="str">
            <v/>
          </cell>
        </row>
        <row r="3736">
          <cell r="G3736" t="str">
            <v>4428 CHEYENNE AVE</v>
          </cell>
          <cell r="H3736" t="str">
            <v>41-29-276-051</v>
          </cell>
          <cell r="I3736" t="str">
            <v>11/12/2019 8:27:33 AM</v>
          </cell>
          <cell r="J3736" t="str">
            <v>Verification Complete, Filter Installed By Staff</v>
          </cell>
          <cell r="K3736" t="str">
            <v>Filter Cartridges Provided</v>
          </cell>
          <cell r="L3736" t="str">
            <v/>
          </cell>
          <cell r="M3736" t="str">
            <v/>
          </cell>
          <cell r="N3736" t="str">
            <v/>
          </cell>
          <cell r="O3736" t="str">
            <v/>
          </cell>
          <cell r="P3736" t="str">
            <v/>
          </cell>
          <cell r="Q3736" t="str">
            <v/>
          </cell>
          <cell r="R3736" t="str">
            <v/>
          </cell>
          <cell r="S3736" t="str">
            <v/>
          </cell>
          <cell r="T3736" t="str">
            <v/>
          </cell>
        </row>
        <row r="3737">
          <cell r="G3737" t="str">
            <v>3809 CHEYENNE AVE</v>
          </cell>
          <cell r="H3737" t="str">
            <v>41-29-228-022</v>
          </cell>
          <cell r="I3737" t="str">
            <v/>
          </cell>
          <cell r="J3737" t="str">
            <v/>
          </cell>
          <cell r="K3737" t="str">
            <v/>
          </cell>
          <cell r="L3737" t="str">
            <v/>
          </cell>
          <cell r="M3737" t="str">
            <v/>
          </cell>
          <cell r="N3737" t="str">
            <v/>
          </cell>
          <cell r="O3737" t="str">
            <v/>
          </cell>
          <cell r="P3737" t="str">
            <v/>
          </cell>
          <cell r="Q3737" t="str">
            <v/>
          </cell>
          <cell r="R3737" t="str">
            <v/>
          </cell>
          <cell r="S3737" t="str">
            <v/>
          </cell>
          <cell r="T3737" t="str">
            <v/>
          </cell>
        </row>
        <row r="3738">
          <cell r="G3738" t="str">
            <v>4506 CHEYENNE AVE</v>
          </cell>
          <cell r="H3738" t="str">
            <v>41-29-276-054</v>
          </cell>
          <cell r="I3738" t="str">
            <v/>
          </cell>
          <cell r="J3738" t="str">
            <v/>
          </cell>
          <cell r="K3738" t="str">
            <v/>
          </cell>
          <cell r="L3738" t="str">
            <v/>
          </cell>
          <cell r="M3738" t="str">
            <v/>
          </cell>
          <cell r="N3738" t="str">
            <v/>
          </cell>
          <cell r="O3738" t="str">
            <v/>
          </cell>
          <cell r="P3738" t="str">
            <v/>
          </cell>
          <cell r="Q3738" t="str">
            <v/>
          </cell>
          <cell r="R3738" t="str">
            <v/>
          </cell>
          <cell r="S3738" t="str">
            <v/>
          </cell>
          <cell r="T3738" t="str">
            <v/>
          </cell>
        </row>
        <row r="3739">
          <cell r="G3739" t="str">
            <v>3912 CHEYENNE AVE</v>
          </cell>
          <cell r="H3739" t="str">
            <v>41-29-227-017</v>
          </cell>
          <cell r="I3739" t="str">
            <v>11/12/2019 10:27:57 AM</v>
          </cell>
          <cell r="J3739" t="str">
            <v>Verification Complete, Visual Confirmation of Filter Installation By Staff</v>
          </cell>
          <cell r="K3739" t="str">
            <v>Filter Cartridges Provided</v>
          </cell>
          <cell r="L3739" t="str">
            <v/>
          </cell>
          <cell r="M3739" t="str">
            <v/>
          </cell>
          <cell r="N3739" t="str">
            <v/>
          </cell>
          <cell r="O3739" t="str">
            <v/>
          </cell>
          <cell r="P3739" t="str">
            <v/>
          </cell>
          <cell r="Q3739" t="str">
            <v/>
          </cell>
          <cell r="R3739" t="str">
            <v/>
          </cell>
          <cell r="S3739" t="str">
            <v/>
          </cell>
          <cell r="T3739" t="str">
            <v/>
          </cell>
        </row>
        <row r="3740">
          <cell r="G3740" t="str">
            <v>4510 CHEYENNE AVE</v>
          </cell>
          <cell r="H3740" t="str">
            <v>41-29-276-094</v>
          </cell>
          <cell r="I3740" t="str">
            <v/>
          </cell>
          <cell r="J3740" t="str">
            <v/>
          </cell>
          <cell r="K3740" t="str">
            <v/>
          </cell>
          <cell r="L3740" t="str">
            <v/>
          </cell>
          <cell r="M3740" t="str">
            <v/>
          </cell>
          <cell r="N3740" t="str">
            <v/>
          </cell>
          <cell r="O3740" t="str">
            <v/>
          </cell>
          <cell r="P3740" t="str">
            <v/>
          </cell>
          <cell r="Q3740" t="str">
            <v/>
          </cell>
          <cell r="R3740" t="str">
            <v/>
          </cell>
          <cell r="S3740" t="str">
            <v/>
          </cell>
          <cell r="T3740" t="str">
            <v/>
          </cell>
        </row>
        <row r="3741">
          <cell r="G3741" t="str">
            <v>3917 CHEYENNE AVE</v>
          </cell>
          <cell r="H3741" t="str">
            <v>41-29-228-028</v>
          </cell>
          <cell r="I3741" t="str">
            <v>11/12/2019 10:04:45 AM</v>
          </cell>
          <cell r="J3741" t="str">
            <v>Verification Complete, Visual Confirmation of Filter Installation By Staff</v>
          </cell>
          <cell r="K3741" t="str">
            <v>Filter Cartridges Provided</v>
          </cell>
          <cell r="L3741" t="str">
            <v>Brita Sink unit</v>
          </cell>
          <cell r="M3741" t="str">
            <v/>
          </cell>
          <cell r="N3741" t="str">
            <v/>
          </cell>
          <cell r="O3741" t="str">
            <v/>
          </cell>
          <cell r="P3741" t="str">
            <v/>
          </cell>
          <cell r="Q3741" t="str">
            <v/>
          </cell>
          <cell r="R3741" t="str">
            <v/>
          </cell>
          <cell r="S3741" t="str">
            <v/>
          </cell>
          <cell r="T3741" t="str">
            <v/>
          </cell>
        </row>
        <row r="3742">
          <cell r="G3742" t="str">
            <v>3921 CHEYENNE AVE</v>
          </cell>
          <cell r="H3742" t="str">
            <v>41-29-228-029</v>
          </cell>
          <cell r="I3742" t="str">
            <v/>
          </cell>
          <cell r="J3742" t="str">
            <v/>
          </cell>
          <cell r="K3742" t="str">
            <v/>
          </cell>
          <cell r="L3742" t="str">
            <v/>
          </cell>
          <cell r="M3742" t="str">
            <v/>
          </cell>
          <cell r="N3742" t="str">
            <v/>
          </cell>
          <cell r="O3742" t="str">
            <v/>
          </cell>
          <cell r="P3742" t="str">
            <v/>
          </cell>
          <cell r="Q3742" t="str">
            <v/>
          </cell>
          <cell r="R3742" t="str">
            <v/>
          </cell>
          <cell r="S3742" t="str">
            <v/>
          </cell>
          <cell r="T3742" t="str">
            <v/>
          </cell>
        </row>
        <row r="3743">
          <cell r="G3743" t="str">
            <v>4301 CHEYENNE AVE</v>
          </cell>
          <cell r="H3743" t="str">
            <v>41-29-277-010</v>
          </cell>
          <cell r="I3743" t="str">
            <v>11/13/2019 8:04:08 AM</v>
          </cell>
          <cell r="J3743" t="str">
            <v>Verification Complete, Visual Confirmation of Filter Installation By Staff</v>
          </cell>
          <cell r="K3743" t="str">
            <v>Filter Cartridges Provided</v>
          </cell>
          <cell r="L3743" t="str">
            <v/>
          </cell>
          <cell r="M3743" t="str">
            <v/>
          </cell>
          <cell r="N3743" t="str">
            <v/>
          </cell>
          <cell r="O3743" t="str">
            <v/>
          </cell>
          <cell r="P3743" t="str">
            <v/>
          </cell>
          <cell r="Q3743" t="str">
            <v/>
          </cell>
          <cell r="R3743" t="str">
            <v/>
          </cell>
          <cell r="S3743" t="str">
            <v/>
          </cell>
          <cell r="T3743" t="str">
            <v/>
          </cell>
        </row>
        <row r="3744">
          <cell r="G3744" t="str">
            <v>4307 CHEYENNE AVE</v>
          </cell>
          <cell r="H3744" t="str">
            <v>41-29-277-013</v>
          </cell>
          <cell r="I3744" t="str">
            <v/>
          </cell>
          <cell r="J3744" t="str">
            <v/>
          </cell>
          <cell r="K3744" t="str">
            <v/>
          </cell>
          <cell r="L3744" t="str">
            <v/>
          </cell>
          <cell r="M3744" t="str">
            <v/>
          </cell>
          <cell r="N3744" t="str">
            <v/>
          </cell>
          <cell r="O3744" t="str">
            <v/>
          </cell>
          <cell r="P3744" t="str">
            <v/>
          </cell>
          <cell r="Q3744" t="str">
            <v/>
          </cell>
          <cell r="R3744" t="str">
            <v/>
          </cell>
          <cell r="S3744" t="str">
            <v/>
          </cell>
          <cell r="T3744" t="str">
            <v/>
          </cell>
        </row>
        <row r="3745">
          <cell r="G3745" t="str">
            <v>4310 CHEYENNE AVE</v>
          </cell>
          <cell r="H3745" t="str">
            <v>41-29-276-040</v>
          </cell>
          <cell r="I3745" t="str">
            <v/>
          </cell>
          <cell r="J3745" t="str">
            <v/>
          </cell>
          <cell r="K3745" t="str">
            <v/>
          </cell>
          <cell r="L3745" t="str">
            <v/>
          </cell>
          <cell r="M3745" t="str">
            <v/>
          </cell>
          <cell r="N3745" t="str">
            <v/>
          </cell>
          <cell r="O3745" t="str">
            <v/>
          </cell>
          <cell r="P3745" t="str">
            <v/>
          </cell>
          <cell r="Q3745" t="str">
            <v/>
          </cell>
          <cell r="R3745" t="str">
            <v/>
          </cell>
          <cell r="S3745" t="str">
            <v/>
          </cell>
          <cell r="T3745" t="str">
            <v/>
          </cell>
        </row>
        <row r="3746">
          <cell r="G3746" t="str">
            <v>4318 CHEYENNE AVE</v>
          </cell>
          <cell r="H3746" t="str">
            <v>41-29-276-042</v>
          </cell>
          <cell r="I3746" t="str">
            <v>11/12/2019 8:17:30 AM</v>
          </cell>
          <cell r="J3746" t="str">
            <v>Verification Complete, Visual Confirmation of Filter Installation By Staff</v>
          </cell>
          <cell r="K3746" t="str">
            <v>Filter Cartridges Provided</v>
          </cell>
          <cell r="L3746" t="str">
            <v/>
          </cell>
          <cell r="M3746" t="str">
            <v/>
          </cell>
          <cell r="N3746" t="str">
            <v/>
          </cell>
          <cell r="O3746" t="str">
            <v/>
          </cell>
          <cell r="P3746" t="str">
            <v/>
          </cell>
          <cell r="Q3746" t="str">
            <v/>
          </cell>
          <cell r="R3746" t="str">
            <v/>
          </cell>
          <cell r="S3746" t="str">
            <v/>
          </cell>
          <cell r="T3746" t="str">
            <v/>
          </cell>
        </row>
        <row r="3747">
          <cell r="G3747" t="str">
            <v>2725 CHICAGO BLVD</v>
          </cell>
          <cell r="H3747" t="str">
            <v>40-23-251-008</v>
          </cell>
          <cell r="I3747" t="str">
            <v/>
          </cell>
          <cell r="J3747" t="str">
            <v/>
          </cell>
          <cell r="K3747" t="str">
            <v/>
          </cell>
          <cell r="L3747" t="str">
            <v/>
          </cell>
          <cell r="M3747" t="str">
            <v/>
          </cell>
          <cell r="N3747" t="str">
            <v/>
          </cell>
          <cell r="O3747" t="str">
            <v/>
          </cell>
          <cell r="P3747" t="str">
            <v/>
          </cell>
          <cell r="Q3747" t="str">
            <v/>
          </cell>
          <cell r="R3747" t="str">
            <v/>
          </cell>
          <cell r="S3747" t="str">
            <v/>
          </cell>
          <cell r="T3747" t="str">
            <v/>
          </cell>
        </row>
        <row r="3748">
          <cell r="G3748" t="str">
            <v>2821 CHICAGO BLVD</v>
          </cell>
          <cell r="H3748" t="str">
            <v>40-23-180-006</v>
          </cell>
          <cell r="I3748" t="str">
            <v/>
          </cell>
          <cell r="J3748" t="str">
            <v/>
          </cell>
          <cell r="K3748" t="str">
            <v/>
          </cell>
          <cell r="L3748" t="str">
            <v/>
          </cell>
          <cell r="M3748" t="str">
            <v/>
          </cell>
          <cell r="N3748" t="str">
            <v/>
          </cell>
          <cell r="O3748" t="str">
            <v/>
          </cell>
          <cell r="P3748" t="str">
            <v/>
          </cell>
          <cell r="Q3748" t="str">
            <v/>
          </cell>
          <cell r="R3748" t="str">
            <v/>
          </cell>
          <cell r="S3748" t="str">
            <v/>
          </cell>
          <cell r="T3748" t="str">
            <v/>
          </cell>
        </row>
        <row r="3749">
          <cell r="G3749" t="str">
            <v>2825 CHICAGO BLVD</v>
          </cell>
          <cell r="H3749" t="str">
            <v>40-23-180-005</v>
          </cell>
          <cell r="I3749" t="str">
            <v/>
          </cell>
          <cell r="J3749" t="str">
            <v/>
          </cell>
          <cell r="K3749" t="str">
            <v/>
          </cell>
          <cell r="L3749" t="str">
            <v/>
          </cell>
          <cell r="M3749" t="str">
            <v/>
          </cell>
          <cell r="N3749" t="str">
            <v/>
          </cell>
          <cell r="O3749" t="str">
            <v/>
          </cell>
          <cell r="P3749" t="str">
            <v/>
          </cell>
          <cell r="Q3749" t="str">
            <v/>
          </cell>
          <cell r="R3749" t="str">
            <v/>
          </cell>
          <cell r="S3749" t="str">
            <v/>
          </cell>
          <cell r="T3749" t="str">
            <v/>
          </cell>
        </row>
        <row r="3750">
          <cell r="G3750" t="str">
            <v>2928 CHICAGO BLVD</v>
          </cell>
          <cell r="H3750" t="str">
            <v>40-23-177-004</v>
          </cell>
          <cell r="I3750" t="str">
            <v/>
          </cell>
          <cell r="J3750" t="str">
            <v/>
          </cell>
          <cell r="K3750" t="str">
            <v/>
          </cell>
          <cell r="L3750" t="str">
            <v/>
          </cell>
          <cell r="M3750" t="str">
            <v/>
          </cell>
          <cell r="N3750" t="str">
            <v/>
          </cell>
          <cell r="O3750" t="str">
            <v/>
          </cell>
          <cell r="P3750" t="str">
            <v/>
          </cell>
          <cell r="Q3750" t="str">
            <v/>
          </cell>
          <cell r="R3750" t="str">
            <v/>
          </cell>
          <cell r="S3750" t="str">
            <v/>
          </cell>
          <cell r="T3750" t="str">
            <v/>
          </cell>
        </row>
        <row r="3751">
          <cell r="G3751" t="str">
            <v>3001 CHICAGO BLVD</v>
          </cell>
          <cell r="H3751" t="str">
            <v>40-23-179-007</v>
          </cell>
          <cell r="I3751" t="str">
            <v/>
          </cell>
          <cell r="J3751" t="str">
            <v/>
          </cell>
          <cell r="K3751" t="str">
            <v/>
          </cell>
          <cell r="L3751" t="str">
            <v/>
          </cell>
          <cell r="M3751" t="str">
            <v/>
          </cell>
          <cell r="N3751" t="str">
            <v/>
          </cell>
          <cell r="O3751" t="str">
            <v/>
          </cell>
          <cell r="P3751" t="str">
            <v/>
          </cell>
          <cell r="Q3751" t="str">
            <v/>
          </cell>
          <cell r="R3751" t="str">
            <v/>
          </cell>
          <cell r="S3751" t="str">
            <v/>
          </cell>
          <cell r="T3751" t="str">
            <v/>
          </cell>
        </row>
        <row r="3752">
          <cell r="G3752" t="str">
            <v>3105 CHICAGO BLVD</v>
          </cell>
          <cell r="H3752" t="str">
            <v>40-23-161-015</v>
          </cell>
          <cell r="I3752" t="str">
            <v/>
          </cell>
          <cell r="J3752" t="str">
            <v/>
          </cell>
          <cell r="K3752" t="str">
            <v/>
          </cell>
          <cell r="L3752" t="str">
            <v/>
          </cell>
          <cell r="M3752" t="str">
            <v/>
          </cell>
          <cell r="N3752" t="str">
            <v/>
          </cell>
          <cell r="O3752" t="str">
            <v/>
          </cell>
          <cell r="P3752" t="str">
            <v/>
          </cell>
          <cell r="Q3752" t="str">
            <v/>
          </cell>
          <cell r="R3752" t="str">
            <v/>
          </cell>
          <cell r="S3752" t="str">
            <v/>
          </cell>
          <cell r="T3752" t="str">
            <v/>
          </cell>
        </row>
        <row r="3753">
          <cell r="G3753" t="str">
            <v>3205 CHICAGO BLVD</v>
          </cell>
          <cell r="H3753" t="str">
            <v>40-23-161-010</v>
          </cell>
          <cell r="I3753" t="str">
            <v/>
          </cell>
          <cell r="J3753" t="str">
            <v/>
          </cell>
          <cell r="K3753" t="str">
            <v/>
          </cell>
          <cell r="L3753" t="str">
            <v/>
          </cell>
          <cell r="M3753" t="str">
            <v/>
          </cell>
          <cell r="N3753" t="str">
            <v/>
          </cell>
          <cell r="O3753" t="str">
            <v/>
          </cell>
          <cell r="P3753" t="str">
            <v/>
          </cell>
          <cell r="Q3753" t="str">
            <v/>
          </cell>
          <cell r="R3753" t="str">
            <v/>
          </cell>
          <cell r="S3753" t="str">
            <v/>
          </cell>
          <cell r="T3753" t="str">
            <v/>
          </cell>
        </row>
        <row r="3754">
          <cell r="G3754" t="str">
            <v>3413 CHICAGO BLVD</v>
          </cell>
          <cell r="H3754" t="str">
            <v>40-23-301-031</v>
          </cell>
          <cell r="I3754" t="str">
            <v/>
          </cell>
          <cell r="J3754" t="str">
            <v/>
          </cell>
          <cell r="K3754" t="str">
            <v/>
          </cell>
          <cell r="L3754" t="str">
            <v/>
          </cell>
          <cell r="M3754" t="str">
            <v/>
          </cell>
          <cell r="N3754" t="str">
            <v/>
          </cell>
          <cell r="O3754" t="str">
            <v/>
          </cell>
          <cell r="P3754" t="str">
            <v/>
          </cell>
          <cell r="Q3754" t="str">
            <v/>
          </cell>
          <cell r="R3754" t="str">
            <v/>
          </cell>
          <cell r="S3754" t="str">
            <v/>
          </cell>
          <cell r="T3754" t="str">
            <v/>
          </cell>
        </row>
        <row r="3755">
          <cell r="G3755" t="str">
            <v>3514 CHICAGO BLVD</v>
          </cell>
          <cell r="H3755" t="str">
            <v>40-23-160-017</v>
          </cell>
          <cell r="I3755" t="str">
            <v/>
          </cell>
          <cell r="J3755" t="str">
            <v/>
          </cell>
          <cell r="K3755" t="str">
            <v/>
          </cell>
          <cell r="L3755" t="str">
            <v/>
          </cell>
          <cell r="M3755" t="str">
            <v/>
          </cell>
          <cell r="N3755" t="str">
            <v/>
          </cell>
          <cell r="O3755" t="str">
            <v/>
          </cell>
          <cell r="P3755" t="str">
            <v/>
          </cell>
          <cell r="Q3755" t="str">
            <v/>
          </cell>
          <cell r="R3755" t="str">
            <v/>
          </cell>
          <cell r="S3755" t="str">
            <v/>
          </cell>
          <cell r="T3755" t="str">
            <v/>
          </cell>
        </row>
        <row r="3756">
          <cell r="G3756" t="str">
            <v>3520 CHICAGO BLVD</v>
          </cell>
          <cell r="H3756" t="str">
            <v>40-23-160-011</v>
          </cell>
          <cell r="I3756" t="str">
            <v/>
          </cell>
          <cell r="J3756" t="str">
            <v/>
          </cell>
          <cell r="K3756" t="str">
            <v/>
          </cell>
          <cell r="L3756" t="str">
            <v/>
          </cell>
          <cell r="M3756" t="str">
            <v/>
          </cell>
          <cell r="N3756" t="str">
            <v/>
          </cell>
          <cell r="O3756" t="str">
            <v/>
          </cell>
          <cell r="P3756" t="str">
            <v/>
          </cell>
          <cell r="Q3756" t="str">
            <v/>
          </cell>
          <cell r="R3756" t="str">
            <v/>
          </cell>
          <cell r="S3756" t="str">
            <v/>
          </cell>
          <cell r="T3756" t="str">
            <v/>
          </cell>
        </row>
        <row r="3757">
          <cell r="G3757" t="str">
            <v>720 CHURCH ST</v>
          </cell>
          <cell r="H3757" t="str">
            <v>41-18-154-027</v>
          </cell>
          <cell r="I3757" t="str">
            <v/>
          </cell>
          <cell r="J3757" t="str">
            <v/>
          </cell>
          <cell r="K3757" t="str">
            <v/>
          </cell>
          <cell r="L3757" t="str">
            <v/>
          </cell>
          <cell r="M3757" t="str">
            <v/>
          </cell>
          <cell r="N3757" t="str">
            <v/>
          </cell>
          <cell r="O3757" t="str">
            <v/>
          </cell>
          <cell r="P3757" t="str">
            <v/>
          </cell>
          <cell r="Q3757" t="str">
            <v/>
          </cell>
          <cell r="R3757" t="str">
            <v/>
          </cell>
          <cell r="S3757" t="str">
            <v/>
          </cell>
          <cell r="T3757" t="str">
            <v/>
          </cell>
        </row>
        <row r="3758">
          <cell r="G3758" t="str">
            <v>912 CHURCH ST</v>
          </cell>
          <cell r="H3758" t="str">
            <v>41-18-161-014</v>
          </cell>
          <cell r="I3758" t="str">
            <v/>
          </cell>
          <cell r="J3758" t="str">
            <v/>
          </cell>
          <cell r="K3758" t="str">
            <v/>
          </cell>
          <cell r="L3758" t="str">
            <v/>
          </cell>
          <cell r="M3758" t="str">
            <v/>
          </cell>
          <cell r="N3758" t="str">
            <v/>
          </cell>
          <cell r="O3758" t="str">
            <v/>
          </cell>
          <cell r="P3758" t="str">
            <v/>
          </cell>
          <cell r="Q3758" t="str">
            <v/>
          </cell>
          <cell r="R3758" t="str">
            <v/>
          </cell>
          <cell r="S3758" t="str">
            <v/>
          </cell>
          <cell r="T3758" t="str">
            <v/>
          </cell>
        </row>
        <row r="3759">
          <cell r="G3759" t="str">
            <v>1114 CHURCH ST</v>
          </cell>
          <cell r="H3759" t="str">
            <v>41-18-309-021</v>
          </cell>
          <cell r="I3759" t="str">
            <v/>
          </cell>
          <cell r="J3759" t="str">
            <v/>
          </cell>
          <cell r="K3759" t="str">
            <v/>
          </cell>
          <cell r="L3759" t="str">
            <v/>
          </cell>
          <cell r="M3759" t="str">
            <v/>
          </cell>
          <cell r="N3759" t="str">
            <v/>
          </cell>
          <cell r="O3759" t="str">
            <v/>
          </cell>
          <cell r="P3759" t="str">
            <v/>
          </cell>
          <cell r="Q3759" t="str">
            <v/>
          </cell>
          <cell r="R3759" t="str">
            <v/>
          </cell>
          <cell r="S3759" t="str">
            <v/>
          </cell>
          <cell r="T3759" t="str">
            <v/>
          </cell>
        </row>
        <row r="3760">
          <cell r="G3760" t="str">
            <v>1121 CHURCH ST</v>
          </cell>
          <cell r="H3760" t="str">
            <v>41-18-327-002</v>
          </cell>
          <cell r="I3760" t="str">
            <v/>
          </cell>
          <cell r="J3760" t="str">
            <v/>
          </cell>
          <cell r="K3760" t="str">
            <v/>
          </cell>
          <cell r="L3760" t="str">
            <v/>
          </cell>
          <cell r="M3760" t="str">
            <v/>
          </cell>
          <cell r="N3760" t="str">
            <v/>
          </cell>
          <cell r="O3760" t="str">
            <v/>
          </cell>
          <cell r="P3760" t="str">
            <v/>
          </cell>
          <cell r="Q3760" t="str">
            <v/>
          </cell>
          <cell r="R3760" t="str">
            <v/>
          </cell>
          <cell r="S3760" t="str">
            <v/>
          </cell>
          <cell r="T3760" t="str">
            <v/>
          </cell>
        </row>
        <row r="3761">
          <cell r="G3761" t="str">
            <v>5413 BALDWIN BLVD</v>
          </cell>
          <cell r="H3761" t="str">
            <v>46-26-478-022</v>
          </cell>
          <cell r="I3761" t="str">
            <v/>
          </cell>
          <cell r="J3761" t="str">
            <v/>
          </cell>
          <cell r="K3761" t="str">
            <v/>
          </cell>
          <cell r="L3761" t="str">
            <v/>
          </cell>
          <cell r="M3761" t="str">
            <v/>
          </cell>
          <cell r="N3761" t="str">
            <v/>
          </cell>
          <cell r="O3761" t="str">
            <v/>
          </cell>
          <cell r="P3761" t="str">
            <v/>
          </cell>
          <cell r="Q3761" t="str">
            <v/>
          </cell>
          <cell r="R3761" t="str">
            <v/>
          </cell>
          <cell r="S3761" t="str">
            <v/>
          </cell>
          <cell r="T3761" t="str">
            <v/>
          </cell>
        </row>
        <row r="3762">
          <cell r="G3762" t="str">
            <v>3814 LARCHMONT ST</v>
          </cell>
          <cell r="H3762" t="str">
            <v>40-22-280-029</v>
          </cell>
          <cell r="I3762" t="str">
            <v/>
          </cell>
          <cell r="J3762" t="str">
            <v/>
          </cell>
          <cell r="K3762" t="str">
            <v/>
          </cell>
          <cell r="L3762" t="str">
            <v/>
          </cell>
          <cell r="M3762" t="str">
            <v/>
          </cell>
          <cell r="N3762" t="str">
            <v/>
          </cell>
          <cell r="O3762" t="str">
            <v/>
          </cell>
          <cell r="P3762" t="str">
            <v/>
          </cell>
          <cell r="Q3762" t="str">
            <v/>
          </cell>
          <cell r="R3762" t="str">
            <v/>
          </cell>
          <cell r="S3762" t="str">
            <v/>
          </cell>
          <cell r="T3762" t="str">
            <v/>
          </cell>
        </row>
        <row r="3763">
          <cell r="G3763" t="str">
            <v>3213 LARCHMONT ST</v>
          </cell>
          <cell r="H3763" t="str">
            <v>40-23-159-008</v>
          </cell>
          <cell r="I3763" t="str">
            <v/>
          </cell>
          <cell r="J3763" t="str">
            <v/>
          </cell>
          <cell r="K3763" t="str">
            <v/>
          </cell>
          <cell r="L3763" t="str">
            <v/>
          </cell>
          <cell r="M3763" t="str">
            <v/>
          </cell>
          <cell r="N3763" t="str">
            <v/>
          </cell>
          <cell r="O3763" t="str">
            <v/>
          </cell>
          <cell r="P3763" t="str">
            <v/>
          </cell>
          <cell r="Q3763" t="str">
            <v/>
          </cell>
          <cell r="R3763" t="str">
            <v/>
          </cell>
          <cell r="S3763" t="str">
            <v/>
          </cell>
          <cell r="T3763" t="str">
            <v/>
          </cell>
        </row>
        <row r="3764">
          <cell r="G3764" t="str">
            <v>3913 LARCHMONT ST</v>
          </cell>
          <cell r="H3764" t="str">
            <v>40-22-282-006</v>
          </cell>
          <cell r="I3764" t="str">
            <v/>
          </cell>
          <cell r="J3764" t="str">
            <v/>
          </cell>
          <cell r="K3764" t="str">
            <v/>
          </cell>
          <cell r="L3764" t="str">
            <v/>
          </cell>
          <cell r="M3764" t="str">
            <v/>
          </cell>
          <cell r="N3764" t="str">
            <v/>
          </cell>
          <cell r="O3764" t="str">
            <v/>
          </cell>
          <cell r="P3764" t="str">
            <v/>
          </cell>
          <cell r="Q3764" t="str">
            <v/>
          </cell>
          <cell r="R3764" t="str">
            <v/>
          </cell>
          <cell r="S3764" t="str">
            <v/>
          </cell>
          <cell r="T3764" t="str">
            <v/>
          </cell>
        </row>
        <row r="3765">
          <cell r="G3765" t="str">
            <v>3302 LARCHMONT ST</v>
          </cell>
          <cell r="H3765" t="str">
            <v>40-23-156-019</v>
          </cell>
          <cell r="I3765" t="str">
            <v/>
          </cell>
          <cell r="J3765" t="str">
            <v/>
          </cell>
          <cell r="K3765" t="str">
            <v/>
          </cell>
          <cell r="L3765" t="str">
            <v/>
          </cell>
          <cell r="M3765" t="str">
            <v/>
          </cell>
          <cell r="N3765" t="str">
            <v/>
          </cell>
          <cell r="O3765" t="str">
            <v/>
          </cell>
          <cell r="P3765" t="str">
            <v/>
          </cell>
          <cell r="Q3765" t="str">
            <v/>
          </cell>
          <cell r="R3765" t="str">
            <v/>
          </cell>
          <cell r="S3765" t="str">
            <v/>
          </cell>
          <cell r="T3765" t="str">
            <v/>
          </cell>
        </row>
        <row r="3766">
          <cell r="G3766" t="str">
            <v>3413 LARCHMONT ST</v>
          </cell>
          <cell r="H3766" t="str">
            <v>40-23-158-011</v>
          </cell>
          <cell r="I3766" t="str">
            <v/>
          </cell>
          <cell r="J3766" t="str">
            <v/>
          </cell>
          <cell r="K3766" t="str">
            <v/>
          </cell>
          <cell r="L3766" t="str">
            <v/>
          </cell>
          <cell r="M3766" t="str">
            <v/>
          </cell>
          <cell r="N3766" t="str">
            <v/>
          </cell>
          <cell r="O3766" t="str">
            <v/>
          </cell>
          <cell r="P3766" t="str">
            <v/>
          </cell>
          <cell r="Q3766" t="str">
            <v/>
          </cell>
          <cell r="R3766" t="str">
            <v/>
          </cell>
          <cell r="S3766" t="str">
            <v/>
          </cell>
          <cell r="T3766" t="str">
            <v/>
          </cell>
        </row>
        <row r="3767">
          <cell r="G3767" t="str">
            <v>3414 LARCHMONT ST</v>
          </cell>
          <cell r="H3767" t="str">
            <v>40-23-155-023</v>
          </cell>
          <cell r="I3767" t="str">
            <v/>
          </cell>
          <cell r="J3767" t="str">
            <v/>
          </cell>
          <cell r="K3767" t="str">
            <v/>
          </cell>
          <cell r="L3767" t="str">
            <v/>
          </cell>
          <cell r="M3767" t="str">
            <v/>
          </cell>
          <cell r="N3767" t="str">
            <v/>
          </cell>
          <cell r="O3767" t="str">
            <v/>
          </cell>
          <cell r="P3767" t="str">
            <v/>
          </cell>
          <cell r="Q3767" t="str">
            <v/>
          </cell>
          <cell r="R3767" t="str">
            <v/>
          </cell>
          <cell r="S3767" t="str">
            <v/>
          </cell>
          <cell r="T3767" t="str">
            <v/>
          </cell>
        </row>
        <row r="3768">
          <cell r="G3768" t="str">
            <v>3617 LARCHMONT ST</v>
          </cell>
          <cell r="H3768" t="str">
            <v>40-22-283-008</v>
          </cell>
          <cell r="I3768" t="str">
            <v/>
          </cell>
          <cell r="J3768" t="str">
            <v/>
          </cell>
          <cell r="K3768" t="str">
            <v/>
          </cell>
          <cell r="L3768" t="str">
            <v/>
          </cell>
          <cell r="M3768" t="str">
            <v/>
          </cell>
          <cell r="N3768" t="str">
            <v/>
          </cell>
          <cell r="O3768" t="str">
            <v/>
          </cell>
          <cell r="P3768" t="str">
            <v/>
          </cell>
          <cell r="Q3768" t="str">
            <v/>
          </cell>
          <cell r="R3768" t="str">
            <v/>
          </cell>
          <cell r="S3768" t="str">
            <v/>
          </cell>
          <cell r="T3768" t="str">
            <v/>
          </cell>
        </row>
        <row r="3769">
          <cell r="G3769" t="str">
            <v>3626 LARCHMONT ST</v>
          </cell>
          <cell r="H3769" t="str">
            <v>40-22-281-020</v>
          </cell>
          <cell r="I3769" t="str">
            <v/>
          </cell>
          <cell r="J3769" t="str">
            <v/>
          </cell>
          <cell r="K3769" t="str">
            <v/>
          </cell>
          <cell r="L3769" t="str">
            <v/>
          </cell>
          <cell r="M3769" t="str">
            <v/>
          </cell>
          <cell r="N3769" t="str">
            <v/>
          </cell>
          <cell r="O3769" t="str">
            <v/>
          </cell>
          <cell r="P3769" t="str">
            <v/>
          </cell>
          <cell r="Q3769" t="str">
            <v/>
          </cell>
          <cell r="R3769" t="str">
            <v/>
          </cell>
          <cell r="S3769" t="str">
            <v/>
          </cell>
          <cell r="T3769" t="str">
            <v/>
          </cell>
        </row>
        <row r="3770">
          <cell r="G3770" t="str">
            <v>3710 LARCHMONT ST</v>
          </cell>
          <cell r="H3770" t="str">
            <v>40-22-281-016</v>
          </cell>
          <cell r="I3770" t="str">
            <v/>
          </cell>
          <cell r="J3770" t="str">
            <v/>
          </cell>
          <cell r="K3770" t="str">
            <v/>
          </cell>
          <cell r="L3770" t="str">
            <v/>
          </cell>
          <cell r="M3770" t="str">
            <v/>
          </cell>
          <cell r="N3770" t="str">
            <v/>
          </cell>
          <cell r="O3770" t="str">
            <v/>
          </cell>
          <cell r="P3770" t="str">
            <v/>
          </cell>
          <cell r="Q3770" t="str">
            <v/>
          </cell>
          <cell r="R3770" t="str">
            <v/>
          </cell>
          <cell r="S3770" t="str">
            <v/>
          </cell>
          <cell r="T3770" t="str">
            <v/>
          </cell>
        </row>
        <row r="3771">
          <cell r="G3771" t="str">
            <v>3718 LARCHMONT ST</v>
          </cell>
          <cell r="H3771" t="str">
            <v>40-22-281-014</v>
          </cell>
          <cell r="I3771" t="str">
            <v/>
          </cell>
          <cell r="J3771" t="str">
            <v/>
          </cell>
          <cell r="K3771" t="str">
            <v/>
          </cell>
          <cell r="L3771" t="str">
            <v/>
          </cell>
          <cell r="M3771" t="str">
            <v/>
          </cell>
          <cell r="N3771" t="str">
            <v/>
          </cell>
          <cell r="O3771" t="str">
            <v/>
          </cell>
          <cell r="P3771" t="str">
            <v/>
          </cell>
          <cell r="Q3771" t="str">
            <v/>
          </cell>
          <cell r="R3771" t="str">
            <v/>
          </cell>
          <cell r="S3771" t="str">
            <v/>
          </cell>
          <cell r="T3771" t="str">
            <v/>
          </cell>
        </row>
        <row r="3772">
          <cell r="G3772" t="str">
            <v>3805 LARCHMONT ST</v>
          </cell>
          <cell r="H3772" t="str">
            <v>40-22-282-016</v>
          </cell>
          <cell r="I3772" t="str">
            <v/>
          </cell>
          <cell r="J3772" t="str">
            <v/>
          </cell>
          <cell r="K3772" t="str">
            <v/>
          </cell>
          <cell r="L3772" t="str">
            <v/>
          </cell>
          <cell r="M3772" t="str">
            <v/>
          </cell>
          <cell r="N3772" t="str">
            <v/>
          </cell>
          <cell r="O3772" t="str">
            <v/>
          </cell>
          <cell r="P3772" t="str">
            <v/>
          </cell>
          <cell r="Q3772" t="str">
            <v/>
          </cell>
          <cell r="R3772" t="str">
            <v/>
          </cell>
          <cell r="S3772" t="str">
            <v/>
          </cell>
          <cell r="T3772" t="str">
            <v/>
          </cell>
        </row>
        <row r="3773">
          <cell r="G3773" t="str">
            <v>3810 LARCHMONT ST</v>
          </cell>
          <cell r="H3773" t="str">
            <v>40-22-280-030</v>
          </cell>
          <cell r="I3773" t="str">
            <v/>
          </cell>
          <cell r="J3773" t="str">
            <v/>
          </cell>
          <cell r="K3773" t="str">
            <v/>
          </cell>
          <cell r="L3773" t="str">
            <v/>
          </cell>
          <cell r="M3773" t="str">
            <v/>
          </cell>
          <cell r="N3773" t="str">
            <v/>
          </cell>
          <cell r="O3773" t="str">
            <v/>
          </cell>
          <cell r="P3773" t="str">
            <v/>
          </cell>
          <cell r="Q3773" t="str">
            <v/>
          </cell>
          <cell r="R3773" t="str">
            <v/>
          </cell>
          <cell r="S3773" t="str">
            <v/>
          </cell>
          <cell r="T3773" t="str">
            <v/>
          </cell>
        </row>
        <row r="3774">
          <cell r="G3774" t="str">
            <v>3401 CLAIRMONT ST</v>
          </cell>
          <cell r="H3774" t="str">
            <v>40-23-155-015</v>
          </cell>
          <cell r="I3774" t="str">
            <v/>
          </cell>
          <cell r="J3774" t="str">
            <v/>
          </cell>
          <cell r="K3774" t="str">
            <v/>
          </cell>
          <cell r="L3774" t="str">
            <v/>
          </cell>
          <cell r="M3774" t="str">
            <v/>
          </cell>
          <cell r="N3774" t="str">
            <v/>
          </cell>
          <cell r="O3774" t="str">
            <v/>
          </cell>
          <cell r="P3774" t="str">
            <v/>
          </cell>
          <cell r="Q3774" t="str">
            <v/>
          </cell>
          <cell r="R3774" t="str">
            <v/>
          </cell>
          <cell r="S3774" t="str">
            <v/>
          </cell>
          <cell r="T3774" t="str">
            <v/>
          </cell>
        </row>
        <row r="3775">
          <cell r="G3775" t="str">
            <v>3610 CLAIRMONT ST</v>
          </cell>
          <cell r="H3775" t="str">
            <v>40-22-279-025</v>
          </cell>
          <cell r="I3775" t="str">
            <v/>
          </cell>
          <cell r="J3775" t="str">
            <v/>
          </cell>
          <cell r="K3775" t="str">
            <v/>
          </cell>
          <cell r="L3775" t="str">
            <v/>
          </cell>
          <cell r="M3775" t="str">
            <v/>
          </cell>
          <cell r="N3775" t="str">
            <v/>
          </cell>
          <cell r="O3775" t="str">
            <v/>
          </cell>
          <cell r="P3775" t="str">
            <v/>
          </cell>
          <cell r="Q3775" t="str">
            <v/>
          </cell>
          <cell r="R3775" t="str">
            <v/>
          </cell>
          <cell r="S3775" t="str">
            <v/>
          </cell>
          <cell r="T3775" t="str">
            <v/>
          </cell>
        </row>
        <row r="3776">
          <cell r="G3776" t="str">
            <v>3621 CLAIRMONT ST</v>
          </cell>
          <cell r="H3776" t="str">
            <v>40-22-281-009</v>
          </cell>
          <cell r="I3776" t="str">
            <v/>
          </cell>
          <cell r="J3776" t="str">
            <v/>
          </cell>
          <cell r="K3776" t="str">
            <v/>
          </cell>
          <cell r="L3776" t="str">
            <v/>
          </cell>
          <cell r="M3776" t="str">
            <v/>
          </cell>
          <cell r="N3776" t="str">
            <v/>
          </cell>
          <cell r="O3776" t="str">
            <v/>
          </cell>
          <cell r="P3776" t="str">
            <v/>
          </cell>
          <cell r="Q3776" t="str">
            <v/>
          </cell>
          <cell r="R3776" t="str">
            <v/>
          </cell>
          <cell r="S3776" t="str">
            <v/>
          </cell>
          <cell r="T3776" t="str">
            <v/>
          </cell>
        </row>
        <row r="3777">
          <cell r="G3777" t="str">
            <v>3622 CLAIRMONT ST</v>
          </cell>
          <cell r="H3777" t="str">
            <v>40-22-279-022</v>
          </cell>
          <cell r="I3777" t="str">
            <v/>
          </cell>
          <cell r="J3777" t="str">
            <v/>
          </cell>
          <cell r="K3777" t="str">
            <v/>
          </cell>
          <cell r="L3777" t="str">
            <v/>
          </cell>
          <cell r="M3777" t="str">
            <v/>
          </cell>
          <cell r="N3777" t="str">
            <v/>
          </cell>
          <cell r="O3777" t="str">
            <v/>
          </cell>
          <cell r="P3777" t="str">
            <v/>
          </cell>
          <cell r="Q3777" t="str">
            <v/>
          </cell>
          <cell r="R3777" t="str">
            <v/>
          </cell>
          <cell r="S3777" t="str">
            <v/>
          </cell>
          <cell r="T3777" t="str">
            <v/>
          </cell>
        </row>
        <row r="3778">
          <cell r="G3778" t="str">
            <v>3709 CLAIRMONT ST</v>
          </cell>
          <cell r="H3778" t="str">
            <v>40-22-281-004</v>
          </cell>
          <cell r="I3778" t="str">
            <v/>
          </cell>
          <cell r="J3778" t="str">
            <v/>
          </cell>
          <cell r="K3778" t="str">
            <v/>
          </cell>
          <cell r="L3778" t="str">
            <v/>
          </cell>
          <cell r="M3778" t="str">
            <v/>
          </cell>
          <cell r="N3778" t="str">
            <v/>
          </cell>
          <cell r="O3778" t="str">
            <v/>
          </cell>
          <cell r="P3778" t="str">
            <v/>
          </cell>
          <cell r="Q3778" t="str">
            <v/>
          </cell>
          <cell r="R3778" t="str">
            <v/>
          </cell>
          <cell r="S3778" t="str">
            <v/>
          </cell>
          <cell r="T3778" t="str">
            <v/>
          </cell>
        </row>
        <row r="3779">
          <cell r="G3779" t="str">
            <v>3809 CLAIRMONT ST</v>
          </cell>
          <cell r="H3779" t="str">
            <v>40-22-280-014</v>
          </cell>
          <cell r="I3779" t="str">
            <v/>
          </cell>
          <cell r="J3779" t="str">
            <v/>
          </cell>
          <cell r="K3779" t="str">
            <v/>
          </cell>
          <cell r="L3779" t="str">
            <v/>
          </cell>
          <cell r="M3779" t="str">
            <v/>
          </cell>
          <cell r="N3779" t="str">
            <v/>
          </cell>
          <cell r="O3779" t="str">
            <v/>
          </cell>
          <cell r="P3779" t="str">
            <v/>
          </cell>
          <cell r="Q3779" t="str">
            <v/>
          </cell>
          <cell r="R3779" t="str">
            <v/>
          </cell>
          <cell r="S3779" t="str">
            <v/>
          </cell>
          <cell r="T3779" t="str">
            <v/>
          </cell>
        </row>
        <row r="3780">
          <cell r="G3780" t="str">
            <v>3822 CLAIRMONT ST</v>
          </cell>
          <cell r="H3780" t="str">
            <v>40-22-278-030</v>
          </cell>
          <cell r="I3780" t="str">
            <v/>
          </cell>
          <cell r="J3780" t="str">
            <v/>
          </cell>
          <cell r="K3780" t="str">
            <v/>
          </cell>
          <cell r="L3780" t="str">
            <v/>
          </cell>
          <cell r="M3780" t="str">
            <v/>
          </cell>
          <cell r="N3780" t="str">
            <v/>
          </cell>
          <cell r="O3780" t="str">
            <v/>
          </cell>
          <cell r="P3780" t="str">
            <v/>
          </cell>
          <cell r="Q3780" t="str">
            <v/>
          </cell>
          <cell r="R3780" t="str">
            <v/>
          </cell>
          <cell r="S3780" t="str">
            <v/>
          </cell>
          <cell r="T3780" t="str">
            <v/>
          </cell>
        </row>
        <row r="3781">
          <cell r="G3781" t="str">
            <v>3914 CLAIRMONT ST</v>
          </cell>
          <cell r="H3781" t="str">
            <v>40-22-278-025</v>
          </cell>
          <cell r="I3781" t="str">
            <v/>
          </cell>
          <cell r="J3781" t="str">
            <v/>
          </cell>
          <cell r="K3781" t="str">
            <v/>
          </cell>
          <cell r="L3781" t="str">
            <v/>
          </cell>
          <cell r="M3781" t="str">
            <v/>
          </cell>
          <cell r="N3781" t="str">
            <v/>
          </cell>
          <cell r="O3781" t="str">
            <v/>
          </cell>
          <cell r="P3781" t="str">
            <v/>
          </cell>
          <cell r="Q3781" t="str">
            <v/>
          </cell>
          <cell r="R3781" t="str">
            <v/>
          </cell>
          <cell r="S3781" t="str">
            <v/>
          </cell>
          <cell r="T3781" t="str">
            <v/>
          </cell>
        </row>
        <row r="3782">
          <cell r="G3782" t="str">
            <v>3921 CLAIRMONT ST</v>
          </cell>
          <cell r="H3782" t="str">
            <v>40-22-280-005</v>
          </cell>
          <cell r="I3782" t="str">
            <v/>
          </cell>
          <cell r="J3782" t="str">
            <v/>
          </cell>
          <cell r="K3782" t="str">
            <v/>
          </cell>
          <cell r="L3782" t="str">
            <v/>
          </cell>
          <cell r="M3782" t="str">
            <v/>
          </cell>
          <cell r="N3782" t="str">
            <v/>
          </cell>
          <cell r="O3782" t="str">
            <v/>
          </cell>
          <cell r="P3782" t="str">
            <v/>
          </cell>
          <cell r="Q3782" t="str">
            <v/>
          </cell>
          <cell r="R3782" t="str">
            <v/>
          </cell>
          <cell r="S3782" t="str">
            <v/>
          </cell>
          <cell r="T3782" t="str">
            <v/>
          </cell>
        </row>
        <row r="3783">
          <cell r="G3783" t="str">
            <v>1506 CLANCY AVE</v>
          </cell>
          <cell r="H3783" t="str">
            <v>40-23-133-039</v>
          </cell>
          <cell r="I3783" t="str">
            <v/>
          </cell>
          <cell r="J3783" t="str">
            <v/>
          </cell>
          <cell r="K3783" t="str">
            <v/>
          </cell>
          <cell r="L3783" t="str">
            <v/>
          </cell>
          <cell r="M3783" t="str">
            <v/>
          </cell>
          <cell r="N3783" t="str">
            <v/>
          </cell>
          <cell r="O3783" t="str">
            <v/>
          </cell>
          <cell r="P3783" t="str">
            <v/>
          </cell>
          <cell r="Q3783" t="str">
            <v/>
          </cell>
          <cell r="R3783" t="str">
            <v/>
          </cell>
          <cell r="S3783" t="str">
            <v/>
          </cell>
          <cell r="T3783" t="str">
            <v/>
          </cell>
        </row>
        <row r="3784">
          <cell r="G3784" t="str">
            <v>2039 CLIFFORD ST</v>
          </cell>
          <cell r="H3784" t="str">
            <v>41-18-485-042</v>
          </cell>
          <cell r="I3784" t="str">
            <v/>
          </cell>
          <cell r="J3784" t="str">
            <v/>
          </cell>
          <cell r="K3784" t="str">
            <v/>
          </cell>
          <cell r="L3784" t="str">
            <v/>
          </cell>
          <cell r="M3784" t="str">
            <v/>
          </cell>
          <cell r="N3784" t="str">
            <v/>
          </cell>
          <cell r="O3784" t="str">
            <v/>
          </cell>
          <cell r="P3784" t="str">
            <v/>
          </cell>
          <cell r="Q3784" t="str">
            <v/>
          </cell>
          <cell r="R3784" t="str">
            <v/>
          </cell>
          <cell r="S3784" t="str">
            <v/>
          </cell>
          <cell r="T3784" t="str">
            <v/>
          </cell>
        </row>
        <row r="3785">
          <cell r="G3785" t="str">
            <v>4120 COGGINS AVE</v>
          </cell>
          <cell r="H3785" t="str">
            <v>47-33-307-011</v>
          </cell>
          <cell r="I3785" t="str">
            <v/>
          </cell>
          <cell r="J3785" t="str">
            <v/>
          </cell>
          <cell r="K3785" t="str">
            <v/>
          </cell>
          <cell r="L3785" t="str">
            <v/>
          </cell>
          <cell r="M3785" t="str">
            <v/>
          </cell>
          <cell r="N3785" t="str">
            <v/>
          </cell>
          <cell r="O3785" t="str">
            <v/>
          </cell>
          <cell r="P3785" t="str">
            <v/>
          </cell>
          <cell r="Q3785" t="str">
            <v/>
          </cell>
          <cell r="R3785" t="str">
            <v/>
          </cell>
          <cell r="S3785" t="str">
            <v/>
          </cell>
          <cell r="T3785" t="str">
            <v/>
          </cell>
        </row>
        <row r="3786">
          <cell r="G3786" t="str">
            <v>4123 COGGINS AVE</v>
          </cell>
          <cell r="H3786" t="str">
            <v>47-33-306-022</v>
          </cell>
          <cell r="I3786" t="str">
            <v/>
          </cell>
          <cell r="J3786" t="str">
            <v/>
          </cell>
          <cell r="K3786" t="str">
            <v/>
          </cell>
          <cell r="L3786" t="str">
            <v/>
          </cell>
          <cell r="M3786" t="str">
            <v/>
          </cell>
          <cell r="N3786" t="str">
            <v/>
          </cell>
          <cell r="O3786" t="str">
            <v/>
          </cell>
          <cell r="P3786" t="str">
            <v/>
          </cell>
          <cell r="Q3786" t="str">
            <v/>
          </cell>
          <cell r="R3786" t="str">
            <v/>
          </cell>
          <cell r="S3786" t="str">
            <v/>
          </cell>
          <cell r="T3786" t="str">
            <v/>
          </cell>
        </row>
        <row r="3787">
          <cell r="G3787" t="str">
            <v>4132 COGGINS AVE</v>
          </cell>
          <cell r="H3787" t="str">
            <v>47-33-307-008</v>
          </cell>
          <cell r="I3787" t="str">
            <v/>
          </cell>
          <cell r="J3787" t="str">
            <v/>
          </cell>
          <cell r="K3787" t="str">
            <v/>
          </cell>
          <cell r="L3787" t="str">
            <v/>
          </cell>
          <cell r="M3787" t="str">
            <v/>
          </cell>
          <cell r="N3787" t="str">
            <v/>
          </cell>
          <cell r="O3787" t="str">
            <v/>
          </cell>
          <cell r="P3787" t="str">
            <v/>
          </cell>
          <cell r="Q3787" t="str">
            <v/>
          </cell>
          <cell r="R3787" t="str">
            <v/>
          </cell>
          <cell r="S3787" t="str">
            <v/>
          </cell>
          <cell r="T3787" t="str">
            <v/>
          </cell>
        </row>
        <row r="3788">
          <cell r="G3788" t="str">
            <v>1802 COLCHESTER RD</v>
          </cell>
          <cell r="H3788" t="str">
            <v>40-23-305-060</v>
          </cell>
          <cell r="I3788" t="str">
            <v/>
          </cell>
          <cell r="J3788" t="str">
            <v/>
          </cell>
          <cell r="K3788" t="str">
            <v/>
          </cell>
          <cell r="L3788" t="str">
            <v/>
          </cell>
          <cell r="M3788" t="str">
            <v/>
          </cell>
          <cell r="N3788" t="str">
            <v/>
          </cell>
          <cell r="O3788" t="str">
            <v/>
          </cell>
          <cell r="P3788" t="str">
            <v/>
          </cell>
          <cell r="Q3788" t="str">
            <v/>
          </cell>
          <cell r="R3788" t="str">
            <v/>
          </cell>
          <cell r="S3788" t="str">
            <v/>
          </cell>
          <cell r="T3788" t="str">
            <v/>
          </cell>
        </row>
        <row r="3789">
          <cell r="G3789" t="str">
            <v>1812 COLCHESTER RD</v>
          </cell>
          <cell r="H3789" t="str">
            <v>40-23-305-061</v>
          </cell>
          <cell r="I3789" t="str">
            <v/>
          </cell>
          <cell r="J3789" t="str">
            <v/>
          </cell>
          <cell r="K3789" t="str">
            <v/>
          </cell>
          <cell r="L3789" t="str">
            <v/>
          </cell>
          <cell r="M3789" t="str">
            <v/>
          </cell>
          <cell r="N3789" t="str">
            <v/>
          </cell>
          <cell r="O3789" t="str">
            <v/>
          </cell>
          <cell r="P3789" t="str">
            <v/>
          </cell>
          <cell r="Q3789" t="str">
            <v/>
          </cell>
          <cell r="R3789" t="str">
            <v/>
          </cell>
          <cell r="S3789" t="str">
            <v/>
          </cell>
          <cell r="T3789" t="str">
            <v/>
          </cell>
        </row>
        <row r="3790">
          <cell r="G3790" t="str">
            <v>1701 COLORADO AVE</v>
          </cell>
          <cell r="H3790" t="str">
            <v>41-05-131-021</v>
          </cell>
          <cell r="I3790" t="str">
            <v/>
          </cell>
          <cell r="J3790" t="str">
            <v/>
          </cell>
          <cell r="K3790" t="str">
            <v/>
          </cell>
          <cell r="L3790" t="str">
            <v/>
          </cell>
          <cell r="M3790" t="str">
            <v/>
          </cell>
          <cell r="N3790" t="str">
            <v/>
          </cell>
          <cell r="O3790" t="str">
            <v/>
          </cell>
          <cell r="P3790" t="str">
            <v/>
          </cell>
          <cell r="Q3790" t="str">
            <v/>
          </cell>
          <cell r="R3790" t="str">
            <v/>
          </cell>
          <cell r="S3790" t="str">
            <v/>
          </cell>
          <cell r="T3790" t="str">
            <v/>
          </cell>
        </row>
        <row r="3791">
          <cell r="G3791" t="str">
            <v>2835 COLORADO AVE</v>
          </cell>
          <cell r="H3791" t="str">
            <v>41-04-103-026</v>
          </cell>
          <cell r="I3791" t="str">
            <v/>
          </cell>
          <cell r="J3791" t="str">
            <v/>
          </cell>
          <cell r="K3791" t="str">
            <v/>
          </cell>
          <cell r="L3791" t="str">
            <v/>
          </cell>
          <cell r="M3791" t="str">
            <v/>
          </cell>
          <cell r="N3791" t="str">
            <v/>
          </cell>
          <cell r="O3791" t="str">
            <v/>
          </cell>
          <cell r="P3791" t="str">
            <v/>
          </cell>
          <cell r="Q3791" t="str">
            <v/>
          </cell>
          <cell r="R3791" t="str">
            <v/>
          </cell>
          <cell r="S3791" t="str">
            <v/>
          </cell>
          <cell r="T3791" t="str">
            <v/>
          </cell>
        </row>
        <row r="3792">
          <cell r="G3792" t="str">
            <v>2638 CORUNNA RD</v>
          </cell>
          <cell r="H3792" t="str">
            <v>40-14-390-015</v>
          </cell>
          <cell r="I3792" t="str">
            <v/>
          </cell>
          <cell r="J3792" t="str">
            <v/>
          </cell>
          <cell r="K3792" t="str">
            <v/>
          </cell>
          <cell r="L3792" t="str">
            <v/>
          </cell>
          <cell r="M3792" t="str">
            <v/>
          </cell>
          <cell r="N3792" t="str">
            <v/>
          </cell>
          <cell r="O3792" t="str">
            <v/>
          </cell>
          <cell r="P3792" t="str">
            <v/>
          </cell>
          <cell r="Q3792" t="str">
            <v/>
          </cell>
          <cell r="R3792" t="str">
            <v/>
          </cell>
          <cell r="S3792" t="str">
            <v/>
          </cell>
          <cell r="T3792" t="str">
            <v/>
          </cell>
        </row>
        <row r="3793">
          <cell r="G3793" t="str">
            <v>1530 COLORADO AVE</v>
          </cell>
          <cell r="H3793" t="str">
            <v>41-05-108-008</v>
          </cell>
          <cell r="I3793" t="str">
            <v/>
          </cell>
          <cell r="J3793" t="str">
            <v/>
          </cell>
          <cell r="K3793" t="str">
            <v/>
          </cell>
          <cell r="L3793" t="str">
            <v/>
          </cell>
          <cell r="M3793" t="str">
            <v/>
          </cell>
          <cell r="N3793" t="str">
            <v/>
          </cell>
          <cell r="O3793" t="str">
            <v/>
          </cell>
          <cell r="P3793" t="str">
            <v/>
          </cell>
          <cell r="Q3793" t="str">
            <v/>
          </cell>
          <cell r="R3793" t="str">
            <v/>
          </cell>
          <cell r="S3793" t="str">
            <v/>
          </cell>
          <cell r="T3793" t="str">
            <v/>
          </cell>
        </row>
        <row r="3794">
          <cell r="G3794" t="str">
            <v>3118 W COURT ST</v>
          </cell>
          <cell r="H3794" t="str">
            <v>40-14-307-053</v>
          </cell>
          <cell r="I3794" t="str">
            <v/>
          </cell>
          <cell r="J3794" t="str">
            <v/>
          </cell>
          <cell r="K3794" t="str">
            <v/>
          </cell>
          <cell r="L3794" t="str">
            <v/>
          </cell>
          <cell r="M3794" t="str">
            <v/>
          </cell>
          <cell r="N3794" t="str">
            <v/>
          </cell>
          <cell r="O3794" t="str">
            <v/>
          </cell>
          <cell r="P3794" t="str">
            <v/>
          </cell>
          <cell r="Q3794" t="str">
            <v/>
          </cell>
          <cell r="R3794" t="str">
            <v/>
          </cell>
          <cell r="S3794" t="str">
            <v/>
          </cell>
          <cell r="T3794" t="str">
            <v/>
          </cell>
        </row>
        <row r="3795">
          <cell r="G3795" t="str">
            <v>405 E COURT ST</v>
          </cell>
          <cell r="H3795" t="str">
            <v>41-18-204-008</v>
          </cell>
          <cell r="I3795" t="str">
            <v/>
          </cell>
          <cell r="J3795" t="str">
            <v/>
          </cell>
          <cell r="K3795" t="str">
            <v/>
          </cell>
          <cell r="L3795" t="str">
            <v/>
          </cell>
          <cell r="M3795" t="str">
            <v/>
          </cell>
          <cell r="N3795" t="str">
            <v/>
          </cell>
          <cell r="O3795" t="str">
            <v/>
          </cell>
          <cell r="P3795" t="str">
            <v/>
          </cell>
          <cell r="Q3795" t="str">
            <v/>
          </cell>
          <cell r="R3795" t="str">
            <v/>
          </cell>
          <cell r="S3795" t="str">
            <v/>
          </cell>
          <cell r="T3795" t="str">
            <v/>
          </cell>
        </row>
        <row r="3796">
          <cell r="G3796" t="str">
            <v>3205 W COURT ST</v>
          </cell>
          <cell r="H3796" t="str">
            <v>40-14-354-004</v>
          </cell>
          <cell r="I3796" t="str">
            <v/>
          </cell>
          <cell r="J3796" t="str">
            <v/>
          </cell>
          <cell r="K3796" t="str">
            <v/>
          </cell>
          <cell r="L3796" t="str">
            <v/>
          </cell>
          <cell r="M3796" t="str">
            <v/>
          </cell>
          <cell r="N3796" t="str">
            <v/>
          </cell>
          <cell r="O3796" t="str">
            <v/>
          </cell>
          <cell r="P3796" t="str">
            <v/>
          </cell>
          <cell r="Q3796" t="str">
            <v/>
          </cell>
          <cell r="R3796" t="str">
            <v/>
          </cell>
          <cell r="S3796" t="str">
            <v/>
          </cell>
          <cell r="T3796" t="str">
            <v/>
          </cell>
        </row>
        <row r="3797">
          <cell r="G3797" t="str">
            <v>608 W COURT ST</v>
          </cell>
          <cell r="H3797" t="str">
            <v>40-13-286-041</v>
          </cell>
          <cell r="I3797" t="str">
            <v/>
          </cell>
          <cell r="J3797" t="str">
            <v/>
          </cell>
          <cell r="K3797" t="str">
            <v/>
          </cell>
          <cell r="L3797" t="str">
            <v/>
          </cell>
          <cell r="M3797" t="str">
            <v/>
          </cell>
          <cell r="N3797" t="str">
            <v/>
          </cell>
          <cell r="O3797" t="str">
            <v/>
          </cell>
          <cell r="P3797" t="str">
            <v/>
          </cell>
          <cell r="Q3797" t="str">
            <v/>
          </cell>
          <cell r="R3797" t="str">
            <v/>
          </cell>
          <cell r="S3797" t="str">
            <v/>
          </cell>
          <cell r="T3797" t="str">
            <v/>
          </cell>
        </row>
        <row r="3798">
          <cell r="G3798" t="str">
            <v>3512 W COURT ST</v>
          </cell>
          <cell r="H3798" t="str">
            <v>40-14-301-013</v>
          </cell>
          <cell r="I3798" t="str">
            <v/>
          </cell>
          <cell r="J3798" t="str">
            <v/>
          </cell>
          <cell r="K3798" t="str">
            <v/>
          </cell>
          <cell r="L3798" t="str">
            <v/>
          </cell>
          <cell r="M3798" t="str">
            <v/>
          </cell>
          <cell r="N3798" t="str">
            <v/>
          </cell>
          <cell r="O3798" t="str">
            <v/>
          </cell>
          <cell r="P3798" t="str">
            <v/>
          </cell>
          <cell r="Q3798" t="str">
            <v/>
          </cell>
          <cell r="R3798" t="str">
            <v/>
          </cell>
          <cell r="S3798" t="str">
            <v/>
          </cell>
          <cell r="T3798" t="str">
            <v/>
          </cell>
        </row>
        <row r="3799">
          <cell r="G3799" t="str">
            <v>1104 W COURT ST</v>
          </cell>
          <cell r="H3799" t="str">
            <v>40-13-404-037</v>
          </cell>
          <cell r="I3799" t="str">
            <v/>
          </cell>
          <cell r="J3799" t="str">
            <v/>
          </cell>
          <cell r="K3799" t="str">
            <v/>
          </cell>
          <cell r="L3799" t="str">
            <v/>
          </cell>
          <cell r="M3799" t="str">
            <v/>
          </cell>
          <cell r="N3799" t="str">
            <v/>
          </cell>
          <cell r="O3799" t="str">
            <v/>
          </cell>
          <cell r="P3799" t="str">
            <v/>
          </cell>
          <cell r="Q3799" t="str">
            <v/>
          </cell>
          <cell r="R3799" t="str">
            <v/>
          </cell>
          <cell r="S3799" t="str">
            <v/>
          </cell>
          <cell r="T3799" t="str">
            <v/>
          </cell>
        </row>
        <row r="3800">
          <cell r="G3800" t="str">
            <v>3614 W COURT ST</v>
          </cell>
          <cell r="H3800" t="str">
            <v>40-15-435-012</v>
          </cell>
          <cell r="I3800" t="str">
            <v/>
          </cell>
          <cell r="J3800" t="str">
            <v/>
          </cell>
          <cell r="K3800" t="str">
            <v/>
          </cell>
          <cell r="L3800" t="str">
            <v/>
          </cell>
          <cell r="M3800" t="str">
            <v/>
          </cell>
          <cell r="N3800" t="str">
            <v/>
          </cell>
          <cell r="O3800" t="str">
            <v/>
          </cell>
          <cell r="P3800" t="str">
            <v/>
          </cell>
          <cell r="Q3800" t="str">
            <v/>
          </cell>
          <cell r="R3800" t="str">
            <v/>
          </cell>
          <cell r="S3800" t="str">
            <v/>
          </cell>
          <cell r="T3800" t="str">
            <v/>
          </cell>
        </row>
        <row r="3801">
          <cell r="G3801" t="str">
            <v>1526 W COURT ST</v>
          </cell>
          <cell r="H3801" t="str">
            <v>40-13-328-061</v>
          </cell>
          <cell r="I3801" t="str">
            <v/>
          </cell>
          <cell r="J3801" t="str">
            <v/>
          </cell>
          <cell r="K3801" t="str">
            <v/>
          </cell>
          <cell r="L3801" t="str">
            <v/>
          </cell>
          <cell r="M3801" t="str">
            <v/>
          </cell>
          <cell r="N3801" t="str">
            <v/>
          </cell>
          <cell r="O3801" t="str">
            <v/>
          </cell>
          <cell r="P3801" t="str">
            <v/>
          </cell>
          <cell r="Q3801" t="str">
            <v/>
          </cell>
          <cell r="R3801" t="str">
            <v/>
          </cell>
          <cell r="S3801" t="str">
            <v/>
          </cell>
          <cell r="T3801" t="str">
            <v/>
          </cell>
        </row>
        <row r="3802">
          <cell r="G3802" t="str">
            <v>3702 W COURT ST</v>
          </cell>
          <cell r="H3802" t="str">
            <v>40-15-435-011</v>
          </cell>
          <cell r="I3802" t="str">
            <v/>
          </cell>
          <cell r="J3802" t="str">
            <v/>
          </cell>
          <cell r="K3802" t="str">
            <v/>
          </cell>
          <cell r="L3802" t="str">
            <v/>
          </cell>
          <cell r="M3802" t="str">
            <v/>
          </cell>
          <cell r="N3802" t="str">
            <v/>
          </cell>
          <cell r="O3802" t="str">
            <v/>
          </cell>
          <cell r="P3802" t="str">
            <v/>
          </cell>
          <cell r="Q3802" t="str">
            <v/>
          </cell>
          <cell r="R3802" t="str">
            <v/>
          </cell>
          <cell r="S3802" t="str">
            <v/>
          </cell>
          <cell r="T3802" t="str">
            <v/>
          </cell>
        </row>
        <row r="3803">
          <cell r="G3803" t="str">
            <v>1805 W COURT ST</v>
          </cell>
          <cell r="H3803" t="str">
            <v>40-13-353-009</v>
          </cell>
          <cell r="I3803" t="str">
            <v/>
          </cell>
          <cell r="J3803" t="str">
            <v/>
          </cell>
          <cell r="K3803" t="str">
            <v/>
          </cell>
          <cell r="L3803" t="str">
            <v/>
          </cell>
          <cell r="M3803" t="str">
            <v/>
          </cell>
          <cell r="N3803" t="str">
            <v/>
          </cell>
          <cell r="O3803" t="str">
            <v/>
          </cell>
          <cell r="P3803" t="str">
            <v/>
          </cell>
          <cell r="Q3803" t="str">
            <v/>
          </cell>
          <cell r="R3803" t="str">
            <v/>
          </cell>
          <cell r="S3803" t="str">
            <v/>
          </cell>
          <cell r="T3803" t="str">
            <v/>
          </cell>
        </row>
        <row r="3804">
          <cell r="G3804" t="str">
            <v>3802 W COURT ST</v>
          </cell>
          <cell r="H3804" t="str">
            <v>40-15-434-029</v>
          </cell>
          <cell r="I3804" t="str">
            <v/>
          </cell>
          <cell r="J3804" t="str">
            <v/>
          </cell>
          <cell r="K3804" t="str">
            <v/>
          </cell>
          <cell r="L3804" t="str">
            <v/>
          </cell>
          <cell r="M3804" t="str">
            <v/>
          </cell>
          <cell r="N3804" t="str">
            <v/>
          </cell>
          <cell r="O3804" t="str">
            <v/>
          </cell>
          <cell r="P3804" t="str">
            <v/>
          </cell>
          <cell r="Q3804" t="str">
            <v/>
          </cell>
          <cell r="R3804" t="str">
            <v/>
          </cell>
          <cell r="S3804" t="str">
            <v/>
          </cell>
          <cell r="T3804" t="str">
            <v/>
          </cell>
        </row>
        <row r="3805">
          <cell r="G3805" t="str">
            <v>2511 W COURT ST</v>
          </cell>
          <cell r="H3805" t="str">
            <v>40-14-451-013</v>
          </cell>
          <cell r="I3805" t="str">
            <v/>
          </cell>
          <cell r="J3805" t="str">
            <v/>
          </cell>
          <cell r="K3805" t="str">
            <v/>
          </cell>
          <cell r="L3805" t="str">
            <v/>
          </cell>
          <cell r="M3805" t="str">
            <v/>
          </cell>
          <cell r="N3805" t="str">
            <v/>
          </cell>
          <cell r="O3805" t="str">
            <v/>
          </cell>
          <cell r="P3805" t="str">
            <v/>
          </cell>
          <cell r="Q3805" t="str">
            <v/>
          </cell>
          <cell r="R3805" t="str">
            <v/>
          </cell>
          <cell r="S3805" t="str">
            <v/>
          </cell>
          <cell r="T3805" t="str">
            <v/>
          </cell>
        </row>
        <row r="3806">
          <cell r="G3806" t="str">
            <v>3810 W COURT ST</v>
          </cell>
          <cell r="H3806" t="str">
            <v>40-15-434-027</v>
          </cell>
          <cell r="I3806" t="str">
            <v/>
          </cell>
          <cell r="J3806" t="str">
            <v/>
          </cell>
          <cell r="K3806" t="str">
            <v/>
          </cell>
          <cell r="L3806" t="str">
            <v/>
          </cell>
          <cell r="M3806" t="str">
            <v/>
          </cell>
          <cell r="N3806" t="str">
            <v/>
          </cell>
          <cell r="O3806" t="str">
            <v/>
          </cell>
          <cell r="P3806" t="str">
            <v/>
          </cell>
          <cell r="Q3806" t="str">
            <v/>
          </cell>
          <cell r="R3806" t="str">
            <v/>
          </cell>
          <cell r="S3806" t="str">
            <v/>
          </cell>
          <cell r="T3806" t="str">
            <v/>
          </cell>
        </row>
        <row r="3807">
          <cell r="G3807" t="str">
            <v>2617 W COURT ST</v>
          </cell>
          <cell r="H3807" t="str">
            <v>40-14-451-001</v>
          </cell>
          <cell r="I3807" t="str">
            <v/>
          </cell>
          <cell r="J3807" t="str">
            <v/>
          </cell>
          <cell r="K3807" t="str">
            <v/>
          </cell>
          <cell r="L3807" t="str">
            <v/>
          </cell>
          <cell r="M3807" t="str">
            <v/>
          </cell>
          <cell r="N3807" t="str">
            <v/>
          </cell>
          <cell r="O3807" t="str">
            <v/>
          </cell>
          <cell r="P3807" t="str">
            <v/>
          </cell>
          <cell r="Q3807" t="str">
            <v/>
          </cell>
          <cell r="R3807" t="str">
            <v/>
          </cell>
          <cell r="S3807" t="str">
            <v/>
          </cell>
          <cell r="T3807" t="str">
            <v/>
          </cell>
        </row>
        <row r="3808">
          <cell r="G3808" t="str">
            <v>3822 W COURT ST</v>
          </cell>
          <cell r="H3808" t="str">
            <v>40-15-434-023</v>
          </cell>
          <cell r="I3808" t="str">
            <v/>
          </cell>
          <cell r="J3808" t="str">
            <v/>
          </cell>
          <cell r="K3808" t="str">
            <v/>
          </cell>
          <cell r="L3808" t="str">
            <v/>
          </cell>
          <cell r="M3808" t="str">
            <v/>
          </cell>
          <cell r="N3808" t="str">
            <v/>
          </cell>
          <cell r="O3808" t="str">
            <v/>
          </cell>
          <cell r="P3808" t="str">
            <v/>
          </cell>
          <cell r="Q3808" t="str">
            <v/>
          </cell>
          <cell r="R3808" t="str">
            <v/>
          </cell>
          <cell r="S3808" t="str">
            <v/>
          </cell>
          <cell r="T3808" t="str">
            <v/>
          </cell>
        </row>
        <row r="3809">
          <cell r="G3809" t="str">
            <v>3009 W COURT ST</v>
          </cell>
          <cell r="H3809" t="str">
            <v>40-14-356-003</v>
          </cell>
          <cell r="I3809" t="str">
            <v/>
          </cell>
          <cell r="J3809" t="str">
            <v/>
          </cell>
          <cell r="K3809" t="str">
            <v/>
          </cell>
          <cell r="L3809" t="str">
            <v/>
          </cell>
          <cell r="M3809" t="str">
            <v/>
          </cell>
          <cell r="N3809" t="str">
            <v/>
          </cell>
          <cell r="O3809" t="str">
            <v/>
          </cell>
          <cell r="P3809" t="str">
            <v/>
          </cell>
          <cell r="Q3809" t="str">
            <v/>
          </cell>
          <cell r="R3809" t="str">
            <v/>
          </cell>
          <cell r="S3809" t="str">
            <v/>
          </cell>
          <cell r="T3809" t="str">
            <v/>
          </cell>
        </row>
        <row r="3810">
          <cell r="G3810" t="str">
            <v>4018 W COURT ST</v>
          </cell>
          <cell r="H3810" t="str">
            <v>40-15-433-010</v>
          </cell>
          <cell r="I3810" t="str">
            <v/>
          </cell>
          <cell r="J3810" t="str">
            <v/>
          </cell>
          <cell r="K3810" t="str">
            <v/>
          </cell>
          <cell r="L3810" t="str">
            <v/>
          </cell>
          <cell r="M3810" t="str">
            <v/>
          </cell>
          <cell r="N3810" t="str">
            <v/>
          </cell>
          <cell r="O3810" t="str">
            <v/>
          </cell>
          <cell r="P3810" t="str">
            <v/>
          </cell>
          <cell r="Q3810" t="str">
            <v/>
          </cell>
          <cell r="R3810" t="str">
            <v/>
          </cell>
          <cell r="S3810" t="str">
            <v/>
          </cell>
          <cell r="T3810" t="str">
            <v/>
          </cell>
        </row>
        <row r="3811">
          <cell r="G3811" t="str">
            <v>3106 W COURT ST</v>
          </cell>
          <cell r="H3811" t="str">
            <v>40-14-307-047</v>
          </cell>
          <cell r="I3811" t="str">
            <v/>
          </cell>
          <cell r="J3811" t="str">
            <v/>
          </cell>
          <cell r="K3811" t="str">
            <v/>
          </cell>
          <cell r="L3811" t="str">
            <v/>
          </cell>
          <cell r="M3811" t="str">
            <v/>
          </cell>
          <cell r="N3811" t="str">
            <v/>
          </cell>
          <cell r="O3811" t="str">
            <v/>
          </cell>
          <cell r="P3811" t="str">
            <v/>
          </cell>
          <cell r="Q3811" t="str">
            <v/>
          </cell>
          <cell r="R3811" t="str">
            <v/>
          </cell>
          <cell r="S3811" t="str">
            <v/>
          </cell>
          <cell r="T3811" t="str">
            <v/>
          </cell>
        </row>
        <row r="3812">
          <cell r="G3812" t="str">
            <v>4029 W COURT ST</v>
          </cell>
          <cell r="H3812" t="str">
            <v>40-15-451-004</v>
          </cell>
          <cell r="I3812" t="str">
            <v/>
          </cell>
          <cell r="J3812" t="str">
            <v/>
          </cell>
          <cell r="K3812" t="str">
            <v/>
          </cell>
          <cell r="L3812" t="str">
            <v/>
          </cell>
          <cell r="M3812" t="str">
            <v/>
          </cell>
          <cell r="N3812" t="str">
            <v/>
          </cell>
          <cell r="O3812" t="str">
            <v/>
          </cell>
          <cell r="P3812" t="str">
            <v/>
          </cell>
          <cell r="Q3812" t="str">
            <v/>
          </cell>
          <cell r="R3812" t="str">
            <v/>
          </cell>
          <cell r="S3812" t="str">
            <v/>
          </cell>
          <cell r="T3812" t="str">
            <v/>
          </cell>
        </row>
        <row r="3813">
          <cell r="G3813" t="str">
            <v>3112 W COURT ST</v>
          </cell>
          <cell r="H3813" t="str">
            <v>40-14-307-059</v>
          </cell>
          <cell r="I3813" t="str">
            <v/>
          </cell>
          <cell r="J3813" t="str">
            <v/>
          </cell>
          <cell r="K3813" t="str">
            <v/>
          </cell>
          <cell r="L3813" t="str">
            <v/>
          </cell>
          <cell r="M3813" t="str">
            <v/>
          </cell>
          <cell r="N3813" t="str">
            <v/>
          </cell>
          <cell r="O3813" t="str">
            <v/>
          </cell>
          <cell r="P3813" t="str">
            <v/>
          </cell>
          <cell r="Q3813" t="str">
            <v/>
          </cell>
          <cell r="R3813" t="str">
            <v/>
          </cell>
          <cell r="S3813" t="str">
            <v/>
          </cell>
          <cell r="T3813" t="str">
            <v/>
          </cell>
        </row>
        <row r="3814">
          <cell r="G3814" t="str">
            <v>2715 COVENTRY CT</v>
          </cell>
          <cell r="H3814" t="str">
            <v>40-14-330-003</v>
          </cell>
          <cell r="I3814" t="str">
            <v/>
          </cell>
          <cell r="J3814" t="str">
            <v/>
          </cell>
          <cell r="K3814" t="str">
            <v/>
          </cell>
          <cell r="L3814" t="str">
            <v/>
          </cell>
          <cell r="M3814" t="str">
            <v/>
          </cell>
          <cell r="N3814" t="str">
            <v/>
          </cell>
          <cell r="O3814" t="str">
            <v/>
          </cell>
          <cell r="P3814" t="str">
            <v/>
          </cell>
          <cell r="Q3814" t="str">
            <v/>
          </cell>
          <cell r="R3814" t="str">
            <v/>
          </cell>
          <cell r="S3814" t="str">
            <v/>
          </cell>
          <cell r="T3814" t="str">
            <v/>
          </cell>
        </row>
        <row r="3815">
          <cell r="G3815" t="str">
            <v>3722 CRAIG DR</v>
          </cell>
          <cell r="H3815" t="str">
            <v>41-04-227-012</v>
          </cell>
          <cell r="I3815" t="str">
            <v/>
          </cell>
          <cell r="J3815" t="str">
            <v/>
          </cell>
          <cell r="K3815" t="str">
            <v/>
          </cell>
          <cell r="L3815" t="str">
            <v/>
          </cell>
          <cell r="M3815" t="str">
            <v/>
          </cell>
          <cell r="N3815" t="str">
            <v/>
          </cell>
          <cell r="O3815" t="str">
            <v/>
          </cell>
          <cell r="P3815" t="str">
            <v/>
          </cell>
          <cell r="Q3815" t="str">
            <v/>
          </cell>
          <cell r="R3815" t="str">
            <v/>
          </cell>
          <cell r="S3815" t="str">
            <v/>
          </cell>
          <cell r="T3815" t="str">
            <v/>
          </cell>
        </row>
        <row r="3816">
          <cell r="G3816" t="str">
            <v>3818 CRAIG DR</v>
          </cell>
          <cell r="H3816" t="str">
            <v>41-04-227-061</v>
          </cell>
          <cell r="I3816" t="str">
            <v/>
          </cell>
          <cell r="J3816" t="str">
            <v/>
          </cell>
          <cell r="K3816" t="str">
            <v/>
          </cell>
          <cell r="L3816" t="str">
            <v/>
          </cell>
          <cell r="M3816" t="str">
            <v/>
          </cell>
          <cell r="N3816" t="str">
            <v/>
          </cell>
          <cell r="O3816" t="str">
            <v/>
          </cell>
          <cell r="P3816" t="str">
            <v/>
          </cell>
          <cell r="Q3816" t="str">
            <v/>
          </cell>
          <cell r="R3816" t="str">
            <v/>
          </cell>
          <cell r="S3816" t="str">
            <v/>
          </cell>
          <cell r="T3816" t="str">
            <v/>
          </cell>
        </row>
        <row r="3817">
          <cell r="G3817" t="str">
            <v>502 CRAPO ST</v>
          </cell>
          <cell r="H3817" t="str">
            <v>41-07-453-040</v>
          </cell>
          <cell r="I3817" t="str">
            <v/>
          </cell>
          <cell r="J3817" t="str">
            <v/>
          </cell>
          <cell r="K3817" t="str">
            <v/>
          </cell>
          <cell r="L3817" t="str">
            <v/>
          </cell>
          <cell r="M3817" t="str">
            <v/>
          </cell>
          <cell r="N3817" t="str">
            <v/>
          </cell>
          <cell r="O3817" t="str">
            <v/>
          </cell>
          <cell r="P3817" t="str">
            <v/>
          </cell>
          <cell r="Q3817" t="str">
            <v/>
          </cell>
          <cell r="R3817" t="str">
            <v/>
          </cell>
          <cell r="S3817" t="str">
            <v/>
          </cell>
          <cell r="T3817" t="str">
            <v/>
          </cell>
        </row>
        <row r="3818">
          <cell r="G3818" t="str">
            <v>612 CRAPO ST</v>
          </cell>
          <cell r="H3818" t="str">
            <v>41-07-476-012</v>
          </cell>
          <cell r="I3818" t="str">
            <v/>
          </cell>
          <cell r="J3818" t="str">
            <v/>
          </cell>
          <cell r="K3818" t="str">
            <v/>
          </cell>
          <cell r="L3818" t="str">
            <v/>
          </cell>
          <cell r="M3818" t="str">
            <v/>
          </cell>
          <cell r="N3818" t="str">
            <v/>
          </cell>
          <cell r="O3818" t="str">
            <v/>
          </cell>
          <cell r="P3818" t="str">
            <v/>
          </cell>
          <cell r="Q3818" t="str">
            <v/>
          </cell>
          <cell r="R3818" t="str">
            <v/>
          </cell>
          <cell r="S3818" t="str">
            <v/>
          </cell>
          <cell r="T3818" t="str">
            <v/>
          </cell>
        </row>
        <row r="3819">
          <cell r="G3819" t="str">
            <v>2728 CRESTWOOD DR</v>
          </cell>
          <cell r="H3819" t="str">
            <v>40-14-326-013</v>
          </cell>
          <cell r="I3819" t="str">
            <v/>
          </cell>
          <cell r="J3819" t="str">
            <v/>
          </cell>
          <cell r="K3819" t="str">
            <v/>
          </cell>
          <cell r="L3819" t="str">
            <v/>
          </cell>
          <cell r="M3819" t="str">
            <v/>
          </cell>
          <cell r="N3819" t="str">
            <v/>
          </cell>
          <cell r="O3819" t="str">
            <v/>
          </cell>
          <cell r="P3819" t="str">
            <v/>
          </cell>
          <cell r="Q3819" t="str">
            <v/>
          </cell>
          <cell r="R3819" t="str">
            <v/>
          </cell>
          <cell r="S3819" t="str">
            <v/>
          </cell>
          <cell r="T3819" t="str">
            <v/>
          </cell>
        </row>
        <row r="3820">
          <cell r="G3820" t="str">
            <v>2706 CUMINGS AVE</v>
          </cell>
          <cell r="H3820" t="str">
            <v>40-23-134-031</v>
          </cell>
          <cell r="I3820" t="str">
            <v/>
          </cell>
          <cell r="J3820" t="str">
            <v/>
          </cell>
          <cell r="K3820" t="str">
            <v/>
          </cell>
          <cell r="L3820" t="str">
            <v/>
          </cell>
          <cell r="M3820" t="str">
            <v/>
          </cell>
          <cell r="N3820" t="str">
            <v/>
          </cell>
          <cell r="O3820" t="str">
            <v/>
          </cell>
          <cell r="P3820" t="str">
            <v/>
          </cell>
          <cell r="Q3820" t="str">
            <v/>
          </cell>
          <cell r="R3820" t="str">
            <v/>
          </cell>
          <cell r="S3820" t="str">
            <v/>
          </cell>
          <cell r="T3820" t="str">
            <v/>
          </cell>
        </row>
        <row r="3821">
          <cell r="G3821" t="str">
            <v>2710 CUMINGS AVE</v>
          </cell>
          <cell r="H3821" t="str">
            <v>40-23-134-030</v>
          </cell>
          <cell r="I3821" t="str">
            <v/>
          </cell>
          <cell r="J3821" t="str">
            <v/>
          </cell>
          <cell r="K3821" t="str">
            <v/>
          </cell>
          <cell r="L3821" t="str">
            <v/>
          </cell>
          <cell r="M3821" t="str">
            <v/>
          </cell>
          <cell r="N3821" t="str">
            <v/>
          </cell>
          <cell r="O3821" t="str">
            <v/>
          </cell>
          <cell r="P3821" t="str">
            <v/>
          </cell>
          <cell r="Q3821" t="str">
            <v/>
          </cell>
          <cell r="R3821" t="str">
            <v/>
          </cell>
          <cell r="S3821" t="str">
            <v/>
          </cell>
          <cell r="T3821" t="str">
            <v/>
          </cell>
        </row>
        <row r="3822">
          <cell r="G3822" t="str">
            <v>3613 DARCEY LN</v>
          </cell>
          <cell r="H3822" t="str">
            <v>47-33-478-018</v>
          </cell>
          <cell r="I3822" t="str">
            <v/>
          </cell>
          <cell r="J3822" t="str">
            <v/>
          </cell>
          <cell r="K3822" t="str">
            <v/>
          </cell>
          <cell r="L3822" t="str">
            <v/>
          </cell>
          <cell r="M3822" t="str">
            <v/>
          </cell>
          <cell r="N3822" t="str">
            <v/>
          </cell>
          <cell r="O3822" t="str">
            <v/>
          </cell>
          <cell r="P3822" t="str">
            <v/>
          </cell>
          <cell r="Q3822" t="str">
            <v/>
          </cell>
          <cell r="R3822" t="str">
            <v/>
          </cell>
          <cell r="S3822" t="str">
            <v/>
          </cell>
          <cell r="T3822" t="str">
            <v/>
          </cell>
        </row>
        <row r="3823">
          <cell r="G3823" t="str">
            <v>975 DARLING ST</v>
          </cell>
          <cell r="H3823" t="str">
            <v>40-15-485-001</v>
          </cell>
          <cell r="I3823" t="str">
            <v/>
          </cell>
          <cell r="J3823" t="str">
            <v/>
          </cell>
          <cell r="K3823" t="str">
            <v/>
          </cell>
          <cell r="L3823" t="str">
            <v/>
          </cell>
          <cell r="M3823" t="str">
            <v/>
          </cell>
          <cell r="N3823" t="str">
            <v/>
          </cell>
          <cell r="O3823" t="str">
            <v/>
          </cell>
          <cell r="P3823" t="str">
            <v/>
          </cell>
          <cell r="Q3823" t="str">
            <v/>
          </cell>
          <cell r="R3823" t="str">
            <v/>
          </cell>
          <cell r="S3823" t="str">
            <v/>
          </cell>
          <cell r="T3823" t="str">
            <v/>
          </cell>
        </row>
        <row r="3824">
          <cell r="G3824" t="str">
            <v>1011 DARLING ST</v>
          </cell>
          <cell r="H3824" t="str">
            <v>40-15-485-003</v>
          </cell>
          <cell r="I3824" t="str">
            <v/>
          </cell>
          <cell r="J3824" t="str">
            <v/>
          </cell>
          <cell r="K3824" t="str">
            <v/>
          </cell>
          <cell r="L3824" t="str">
            <v/>
          </cell>
          <cell r="M3824" t="str">
            <v/>
          </cell>
          <cell r="N3824" t="str">
            <v/>
          </cell>
          <cell r="O3824" t="str">
            <v/>
          </cell>
          <cell r="P3824" t="str">
            <v/>
          </cell>
          <cell r="Q3824" t="str">
            <v/>
          </cell>
          <cell r="R3824" t="str">
            <v/>
          </cell>
          <cell r="S3824" t="str">
            <v/>
          </cell>
          <cell r="T3824" t="str">
            <v/>
          </cell>
        </row>
        <row r="3825">
          <cell r="G3825" t="str">
            <v>3745 DELAWARE AVE</v>
          </cell>
          <cell r="H3825" t="str">
            <v>41-04-426-014</v>
          </cell>
          <cell r="I3825" t="str">
            <v/>
          </cell>
          <cell r="J3825" t="str">
            <v/>
          </cell>
          <cell r="K3825" t="str">
            <v/>
          </cell>
          <cell r="L3825" t="str">
            <v/>
          </cell>
          <cell r="M3825" t="str">
            <v/>
          </cell>
          <cell r="N3825" t="str">
            <v/>
          </cell>
          <cell r="O3825" t="str">
            <v/>
          </cell>
          <cell r="P3825" t="str">
            <v/>
          </cell>
          <cell r="Q3825" t="str">
            <v/>
          </cell>
          <cell r="R3825" t="str">
            <v/>
          </cell>
          <cell r="S3825" t="str">
            <v/>
          </cell>
          <cell r="T3825" t="str">
            <v/>
          </cell>
        </row>
        <row r="3826">
          <cell r="G3826" t="str">
            <v>1717 DELAWARE AVE</v>
          </cell>
          <cell r="H3826" t="str">
            <v>41-05-183-050</v>
          </cell>
          <cell r="I3826" t="str">
            <v/>
          </cell>
          <cell r="J3826" t="str">
            <v/>
          </cell>
          <cell r="K3826" t="str">
            <v/>
          </cell>
          <cell r="L3826" t="str">
            <v/>
          </cell>
          <cell r="M3826" t="str">
            <v/>
          </cell>
          <cell r="N3826" t="str">
            <v/>
          </cell>
          <cell r="O3826" t="str">
            <v/>
          </cell>
          <cell r="P3826" t="str">
            <v/>
          </cell>
          <cell r="Q3826" t="str">
            <v/>
          </cell>
          <cell r="R3826" t="str">
            <v/>
          </cell>
          <cell r="S3826" t="str">
            <v/>
          </cell>
          <cell r="T3826" t="str">
            <v/>
          </cell>
        </row>
        <row r="3827">
          <cell r="G3827" t="str">
            <v>3741 DELAWARE AVE</v>
          </cell>
          <cell r="H3827" t="str">
            <v>41-04-426-013</v>
          </cell>
          <cell r="I3827" t="str">
            <v/>
          </cell>
          <cell r="J3827" t="str">
            <v/>
          </cell>
          <cell r="K3827" t="str">
            <v/>
          </cell>
          <cell r="L3827" t="str">
            <v/>
          </cell>
          <cell r="M3827" t="str">
            <v/>
          </cell>
          <cell r="N3827" t="str">
            <v/>
          </cell>
          <cell r="O3827" t="str">
            <v/>
          </cell>
          <cell r="P3827" t="str">
            <v/>
          </cell>
          <cell r="Q3827" t="str">
            <v/>
          </cell>
          <cell r="R3827" t="str">
            <v/>
          </cell>
          <cell r="S3827" t="str">
            <v/>
          </cell>
          <cell r="T3827" t="str">
            <v/>
          </cell>
        </row>
        <row r="3828">
          <cell r="G3828" t="str">
            <v>3713 DELAWARE AVE</v>
          </cell>
          <cell r="H3828" t="str">
            <v>41-04-426-004</v>
          </cell>
          <cell r="I3828" t="str">
            <v>11/21/2019 7:51:41 AM</v>
          </cell>
          <cell r="J3828" t="str">
            <v>Verification Complete, Visual Confirmation of Filter Installation By Staff</v>
          </cell>
          <cell r="K3828" t="str">
            <v>Filter Cartridges Provided</v>
          </cell>
          <cell r="L3828" t="str">
            <v>PUR</v>
          </cell>
          <cell r="M3828" t="str">
            <v/>
          </cell>
          <cell r="N3828" t="str">
            <v/>
          </cell>
          <cell r="O3828" t="str">
            <v/>
          </cell>
          <cell r="P3828" t="str">
            <v/>
          </cell>
          <cell r="Q3828" t="str">
            <v/>
          </cell>
          <cell r="R3828" t="str">
            <v/>
          </cell>
          <cell r="S3828" t="str">
            <v/>
          </cell>
          <cell r="T3828" t="str">
            <v/>
          </cell>
        </row>
        <row r="3829">
          <cell r="G3829" t="str">
            <v>3809 DELAWARE AVE</v>
          </cell>
          <cell r="H3829" t="str">
            <v>41-04-426-018</v>
          </cell>
          <cell r="I3829" t="str">
            <v/>
          </cell>
          <cell r="J3829" t="str">
            <v/>
          </cell>
          <cell r="K3829" t="str">
            <v/>
          </cell>
          <cell r="L3829" t="str">
            <v/>
          </cell>
          <cell r="M3829" t="str">
            <v/>
          </cell>
          <cell r="N3829" t="str">
            <v/>
          </cell>
          <cell r="O3829" t="str">
            <v/>
          </cell>
          <cell r="P3829" t="str">
            <v/>
          </cell>
          <cell r="Q3829" t="str">
            <v/>
          </cell>
          <cell r="R3829" t="str">
            <v/>
          </cell>
          <cell r="S3829" t="str">
            <v/>
          </cell>
          <cell r="T3829" t="str">
            <v/>
          </cell>
        </row>
        <row r="3830">
          <cell r="G3830" t="str">
            <v>3709 DELAWARE AVE</v>
          </cell>
          <cell r="H3830" t="str">
            <v>41-04-426-003</v>
          </cell>
          <cell r="I3830" t="str">
            <v/>
          </cell>
          <cell r="J3830" t="str">
            <v/>
          </cell>
          <cell r="K3830" t="str">
            <v/>
          </cell>
          <cell r="L3830" t="str">
            <v/>
          </cell>
          <cell r="M3830" t="str">
            <v/>
          </cell>
          <cell r="N3830" t="str">
            <v/>
          </cell>
          <cell r="O3830" t="str">
            <v/>
          </cell>
          <cell r="P3830" t="str">
            <v/>
          </cell>
          <cell r="Q3830" t="str">
            <v/>
          </cell>
          <cell r="R3830" t="str">
            <v/>
          </cell>
          <cell r="S3830" t="str">
            <v/>
          </cell>
          <cell r="T3830" t="str">
            <v/>
          </cell>
        </row>
        <row r="3831">
          <cell r="G3831" t="str">
            <v>3829 DELAWARE AVE</v>
          </cell>
          <cell r="H3831" t="str">
            <v>41-04-426-030</v>
          </cell>
          <cell r="I3831" t="str">
            <v/>
          </cell>
          <cell r="J3831" t="str">
            <v/>
          </cell>
          <cell r="K3831" t="str">
            <v/>
          </cell>
          <cell r="L3831" t="str">
            <v/>
          </cell>
          <cell r="M3831" t="str">
            <v/>
          </cell>
          <cell r="N3831" t="str">
            <v/>
          </cell>
          <cell r="O3831" t="str">
            <v/>
          </cell>
          <cell r="P3831" t="str">
            <v/>
          </cell>
          <cell r="Q3831" t="str">
            <v/>
          </cell>
          <cell r="R3831" t="str">
            <v/>
          </cell>
          <cell r="S3831" t="str">
            <v/>
          </cell>
          <cell r="T3831" t="str">
            <v/>
          </cell>
        </row>
        <row r="3832">
          <cell r="G3832" t="str">
            <v>3718 DELAWARE AVE</v>
          </cell>
          <cell r="H3832" t="str">
            <v>41-04-427-006</v>
          </cell>
          <cell r="I3832" t="str">
            <v/>
          </cell>
          <cell r="J3832" t="str">
            <v/>
          </cell>
          <cell r="K3832" t="str">
            <v/>
          </cell>
          <cell r="L3832" t="str">
            <v/>
          </cell>
          <cell r="M3832" t="str">
            <v/>
          </cell>
          <cell r="N3832" t="str">
            <v/>
          </cell>
          <cell r="O3832" t="str">
            <v/>
          </cell>
          <cell r="P3832" t="str">
            <v/>
          </cell>
          <cell r="Q3832" t="str">
            <v/>
          </cell>
          <cell r="R3832" t="str">
            <v/>
          </cell>
          <cell r="S3832" t="str">
            <v/>
          </cell>
          <cell r="T3832" t="str">
            <v/>
          </cell>
        </row>
        <row r="3833">
          <cell r="G3833" t="str">
            <v>3725 DELAWARE AVE</v>
          </cell>
          <cell r="H3833" t="str">
            <v>41-04-426-007</v>
          </cell>
          <cell r="I3833" t="str">
            <v/>
          </cell>
          <cell r="J3833" t="str">
            <v/>
          </cell>
          <cell r="K3833" t="str">
            <v/>
          </cell>
          <cell r="L3833" t="str">
            <v/>
          </cell>
          <cell r="M3833" t="str">
            <v/>
          </cell>
          <cell r="N3833" t="str">
            <v/>
          </cell>
          <cell r="O3833" t="str">
            <v/>
          </cell>
          <cell r="P3833" t="str">
            <v/>
          </cell>
          <cell r="Q3833" t="str">
            <v/>
          </cell>
          <cell r="R3833" t="str">
            <v/>
          </cell>
          <cell r="S3833" t="str">
            <v/>
          </cell>
          <cell r="T3833" t="str">
            <v/>
          </cell>
        </row>
        <row r="3834">
          <cell r="G3834" t="str">
            <v>3721 DELAWARE AVE</v>
          </cell>
          <cell r="H3834" t="str">
            <v>41-04-426-006</v>
          </cell>
          <cell r="I3834" t="str">
            <v>11/22/2019 8:02:20 AM</v>
          </cell>
          <cell r="J3834" t="str">
            <v>Verification Not Needed, no Replacement Performed</v>
          </cell>
          <cell r="K3834" t="str">
            <v>Filter Cartridges Declined</v>
          </cell>
          <cell r="L3834" t="str">
            <v>Newer sink filters won't fit.</v>
          </cell>
          <cell r="M3834" t="str">
            <v/>
          </cell>
          <cell r="N3834" t="str">
            <v/>
          </cell>
          <cell r="O3834" t="str">
            <v/>
          </cell>
          <cell r="P3834" t="str">
            <v/>
          </cell>
          <cell r="Q3834" t="str">
            <v/>
          </cell>
          <cell r="R3834" t="str">
            <v/>
          </cell>
          <cell r="S3834" t="str">
            <v/>
          </cell>
          <cell r="T3834" t="str">
            <v/>
          </cell>
        </row>
        <row r="3835">
          <cell r="G3835" t="str">
            <v>3733 DELAWARE AVE</v>
          </cell>
          <cell r="H3835" t="str">
            <v>41-04-426-010</v>
          </cell>
          <cell r="I3835" t="str">
            <v>11/22/2019 8:29:40 AM</v>
          </cell>
          <cell r="J3835" t="str">
            <v>Resident Declined, Resident Already Installed Filter</v>
          </cell>
          <cell r="K3835" t="str">
            <v>Filter Cartridges Provided</v>
          </cell>
          <cell r="L3835" t="str">
            <v>Already had filter just needed cartridges.</v>
          </cell>
          <cell r="M3835" t="str">
            <v/>
          </cell>
          <cell r="N3835" t="str">
            <v/>
          </cell>
          <cell r="O3835" t="str">
            <v/>
          </cell>
          <cell r="P3835" t="str">
            <v/>
          </cell>
          <cell r="Q3835" t="str">
            <v/>
          </cell>
          <cell r="R3835" t="str">
            <v/>
          </cell>
          <cell r="S3835" t="str">
            <v/>
          </cell>
          <cell r="T3835" t="str">
            <v/>
          </cell>
        </row>
        <row r="3836">
          <cell r="G3836" t="str">
            <v>3738 DELAWARE AVE</v>
          </cell>
          <cell r="H3836" t="str">
            <v>41-04-427-011</v>
          </cell>
          <cell r="I3836" t="str">
            <v>11/22/2019 7:52:05 AM</v>
          </cell>
          <cell r="J3836" t="str">
            <v>Resident Declined, Alternative Water Filtration System</v>
          </cell>
          <cell r="K3836" t="str">
            <v>Filter Cartridges Declined</v>
          </cell>
          <cell r="L3836" t="str">
            <v/>
          </cell>
          <cell r="M3836" t="str">
            <v/>
          </cell>
          <cell r="N3836" t="str">
            <v/>
          </cell>
          <cell r="O3836" t="str">
            <v/>
          </cell>
          <cell r="P3836" t="str">
            <v/>
          </cell>
          <cell r="Q3836" t="str">
            <v/>
          </cell>
          <cell r="R3836" t="str">
            <v/>
          </cell>
          <cell r="S3836" t="str">
            <v/>
          </cell>
          <cell r="T3836" t="str">
            <v/>
          </cell>
        </row>
        <row r="3837">
          <cell r="G3837" t="str">
            <v>3734 DELAWARE AVE</v>
          </cell>
          <cell r="H3837" t="str">
            <v>41-04-427-010</v>
          </cell>
          <cell r="I3837" t="str">
            <v>11/22/2019 9:24:57 AM</v>
          </cell>
          <cell r="J3837" t="str">
            <v>Resident Declined, Alternative Water Filtration System</v>
          </cell>
          <cell r="K3837" t="str">
            <v>Filter Cartridges Provided</v>
          </cell>
          <cell r="L3837" t="str">
            <v>Provided the zero water filters</v>
          </cell>
          <cell r="M3837" t="str">
            <v/>
          </cell>
          <cell r="N3837" t="str">
            <v/>
          </cell>
          <cell r="O3837" t="str">
            <v/>
          </cell>
          <cell r="P3837" t="str">
            <v/>
          </cell>
          <cell r="Q3837" t="str">
            <v/>
          </cell>
          <cell r="R3837" t="str">
            <v/>
          </cell>
          <cell r="S3837" t="str">
            <v/>
          </cell>
          <cell r="T3837" t="str">
            <v/>
          </cell>
        </row>
        <row r="3838">
          <cell r="G3838" t="str">
            <v>3749 DELAWARE AVE</v>
          </cell>
          <cell r="H3838" t="str">
            <v>41-04-426-015</v>
          </cell>
          <cell r="I3838" t="str">
            <v>11/22/2019 7:45:01 AM</v>
          </cell>
          <cell r="J3838" t="str">
            <v>Verification Complete, Filter Installed By Staff</v>
          </cell>
          <cell r="K3838" t="str">
            <v>Filter Cartridges Provided</v>
          </cell>
          <cell r="L3838" t="str">
            <v/>
          </cell>
          <cell r="M3838" t="str">
            <v/>
          </cell>
          <cell r="N3838" t="str">
            <v/>
          </cell>
          <cell r="O3838" t="str">
            <v/>
          </cell>
          <cell r="P3838" t="str">
            <v/>
          </cell>
          <cell r="Q3838" t="str">
            <v/>
          </cell>
          <cell r="R3838" t="str">
            <v/>
          </cell>
          <cell r="S3838" t="str">
            <v/>
          </cell>
          <cell r="T3838" t="str">
            <v/>
          </cell>
        </row>
        <row r="3839">
          <cell r="G3839" t="str">
            <v>4907 DELTA DR</v>
          </cell>
          <cell r="H3839" t="str">
            <v>47-33-103-043</v>
          </cell>
          <cell r="I3839" t="str">
            <v/>
          </cell>
          <cell r="J3839" t="str">
            <v/>
          </cell>
          <cell r="K3839" t="str">
            <v/>
          </cell>
          <cell r="L3839" t="str">
            <v/>
          </cell>
          <cell r="M3839" t="str">
            <v/>
          </cell>
          <cell r="N3839" t="str">
            <v/>
          </cell>
          <cell r="O3839" t="str">
            <v/>
          </cell>
          <cell r="P3839" t="str">
            <v/>
          </cell>
          <cell r="Q3839" t="str">
            <v/>
          </cell>
          <cell r="R3839" t="str">
            <v/>
          </cell>
          <cell r="S3839" t="str">
            <v/>
          </cell>
          <cell r="T3839" t="str">
            <v/>
          </cell>
        </row>
        <row r="3840">
          <cell r="G3840" t="str">
            <v>4911 DELTA DR</v>
          </cell>
          <cell r="H3840" t="str">
            <v>47-33-103-042</v>
          </cell>
          <cell r="I3840" t="str">
            <v/>
          </cell>
          <cell r="J3840" t="str">
            <v/>
          </cell>
          <cell r="K3840" t="str">
            <v/>
          </cell>
          <cell r="L3840" t="str">
            <v/>
          </cell>
          <cell r="M3840" t="str">
            <v/>
          </cell>
          <cell r="N3840" t="str">
            <v/>
          </cell>
          <cell r="O3840" t="str">
            <v/>
          </cell>
          <cell r="P3840" t="str">
            <v/>
          </cell>
          <cell r="Q3840" t="str">
            <v/>
          </cell>
          <cell r="R3840" t="str">
            <v/>
          </cell>
          <cell r="S3840" t="str">
            <v/>
          </cell>
          <cell r="T3840" t="str">
            <v/>
          </cell>
        </row>
        <row r="3841">
          <cell r="G3841" t="str">
            <v>5007 DELTA DR</v>
          </cell>
          <cell r="H3841" t="str">
            <v>47-33-102-042</v>
          </cell>
          <cell r="I3841" t="str">
            <v/>
          </cell>
          <cell r="J3841" t="str">
            <v/>
          </cell>
          <cell r="K3841" t="str">
            <v/>
          </cell>
          <cell r="L3841" t="str">
            <v/>
          </cell>
          <cell r="M3841" t="str">
            <v/>
          </cell>
          <cell r="N3841" t="str">
            <v/>
          </cell>
          <cell r="O3841" t="str">
            <v/>
          </cell>
          <cell r="P3841" t="str">
            <v/>
          </cell>
          <cell r="Q3841" t="str">
            <v/>
          </cell>
          <cell r="R3841" t="str">
            <v/>
          </cell>
          <cell r="S3841" t="str">
            <v/>
          </cell>
          <cell r="T3841" t="str">
            <v/>
          </cell>
        </row>
        <row r="3842">
          <cell r="G3842" t="str">
            <v>5012 DELTA DR</v>
          </cell>
          <cell r="H3842" t="str">
            <v>47-33-101-022</v>
          </cell>
          <cell r="I3842" t="str">
            <v/>
          </cell>
          <cell r="J3842" t="str">
            <v/>
          </cell>
          <cell r="K3842" t="str">
            <v/>
          </cell>
          <cell r="L3842" t="str">
            <v/>
          </cell>
          <cell r="M3842" t="str">
            <v/>
          </cell>
          <cell r="N3842" t="str">
            <v/>
          </cell>
          <cell r="O3842" t="str">
            <v/>
          </cell>
          <cell r="P3842" t="str">
            <v/>
          </cell>
          <cell r="Q3842" t="str">
            <v/>
          </cell>
          <cell r="R3842" t="str">
            <v/>
          </cell>
          <cell r="S3842" t="str">
            <v/>
          </cell>
          <cell r="T3842" t="str">
            <v/>
          </cell>
        </row>
        <row r="3843">
          <cell r="G3843" t="str">
            <v>5016 DELTA DR</v>
          </cell>
          <cell r="H3843" t="str">
            <v>47-33-101-021</v>
          </cell>
          <cell r="I3843" t="str">
            <v/>
          </cell>
          <cell r="J3843" t="str">
            <v/>
          </cell>
          <cell r="K3843" t="str">
            <v/>
          </cell>
          <cell r="L3843" t="str">
            <v/>
          </cell>
          <cell r="M3843" t="str">
            <v/>
          </cell>
          <cell r="N3843" t="str">
            <v/>
          </cell>
          <cell r="O3843" t="str">
            <v/>
          </cell>
          <cell r="P3843" t="str">
            <v/>
          </cell>
          <cell r="Q3843" t="str">
            <v/>
          </cell>
          <cell r="R3843" t="str">
            <v/>
          </cell>
          <cell r="S3843" t="str">
            <v/>
          </cell>
          <cell r="T3843" t="str">
            <v/>
          </cell>
        </row>
        <row r="3844">
          <cell r="G3844" t="str">
            <v>2920 N DEXTER ST</v>
          </cell>
          <cell r="H3844" t="str">
            <v>41-04-277-060</v>
          </cell>
          <cell r="I3844" t="str">
            <v/>
          </cell>
          <cell r="J3844" t="str">
            <v/>
          </cell>
          <cell r="K3844" t="str">
            <v/>
          </cell>
          <cell r="L3844" t="str">
            <v/>
          </cell>
          <cell r="M3844" t="str">
            <v/>
          </cell>
          <cell r="N3844" t="str">
            <v/>
          </cell>
          <cell r="O3844" t="str">
            <v/>
          </cell>
          <cell r="P3844" t="str">
            <v/>
          </cell>
          <cell r="Q3844" t="str">
            <v/>
          </cell>
          <cell r="R3844" t="str">
            <v/>
          </cell>
          <cell r="S3844" t="str">
            <v/>
          </cell>
          <cell r="T3844" t="str">
            <v/>
          </cell>
        </row>
        <row r="3845">
          <cell r="G3845" t="str">
            <v>2926 N DEXTER ST</v>
          </cell>
          <cell r="H3845" t="str">
            <v>41-04-277-061</v>
          </cell>
          <cell r="I3845" t="str">
            <v/>
          </cell>
          <cell r="J3845" t="str">
            <v/>
          </cell>
          <cell r="K3845" t="str">
            <v/>
          </cell>
          <cell r="L3845" t="str">
            <v/>
          </cell>
          <cell r="M3845" t="str">
            <v/>
          </cell>
          <cell r="N3845" t="str">
            <v/>
          </cell>
          <cell r="O3845" t="str">
            <v/>
          </cell>
          <cell r="P3845" t="str">
            <v/>
          </cell>
          <cell r="Q3845" t="str">
            <v/>
          </cell>
          <cell r="R3845" t="str">
            <v/>
          </cell>
          <cell r="S3845" t="str">
            <v/>
          </cell>
          <cell r="T3845" t="str">
            <v/>
          </cell>
        </row>
        <row r="3846">
          <cell r="G3846" t="str">
            <v>2929 N DEXTER ST</v>
          </cell>
          <cell r="H3846" t="str">
            <v>41-04-251-044</v>
          </cell>
          <cell r="I3846" t="str">
            <v/>
          </cell>
          <cell r="J3846" t="str">
            <v/>
          </cell>
          <cell r="K3846" t="str">
            <v/>
          </cell>
          <cell r="L3846" t="str">
            <v/>
          </cell>
          <cell r="M3846" t="str">
            <v/>
          </cell>
          <cell r="N3846" t="str">
            <v/>
          </cell>
          <cell r="O3846" t="str">
            <v/>
          </cell>
          <cell r="P3846" t="str">
            <v/>
          </cell>
          <cell r="Q3846" t="str">
            <v/>
          </cell>
          <cell r="R3846" t="str">
            <v/>
          </cell>
          <cell r="S3846" t="str">
            <v/>
          </cell>
          <cell r="T3846" t="str">
            <v/>
          </cell>
        </row>
        <row r="3847">
          <cell r="G3847" t="str">
            <v>1730 DOROTHY DR</v>
          </cell>
          <cell r="H3847" t="str">
            <v>41-09-205-004</v>
          </cell>
          <cell r="I3847" t="str">
            <v/>
          </cell>
          <cell r="J3847" t="str">
            <v/>
          </cell>
          <cell r="K3847" t="str">
            <v/>
          </cell>
          <cell r="L3847" t="str">
            <v/>
          </cell>
          <cell r="M3847" t="str">
            <v/>
          </cell>
          <cell r="N3847" t="str">
            <v/>
          </cell>
          <cell r="O3847" t="str">
            <v/>
          </cell>
          <cell r="P3847" t="str">
            <v/>
          </cell>
          <cell r="Q3847" t="str">
            <v/>
          </cell>
          <cell r="R3847" t="str">
            <v/>
          </cell>
          <cell r="S3847" t="str">
            <v/>
          </cell>
          <cell r="T3847" t="str">
            <v/>
          </cell>
        </row>
        <row r="3848">
          <cell r="G3848" t="str">
            <v>4119 DOUGLAS AVE</v>
          </cell>
          <cell r="H3848" t="str">
            <v>47-33-304-020</v>
          </cell>
          <cell r="I3848" t="str">
            <v/>
          </cell>
          <cell r="J3848" t="str">
            <v/>
          </cell>
          <cell r="K3848" t="str">
            <v/>
          </cell>
          <cell r="L3848" t="str">
            <v/>
          </cell>
          <cell r="M3848" t="str">
            <v/>
          </cell>
          <cell r="N3848" t="str">
            <v/>
          </cell>
          <cell r="O3848" t="str">
            <v/>
          </cell>
          <cell r="P3848" t="str">
            <v/>
          </cell>
          <cell r="Q3848" t="str">
            <v/>
          </cell>
          <cell r="R3848" t="str">
            <v/>
          </cell>
          <cell r="S3848" t="str">
            <v/>
          </cell>
          <cell r="T3848" t="str">
            <v/>
          </cell>
        </row>
        <row r="3849">
          <cell r="G3849" t="str">
            <v>4139 DOUGLAS AVE</v>
          </cell>
          <cell r="H3849" t="str">
            <v>47-33-304-016</v>
          </cell>
          <cell r="I3849" t="str">
            <v/>
          </cell>
          <cell r="J3849" t="str">
            <v/>
          </cell>
          <cell r="K3849" t="str">
            <v/>
          </cell>
          <cell r="L3849" t="str">
            <v/>
          </cell>
          <cell r="M3849" t="str">
            <v/>
          </cell>
          <cell r="N3849" t="str">
            <v/>
          </cell>
          <cell r="O3849" t="str">
            <v/>
          </cell>
          <cell r="P3849" t="str">
            <v/>
          </cell>
          <cell r="Q3849" t="str">
            <v/>
          </cell>
          <cell r="R3849" t="str">
            <v/>
          </cell>
          <cell r="S3849" t="str">
            <v/>
          </cell>
          <cell r="T3849" t="str">
            <v/>
          </cell>
        </row>
        <row r="3850">
          <cell r="G3850" t="str">
            <v>4147 DOUGLAS AVE</v>
          </cell>
          <cell r="H3850" t="str">
            <v>47-33-304-014</v>
          </cell>
          <cell r="I3850" t="str">
            <v/>
          </cell>
          <cell r="J3850" t="str">
            <v/>
          </cell>
          <cell r="K3850" t="str">
            <v/>
          </cell>
          <cell r="L3850" t="str">
            <v/>
          </cell>
          <cell r="M3850" t="str">
            <v/>
          </cell>
          <cell r="N3850" t="str">
            <v/>
          </cell>
          <cell r="O3850" t="str">
            <v/>
          </cell>
          <cell r="P3850" t="str">
            <v/>
          </cell>
          <cell r="Q3850" t="str">
            <v/>
          </cell>
          <cell r="R3850" t="str">
            <v/>
          </cell>
          <cell r="S3850" t="str">
            <v/>
          </cell>
          <cell r="T3850" t="str">
            <v/>
          </cell>
        </row>
        <row r="3851">
          <cell r="G3851" t="str">
            <v>1414 EARLMOOR BLVD</v>
          </cell>
          <cell r="H3851" t="str">
            <v>41-09-210-010</v>
          </cell>
          <cell r="I3851" t="str">
            <v/>
          </cell>
          <cell r="J3851" t="str">
            <v/>
          </cell>
          <cell r="K3851" t="str">
            <v/>
          </cell>
          <cell r="L3851" t="str">
            <v/>
          </cell>
          <cell r="M3851" t="str">
            <v/>
          </cell>
          <cell r="N3851" t="str">
            <v/>
          </cell>
          <cell r="O3851" t="str">
            <v/>
          </cell>
          <cell r="P3851" t="str">
            <v/>
          </cell>
          <cell r="Q3851" t="str">
            <v/>
          </cell>
          <cell r="R3851" t="str">
            <v/>
          </cell>
          <cell r="S3851" t="str">
            <v/>
          </cell>
          <cell r="T3851" t="str">
            <v/>
          </cell>
        </row>
        <row r="3852">
          <cell r="G3852" t="str">
            <v>1710 EARLMOOR BLVD</v>
          </cell>
          <cell r="H3852" t="str">
            <v>41-09-204-005</v>
          </cell>
          <cell r="I3852" t="str">
            <v/>
          </cell>
          <cell r="J3852" t="str">
            <v/>
          </cell>
          <cell r="K3852" t="str">
            <v/>
          </cell>
          <cell r="L3852" t="str">
            <v/>
          </cell>
          <cell r="M3852" t="str">
            <v/>
          </cell>
          <cell r="N3852" t="str">
            <v/>
          </cell>
          <cell r="O3852" t="str">
            <v/>
          </cell>
          <cell r="P3852" t="str">
            <v/>
          </cell>
          <cell r="Q3852" t="str">
            <v/>
          </cell>
          <cell r="R3852" t="str">
            <v/>
          </cell>
          <cell r="S3852" t="str">
            <v/>
          </cell>
          <cell r="T3852" t="str">
            <v/>
          </cell>
        </row>
        <row r="3853">
          <cell r="G3853" t="str">
            <v>724 EAST ST</v>
          </cell>
          <cell r="H3853" t="str">
            <v>41-18-203-021</v>
          </cell>
          <cell r="I3853" t="str">
            <v/>
          </cell>
          <cell r="J3853" t="str">
            <v/>
          </cell>
          <cell r="K3853" t="str">
            <v/>
          </cell>
          <cell r="L3853" t="str">
            <v/>
          </cell>
          <cell r="M3853" t="str">
            <v/>
          </cell>
          <cell r="N3853" t="str">
            <v/>
          </cell>
          <cell r="O3853" t="str">
            <v/>
          </cell>
          <cell r="P3853" t="str">
            <v/>
          </cell>
          <cell r="Q3853" t="str">
            <v/>
          </cell>
          <cell r="R3853" t="str">
            <v/>
          </cell>
          <cell r="S3853" t="str">
            <v/>
          </cell>
          <cell r="T3853" t="str">
            <v/>
          </cell>
        </row>
        <row r="3854">
          <cell r="G3854" t="str">
            <v>3512 EASTHAMPTON DR</v>
          </cell>
          <cell r="H3854" t="str">
            <v>41-16-276-001</v>
          </cell>
          <cell r="I3854" t="str">
            <v/>
          </cell>
          <cell r="J3854" t="str">
            <v/>
          </cell>
          <cell r="K3854" t="str">
            <v/>
          </cell>
          <cell r="L3854" t="str">
            <v/>
          </cell>
          <cell r="M3854" t="str">
            <v/>
          </cell>
          <cell r="N3854" t="str">
            <v/>
          </cell>
          <cell r="O3854" t="str">
            <v/>
          </cell>
          <cell r="P3854" t="str">
            <v/>
          </cell>
          <cell r="Q3854" t="str">
            <v/>
          </cell>
          <cell r="R3854" t="str">
            <v/>
          </cell>
          <cell r="S3854" t="str">
            <v/>
          </cell>
          <cell r="T3854" t="str">
            <v/>
          </cell>
        </row>
        <row r="3855">
          <cell r="G3855" t="str">
            <v>3608 EASTHAMPTON DR</v>
          </cell>
          <cell r="H3855" t="str">
            <v>41-16-229-002</v>
          </cell>
          <cell r="I3855" t="str">
            <v/>
          </cell>
          <cell r="J3855" t="str">
            <v/>
          </cell>
          <cell r="K3855" t="str">
            <v/>
          </cell>
          <cell r="L3855" t="str">
            <v/>
          </cell>
          <cell r="M3855" t="str">
            <v/>
          </cell>
          <cell r="N3855" t="str">
            <v/>
          </cell>
          <cell r="O3855" t="str">
            <v/>
          </cell>
          <cell r="P3855" t="str">
            <v/>
          </cell>
          <cell r="Q3855" t="str">
            <v/>
          </cell>
          <cell r="R3855" t="str">
            <v/>
          </cell>
          <cell r="S3855" t="str">
            <v/>
          </cell>
          <cell r="T3855" t="str">
            <v/>
          </cell>
        </row>
        <row r="3856">
          <cell r="G3856" t="str">
            <v>3611 EASTHAMPTON DR</v>
          </cell>
          <cell r="H3856" t="str">
            <v>41-16-228-017</v>
          </cell>
          <cell r="I3856" t="str">
            <v/>
          </cell>
          <cell r="J3856" t="str">
            <v/>
          </cell>
          <cell r="K3856" t="str">
            <v/>
          </cell>
          <cell r="L3856" t="str">
            <v/>
          </cell>
          <cell r="M3856" t="str">
            <v/>
          </cell>
          <cell r="N3856" t="str">
            <v/>
          </cell>
          <cell r="O3856" t="str">
            <v/>
          </cell>
          <cell r="P3856" t="str">
            <v/>
          </cell>
          <cell r="Q3856" t="str">
            <v/>
          </cell>
          <cell r="R3856" t="str">
            <v/>
          </cell>
          <cell r="S3856" t="str">
            <v/>
          </cell>
          <cell r="T3856" t="str">
            <v/>
          </cell>
        </row>
        <row r="3857">
          <cell r="G3857" t="str">
            <v>3615 EASTHAMPTON DR</v>
          </cell>
          <cell r="H3857" t="str">
            <v>41-16-228-019</v>
          </cell>
          <cell r="I3857" t="str">
            <v/>
          </cell>
          <cell r="J3857" t="str">
            <v/>
          </cell>
          <cell r="K3857" t="str">
            <v/>
          </cell>
          <cell r="L3857" t="str">
            <v/>
          </cell>
          <cell r="M3857" t="str">
            <v/>
          </cell>
          <cell r="N3857" t="str">
            <v/>
          </cell>
          <cell r="O3857" t="str">
            <v/>
          </cell>
          <cell r="P3857" t="str">
            <v/>
          </cell>
          <cell r="Q3857" t="str">
            <v/>
          </cell>
          <cell r="R3857" t="str">
            <v/>
          </cell>
          <cell r="S3857" t="str">
            <v/>
          </cell>
          <cell r="T3857" t="str">
            <v/>
          </cell>
        </row>
        <row r="3858">
          <cell r="G3858" t="str">
            <v>3626 EASTHAMPTON DR</v>
          </cell>
          <cell r="H3858" t="str">
            <v>41-16-229-006</v>
          </cell>
          <cell r="I3858" t="str">
            <v/>
          </cell>
          <cell r="J3858" t="str">
            <v/>
          </cell>
          <cell r="K3858" t="str">
            <v/>
          </cell>
          <cell r="L3858" t="str">
            <v/>
          </cell>
          <cell r="M3858" t="str">
            <v/>
          </cell>
          <cell r="N3858" t="str">
            <v/>
          </cell>
          <cell r="O3858" t="str">
            <v/>
          </cell>
          <cell r="P3858" t="str">
            <v/>
          </cell>
          <cell r="Q3858" t="str">
            <v/>
          </cell>
          <cell r="R3858" t="str">
            <v/>
          </cell>
          <cell r="S3858" t="str">
            <v/>
          </cell>
          <cell r="T3858" t="str">
            <v/>
          </cell>
        </row>
        <row r="3859">
          <cell r="G3859" t="str">
            <v>3708 EASTHAMPTON DR</v>
          </cell>
          <cell r="H3859" t="str">
            <v>41-16-229-009</v>
          </cell>
          <cell r="I3859" t="str">
            <v/>
          </cell>
          <cell r="J3859" t="str">
            <v/>
          </cell>
          <cell r="K3859" t="str">
            <v/>
          </cell>
          <cell r="L3859" t="str">
            <v/>
          </cell>
          <cell r="M3859" t="str">
            <v/>
          </cell>
          <cell r="N3859" t="str">
            <v/>
          </cell>
          <cell r="O3859" t="str">
            <v/>
          </cell>
          <cell r="P3859" t="str">
            <v/>
          </cell>
          <cell r="Q3859" t="str">
            <v/>
          </cell>
          <cell r="R3859" t="str">
            <v/>
          </cell>
          <cell r="S3859" t="str">
            <v/>
          </cell>
          <cell r="T3859" t="str">
            <v/>
          </cell>
        </row>
        <row r="3860">
          <cell r="G3860" t="str">
            <v>3716 EASTHAMPTON DR</v>
          </cell>
          <cell r="H3860" t="str">
            <v>41-16-229-011</v>
          </cell>
          <cell r="I3860" t="str">
            <v/>
          </cell>
          <cell r="J3860" t="str">
            <v/>
          </cell>
          <cell r="K3860" t="str">
            <v/>
          </cell>
          <cell r="L3860" t="str">
            <v/>
          </cell>
          <cell r="M3860" t="str">
            <v/>
          </cell>
          <cell r="N3860" t="str">
            <v/>
          </cell>
          <cell r="O3860" t="str">
            <v/>
          </cell>
          <cell r="P3860" t="str">
            <v/>
          </cell>
          <cell r="Q3860" t="str">
            <v/>
          </cell>
          <cell r="R3860" t="str">
            <v/>
          </cell>
          <cell r="S3860" t="str">
            <v/>
          </cell>
          <cell r="T3860" t="str">
            <v/>
          </cell>
        </row>
        <row r="3861">
          <cell r="G3861" t="str">
            <v>3719 EASTHAMPTON DR</v>
          </cell>
          <cell r="H3861" t="str">
            <v>41-16-228-030</v>
          </cell>
          <cell r="I3861" t="str">
            <v/>
          </cell>
          <cell r="J3861" t="str">
            <v/>
          </cell>
          <cell r="K3861" t="str">
            <v/>
          </cell>
          <cell r="L3861" t="str">
            <v/>
          </cell>
          <cell r="M3861" t="str">
            <v/>
          </cell>
          <cell r="N3861" t="str">
            <v/>
          </cell>
          <cell r="O3861" t="str">
            <v/>
          </cell>
          <cell r="P3861" t="str">
            <v/>
          </cell>
          <cell r="Q3861" t="str">
            <v/>
          </cell>
          <cell r="R3861" t="str">
            <v/>
          </cell>
          <cell r="S3861" t="str">
            <v/>
          </cell>
          <cell r="T3861" t="str">
            <v/>
          </cell>
        </row>
        <row r="3862">
          <cell r="G3862" t="str">
            <v>2902 EATON PL</v>
          </cell>
          <cell r="H3862" t="str">
            <v>47-28-355-061</v>
          </cell>
          <cell r="I3862" t="str">
            <v/>
          </cell>
          <cell r="J3862" t="str">
            <v/>
          </cell>
          <cell r="K3862" t="str">
            <v/>
          </cell>
          <cell r="L3862" t="str">
            <v/>
          </cell>
          <cell r="M3862" t="str">
            <v/>
          </cell>
          <cell r="N3862" t="str">
            <v/>
          </cell>
          <cell r="O3862" t="str">
            <v/>
          </cell>
          <cell r="P3862" t="str">
            <v/>
          </cell>
          <cell r="Q3862" t="str">
            <v/>
          </cell>
          <cell r="R3862" t="str">
            <v/>
          </cell>
          <cell r="S3862" t="str">
            <v/>
          </cell>
          <cell r="T3862" t="str">
            <v/>
          </cell>
        </row>
        <row r="3863">
          <cell r="G3863" t="str">
            <v>2701 EATON PL</v>
          </cell>
          <cell r="H3863" t="str">
            <v>47-29-477-007</v>
          </cell>
          <cell r="I3863" t="str">
            <v/>
          </cell>
          <cell r="J3863" t="str">
            <v/>
          </cell>
          <cell r="K3863" t="str">
            <v/>
          </cell>
          <cell r="L3863" t="str">
            <v/>
          </cell>
          <cell r="M3863" t="str">
            <v/>
          </cell>
          <cell r="N3863" t="str">
            <v/>
          </cell>
          <cell r="O3863" t="str">
            <v/>
          </cell>
          <cell r="P3863" t="str">
            <v/>
          </cell>
          <cell r="Q3863" t="str">
            <v/>
          </cell>
          <cell r="R3863" t="str">
            <v/>
          </cell>
          <cell r="S3863" t="str">
            <v/>
          </cell>
          <cell r="T3863" t="str">
            <v/>
          </cell>
        </row>
        <row r="3864">
          <cell r="G3864" t="str">
            <v>2742 EATON PL</v>
          </cell>
          <cell r="H3864" t="str">
            <v>47-28-355-069</v>
          </cell>
          <cell r="I3864" t="str">
            <v/>
          </cell>
          <cell r="J3864" t="str">
            <v/>
          </cell>
          <cell r="K3864" t="str">
            <v/>
          </cell>
          <cell r="L3864" t="str">
            <v/>
          </cell>
          <cell r="M3864" t="str">
            <v/>
          </cell>
          <cell r="N3864" t="str">
            <v/>
          </cell>
          <cell r="O3864" t="str">
            <v/>
          </cell>
          <cell r="P3864" t="str">
            <v/>
          </cell>
          <cell r="Q3864" t="str">
            <v/>
          </cell>
          <cell r="R3864" t="str">
            <v/>
          </cell>
          <cell r="S3864" t="str">
            <v/>
          </cell>
          <cell r="T3864" t="str">
            <v/>
          </cell>
        </row>
        <row r="3865">
          <cell r="G3865" t="str">
            <v>2920 EATON PL</v>
          </cell>
          <cell r="H3865" t="str">
            <v>47-28-355-077</v>
          </cell>
          <cell r="I3865" t="str">
            <v/>
          </cell>
          <cell r="J3865" t="str">
            <v/>
          </cell>
          <cell r="K3865" t="str">
            <v/>
          </cell>
          <cell r="L3865" t="str">
            <v/>
          </cell>
          <cell r="M3865" t="str">
            <v/>
          </cell>
          <cell r="N3865" t="str">
            <v/>
          </cell>
          <cell r="O3865" t="str">
            <v/>
          </cell>
          <cell r="P3865" t="str">
            <v/>
          </cell>
          <cell r="Q3865" t="str">
            <v/>
          </cell>
          <cell r="R3865" t="str">
            <v/>
          </cell>
          <cell r="S3865" t="str">
            <v/>
          </cell>
          <cell r="T3865" t="str">
            <v/>
          </cell>
        </row>
        <row r="3866">
          <cell r="G3866" t="str">
            <v>2738 EATON PL</v>
          </cell>
          <cell r="H3866" t="str">
            <v>47-28-355-070</v>
          </cell>
          <cell r="I3866" t="str">
            <v/>
          </cell>
          <cell r="J3866" t="str">
            <v/>
          </cell>
          <cell r="K3866" t="str">
            <v/>
          </cell>
          <cell r="L3866" t="str">
            <v/>
          </cell>
          <cell r="M3866" t="str">
            <v/>
          </cell>
          <cell r="N3866" t="str">
            <v/>
          </cell>
          <cell r="O3866" t="str">
            <v/>
          </cell>
          <cell r="P3866" t="str">
            <v/>
          </cell>
          <cell r="Q3866" t="str">
            <v/>
          </cell>
          <cell r="R3866" t="str">
            <v/>
          </cell>
          <cell r="S3866" t="str">
            <v/>
          </cell>
          <cell r="T3866" t="str">
            <v/>
          </cell>
        </row>
        <row r="3867">
          <cell r="G3867" t="str">
            <v>2706 EATON PL</v>
          </cell>
          <cell r="H3867" t="str">
            <v>47-29-478-018</v>
          </cell>
          <cell r="I3867" t="str">
            <v/>
          </cell>
          <cell r="J3867" t="str">
            <v/>
          </cell>
          <cell r="K3867" t="str">
            <v/>
          </cell>
          <cell r="L3867" t="str">
            <v/>
          </cell>
          <cell r="M3867" t="str">
            <v/>
          </cell>
          <cell r="N3867" t="str">
            <v/>
          </cell>
          <cell r="O3867" t="str">
            <v/>
          </cell>
          <cell r="P3867" t="str">
            <v/>
          </cell>
          <cell r="Q3867" t="str">
            <v/>
          </cell>
          <cell r="R3867" t="str">
            <v/>
          </cell>
          <cell r="S3867" t="str">
            <v/>
          </cell>
          <cell r="T3867" t="str">
            <v/>
          </cell>
        </row>
        <row r="3868">
          <cell r="G3868" t="str">
            <v>2937 EATON PL</v>
          </cell>
          <cell r="H3868" t="str">
            <v>47-28-358-067</v>
          </cell>
          <cell r="I3868" t="str">
            <v/>
          </cell>
          <cell r="J3868" t="str">
            <v/>
          </cell>
          <cell r="K3868" t="str">
            <v/>
          </cell>
          <cell r="L3868" t="str">
            <v/>
          </cell>
          <cell r="M3868" t="str">
            <v/>
          </cell>
          <cell r="N3868" t="str">
            <v/>
          </cell>
          <cell r="O3868" t="str">
            <v/>
          </cell>
          <cell r="P3868" t="str">
            <v/>
          </cell>
          <cell r="Q3868" t="str">
            <v/>
          </cell>
          <cell r="R3868" t="str">
            <v/>
          </cell>
          <cell r="S3868" t="str">
            <v/>
          </cell>
          <cell r="T3868" t="str">
            <v/>
          </cell>
        </row>
        <row r="3869">
          <cell r="G3869" t="str">
            <v>2807 EATON PL</v>
          </cell>
          <cell r="H3869" t="str">
            <v>47-28-358-055</v>
          </cell>
          <cell r="I3869" t="str">
            <v/>
          </cell>
          <cell r="J3869" t="str">
            <v/>
          </cell>
          <cell r="K3869" t="str">
            <v/>
          </cell>
          <cell r="L3869" t="str">
            <v/>
          </cell>
          <cell r="M3869" t="str">
            <v/>
          </cell>
          <cell r="N3869" t="str">
            <v/>
          </cell>
          <cell r="O3869" t="str">
            <v/>
          </cell>
          <cell r="P3869" t="str">
            <v/>
          </cell>
          <cell r="Q3869" t="str">
            <v/>
          </cell>
          <cell r="R3869" t="str">
            <v/>
          </cell>
          <cell r="S3869" t="str">
            <v/>
          </cell>
          <cell r="T3869" t="str">
            <v/>
          </cell>
        </row>
        <row r="3870">
          <cell r="G3870" t="str">
            <v>2718 EATON PL</v>
          </cell>
          <cell r="H3870" t="str">
            <v>47-29-478-015</v>
          </cell>
          <cell r="I3870" t="str">
            <v/>
          </cell>
          <cell r="J3870" t="str">
            <v/>
          </cell>
          <cell r="K3870" t="str">
            <v/>
          </cell>
          <cell r="L3870" t="str">
            <v/>
          </cell>
          <cell r="M3870" t="str">
            <v/>
          </cell>
          <cell r="N3870" t="str">
            <v/>
          </cell>
          <cell r="O3870" t="str">
            <v/>
          </cell>
          <cell r="P3870" t="str">
            <v/>
          </cell>
          <cell r="Q3870" t="str">
            <v/>
          </cell>
          <cell r="R3870" t="str">
            <v/>
          </cell>
          <cell r="S3870" t="str">
            <v/>
          </cell>
          <cell r="T3870" t="str">
            <v/>
          </cell>
        </row>
        <row r="3871">
          <cell r="G3871" t="str">
            <v>2801 EATON PL</v>
          </cell>
          <cell r="H3871" t="str">
            <v>47-28-358-053</v>
          </cell>
          <cell r="I3871" t="str">
            <v/>
          </cell>
          <cell r="J3871" t="str">
            <v/>
          </cell>
          <cell r="K3871" t="str">
            <v/>
          </cell>
          <cell r="L3871" t="str">
            <v/>
          </cell>
          <cell r="M3871" t="str">
            <v/>
          </cell>
          <cell r="N3871" t="str">
            <v/>
          </cell>
          <cell r="O3871" t="str">
            <v/>
          </cell>
          <cell r="P3871" t="str">
            <v/>
          </cell>
          <cell r="Q3871" t="str">
            <v/>
          </cell>
          <cell r="R3871" t="str">
            <v/>
          </cell>
          <cell r="S3871" t="str">
            <v/>
          </cell>
          <cell r="T3871" t="str">
            <v/>
          </cell>
        </row>
        <row r="3872">
          <cell r="G3872" t="str">
            <v>2714 EATON PL</v>
          </cell>
          <cell r="H3872" t="str">
            <v>47-29-478-016</v>
          </cell>
          <cell r="I3872" t="str">
            <v/>
          </cell>
          <cell r="J3872" t="str">
            <v/>
          </cell>
          <cell r="K3872" t="str">
            <v/>
          </cell>
          <cell r="L3872" t="str">
            <v/>
          </cell>
          <cell r="M3872" t="str">
            <v/>
          </cell>
          <cell r="N3872" t="str">
            <v/>
          </cell>
          <cell r="O3872" t="str">
            <v/>
          </cell>
          <cell r="P3872" t="str">
            <v/>
          </cell>
          <cell r="Q3872" t="str">
            <v/>
          </cell>
          <cell r="R3872" t="str">
            <v/>
          </cell>
          <cell r="S3872" t="str">
            <v/>
          </cell>
          <cell r="T3872" t="str">
            <v/>
          </cell>
        </row>
        <row r="3873">
          <cell r="G3873" t="str">
            <v>2907 EATON PL</v>
          </cell>
          <cell r="H3873" t="str">
            <v>47-28-358-062</v>
          </cell>
          <cell r="I3873" t="str">
            <v/>
          </cell>
          <cell r="J3873" t="str">
            <v/>
          </cell>
          <cell r="K3873" t="str">
            <v/>
          </cell>
          <cell r="L3873" t="str">
            <v/>
          </cell>
          <cell r="M3873" t="str">
            <v/>
          </cell>
          <cell r="N3873" t="str">
            <v/>
          </cell>
          <cell r="O3873" t="str">
            <v/>
          </cell>
          <cell r="P3873" t="str">
            <v/>
          </cell>
          <cell r="Q3873" t="str">
            <v/>
          </cell>
          <cell r="R3873" t="str">
            <v/>
          </cell>
          <cell r="S3873" t="str">
            <v/>
          </cell>
          <cell r="T3873" t="str">
            <v/>
          </cell>
        </row>
        <row r="3874">
          <cell r="G3874" t="str">
            <v>2727 EATON PL</v>
          </cell>
          <cell r="H3874" t="str">
            <v>47-28-358-049</v>
          </cell>
          <cell r="I3874" t="str">
            <v/>
          </cell>
          <cell r="J3874" t="str">
            <v/>
          </cell>
          <cell r="K3874" t="str">
            <v/>
          </cell>
          <cell r="L3874" t="str">
            <v/>
          </cell>
          <cell r="M3874" t="str">
            <v/>
          </cell>
          <cell r="N3874" t="str">
            <v/>
          </cell>
          <cell r="O3874" t="str">
            <v/>
          </cell>
          <cell r="P3874" t="str">
            <v/>
          </cell>
          <cell r="Q3874" t="str">
            <v/>
          </cell>
          <cell r="R3874" t="str">
            <v/>
          </cell>
          <cell r="S3874" t="str">
            <v/>
          </cell>
          <cell r="T3874" t="str">
            <v/>
          </cell>
        </row>
        <row r="3875">
          <cell r="G3875" t="str">
            <v>2901 EATON PL</v>
          </cell>
          <cell r="H3875" t="str">
            <v>47-28-358-061</v>
          </cell>
          <cell r="I3875" t="str">
            <v/>
          </cell>
          <cell r="J3875" t="str">
            <v/>
          </cell>
          <cell r="K3875" t="str">
            <v/>
          </cell>
          <cell r="L3875" t="str">
            <v/>
          </cell>
          <cell r="M3875" t="str">
            <v/>
          </cell>
          <cell r="N3875" t="str">
            <v/>
          </cell>
          <cell r="O3875" t="str">
            <v/>
          </cell>
          <cell r="P3875" t="str">
            <v/>
          </cell>
          <cell r="Q3875" t="str">
            <v/>
          </cell>
          <cell r="R3875" t="str">
            <v/>
          </cell>
          <cell r="S3875" t="str">
            <v/>
          </cell>
          <cell r="T3875" t="str">
            <v/>
          </cell>
        </row>
        <row r="3876">
          <cell r="G3876" t="str">
            <v>2723 EATON PL</v>
          </cell>
          <cell r="H3876" t="str">
            <v>47-28-358-048</v>
          </cell>
          <cell r="I3876" t="str">
            <v/>
          </cell>
          <cell r="J3876" t="str">
            <v/>
          </cell>
          <cell r="K3876" t="str">
            <v/>
          </cell>
          <cell r="L3876" t="str">
            <v/>
          </cell>
          <cell r="M3876" t="str">
            <v/>
          </cell>
          <cell r="N3876" t="str">
            <v/>
          </cell>
          <cell r="O3876" t="str">
            <v/>
          </cell>
          <cell r="P3876" t="str">
            <v/>
          </cell>
          <cell r="Q3876" t="str">
            <v/>
          </cell>
          <cell r="R3876" t="str">
            <v/>
          </cell>
          <cell r="S3876" t="str">
            <v/>
          </cell>
          <cell r="T3876" t="str">
            <v/>
          </cell>
        </row>
        <row r="3877">
          <cell r="G3877" t="str">
            <v>2837 EATON PL</v>
          </cell>
          <cell r="H3877" t="str">
            <v>47-28-358-060</v>
          </cell>
          <cell r="I3877" t="str">
            <v/>
          </cell>
          <cell r="J3877" t="str">
            <v/>
          </cell>
          <cell r="K3877" t="str">
            <v/>
          </cell>
          <cell r="L3877" t="str">
            <v/>
          </cell>
          <cell r="M3877" t="str">
            <v/>
          </cell>
          <cell r="N3877" t="str">
            <v/>
          </cell>
          <cell r="O3877" t="str">
            <v/>
          </cell>
          <cell r="P3877" t="str">
            <v/>
          </cell>
          <cell r="Q3877" t="str">
            <v/>
          </cell>
          <cell r="R3877" t="str">
            <v/>
          </cell>
          <cell r="S3877" t="str">
            <v/>
          </cell>
          <cell r="T3877" t="str">
            <v/>
          </cell>
        </row>
        <row r="3878">
          <cell r="G3878" t="str">
            <v>2734 EATON PL</v>
          </cell>
          <cell r="H3878" t="str">
            <v>47-28-355-071</v>
          </cell>
          <cell r="I3878" t="str">
            <v/>
          </cell>
          <cell r="J3878" t="str">
            <v/>
          </cell>
          <cell r="K3878" t="str">
            <v/>
          </cell>
          <cell r="L3878" t="str">
            <v/>
          </cell>
          <cell r="M3878" t="str">
            <v/>
          </cell>
          <cell r="N3878" t="str">
            <v/>
          </cell>
          <cell r="O3878" t="str">
            <v/>
          </cell>
          <cell r="P3878" t="str">
            <v/>
          </cell>
          <cell r="Q3878" t="str">
            <v/>
          </cell>
          <cell r="R3878" t="str">
            <v/>
          </cell>
          <cell r="S3878" t="str">
            <v/>
          </cell>
          <cell r="T3878" t="str">
            <v/>
          </cell>
        </row>
        <row r="3879">
          <cell r="G3879" t="str">
            <v>2831 EATON PL</v>
          </cell>
          <cell r="H3879" t="str">
            <v>47-28-358-059</v>
          </cell>
          <cell r="I3879" t="str">
            <v/>
          </cell>
          <cell r="J3879" t="str">
            <v/>
          </cell>
          <cell r="K3879" t="str">
            <v/>
          </cell>
          <cell r="L3879" t="str">
            <v/>
          </cell>
          <cell r="M3879" t="str">
            <v/>
          </cell>
          <cell r="N3879" t="str">
            <v/>
          </cell>
          <cell r="O3879" t="str">
            <v/>
          </cell>
          <cell r="P3879" t="str">
            <v/>
          </cell>
          <cell r="Q3879" t="str">
            <v/>
          </cell>
          <cell r="R3879" t="str">
            <v/>
          </cell>
          <cell r="S3879" t="str">
            <v/>
          </cell>
          <cell r="T3879" t="str">
            <v/>
          </cell>
        </row>
        <row r="3880">
          <cell r="G3880" t="str">
            <v>2730 EATON PL</v>
          </cell>
          <cell r="H3880" t="str">
            <v>47-28-355-072</v>
          </cell>
          <cell r="I3880" t="str">
            <v/>
          </cell>
          <cell r="J3880" t="str">
            <v/>
          </cell>
          <cell r="K3880" t="str">
            <v/>
          </cell>
          <cell r="L3880" t="str">
            <v/>
          </cell>
          <cell r="M3880" t="str">
            <v/>
          </cell>
          <cell r="N3880" t="str">
            <v/>
          </cell>
          <cell r="O3880" t="str">
            <v/>
          </cell>
          <cell r="P3880" t="str">
            <v/>
          </cell>
          <cell r="Q3880" t="str">
            <v/>
          </cell>
          <cell r="R3880" t="str">
            <v/>
          </cell>
          <cell r="S3880" t="str">
            <v/>
          </cell>
          <cell r="T3880" t="str">
            <v/>
          </cell>
        </row>
        <row r="3881">
          <cell r="G3881" t="str">
            <v>2825 EATON PL</v>
          </cell>
          <cell r="H3881" t="str">
            <v>47-28-358-058</v>
          </cell>
          <cell r="I3881" t="str">
            <v/>
          </cell>
          <cell r="J3881" t="str">
            <v/>
          </cell>
          <cell r="K3881" t="str">
            <v/>
          </cell>
          <cell r="L3881" t="str">
            <v/>
          </cell>
          <cell r="M3881" t="str">
            <v/>
          </cell>
          <cell r="N3881" t="str">
            <v/>
          </cell>
          <cell r="O3881" t="str">
            <v/>
          </cell>
          <cell r="P3881" t="str">
            <v/>
          </cell>
          <cell r="Q3881" t="str">
            <v/>
          </cell>
          <cell r="R3881" t="str">
            <v/>
          </cell>
          <cell r="S3881" t="str">
            <v/>
          </cell>
          <cell r="T3881" t="str">
            <v/>
          </cell>
        </row>
        <row r="3882">
          <cell r="G3882" t="str">
            <v>2735 EATON PL</v>
          </cell>
          <cell r="H3882" t="str">
            <v>47-28-358-069</v>
          </cell>
          <cell r="I3882" t="str">
            <v/>
          </cell>
          <cell r="J3882" t="str">
            <v/>
          </cell>
          <cell r="K3882" t="str">
            <v/>
          </cell>
          <cell r="L3882" t="str">
            <v/>
          </cell>
          <cell r="M3882" t="str">
            <v/>
          </cell>
          <cell r="N3882" t="str">
            <v/>
          </cell>
          <cell r="O3882" t="str">
            <v/>
          </cell>
          <cell r="P3882" t="str">
            <v/>
          </cell>
          <cell r="Q3882" t="str">
            <v/>
          </cell>
          <cell r="R3882" t="str">
            <v/>
          </cell>
          <cell r="S3882" t="str">
            <v/>
          </cell>
          <cell r="T3882" t="str">
            <v/>
          </cell>
        </row>
        <row r="3883">
          <cell r="G3883" t="str">
            <v>2832 EATON PL</v>
          </cell>
          <cell r="H3883" t="str">
            <v>47-28-355-063</v>
          </cell>
          <cell r="I3883" t="str">
            <v/>
          </cell>
          <cell r="J3883" t="str">
            <v/>
          </cell>
          <cell r="K3883" t="str">
            <v/>
          </cell>
          <cell r="L3883" t="str">
            <v/>
          </cell>
          <cell r="M3883" t="str">
            <v/>
          </cell>
          <cell r="N3883" t="str">
            <v/>
          </cell>
          <cell r="O3883" t="str">
            <v/>
          </cell>
          <cell r="P3883" t="str">
            <v/>
          </cell>
          <cell r="Q3883" t="str">
            <v/>
          </cell>
          <cell r="R3883" t="str">
            <v/>
          </cell>
          <cell r="S3883" t="str">
            <v/>
          </cell>
          <cell r="T3883" t="str">
            <v/>
          </cell>
        </row>
        <row r="3884">
          <cell r="G3884" t="str">
            <v>2802 EATON PL</v>
          </cell>
          <cell r="H3884" t="str">
            <v>47-28-355-068</v>
          </cell>
          <cell r="I3884" t="str">
            <v/>
          </cell>
          <cell r="J3884" t="str">
            <v/>
          </cell>
          <cell r="K3884" t="str">
            <v/>
          </cell>
          <cell r="L3884" t="str">
            <v/>
          </cell>
          <cell r="M3884" t="str">
            <v/>
          </cell>
          <cell r="N3884" t="str">
            <v/>
          </cell>
          <cell r="O3884" t="str">
            <v/>
          </cell>
          <cell r="P3884" t="str">
            <v/>
          </cell>
          <cell r="Q3884" t="str">
            <v/>
          </cell>
          <cell r="R3884" t="str">
            <v/>
          </cell>
          <cell r="S3884" t="str">
            <v/>
          </cell>
          <cell r="T3884" t="str">
            <v/>
          </cell>
        </row>
        <row r="3885">
          <cell r="G3885" t="str">
            <v>1836 ECKLEY AVE</v>
          </cell>
          <cell r="H3885" t="str">
            <v>41-16-428-038</v>
          </cell>
          <cell r="I3885" t="str">
            <v>11/20/2019 1:18:13 PM</v>
          </cell>
          <cell r="J3885" t="str">
            <v>Resident Declined, Other (add staff comment)</v>
          </cell>
          <cell r="K3885" t="str">
            <v>Filter Cartridges Declined</v>
          </cell>
          <cell r="L3885" t="str">
            <v>She already has filters but does not use them and did not want a filter or cartridges.</v>
          </cell>
          <cell r="M3885" t="str">
            <v/>
          </cell>
          <cell r="N3885" t="str">
            <v/>
          </cell>
          <cell r="O3885" t="str">
            <v/>
          </cell>
          <cell r="P3885" t="str">
            <v/>
          </cell>
          <cell r="Q3885" t="str">
            <v/>
          </cell>
          <cell r="R3885" t="str">
            <v/>
          </cell>
          <cell r="S3885" t="str">
            <v/>
          </cell>
          <cell r="T3885" t="str">
            <v/>
          </cell>
        </row>
        <row r="3886">
          <cell r="G3886" t="str">
            <v>325 EDGEMONT AVE</v>
          </cell>
          <cell r="H3886" t="str">
            <v>40-14-103-015</v>
          </cell>
          <cell r="I3886" t="str">
            <v/>
          </cell>
          <cell r="J3886" t="str">
            <v/>
          </cell>
          <cell r="K3886" t="str">
            <v/>
          </cell>
          <cell r="L3886" t="str">
            <v/>
          </cell>
          <cell r="M3886" t="str">
            <v/>
          </cell>
          <cell r="N3886" t="str">
            <v/>
          </cell>
          <cell r="O3886" t="str">
            <v/>
          </cell>
          <cell r="P3886" t="str">
            <v/>
          </cell>
          <cell r="Q3886" t="str">
            <v/>
          </cell>
          <cell r="R3886" t="str">
            <v/>
          </cell>
          <cell r="S3886" t="str">
            <v/>
          </cell>
          <cell r="T3886" t="str">
            <v/>
          </cell>
        </row>
        <row r="3887">
          <cell r="G3887" t="str">
            <v>335 EDGEMONT AVE</v>
          </cell>
          <cell r="H3887" t="str">
            <v>40-14-103-018</v>
          </cell>
          <cell r="I3887" t="str">
            <v/>
          </cell>
          <cell r="J3887" t="str">
            <v/>
          </cell>
          <cell r="K3887" t="str">
            <v/>
          </cell>
          <cell r="L3887" t="str">
            <v/>
          </cell>
          <cell r="M3887" t="str">
            <v/>
          </cell>
          <cell r="N3887" t="str">
            <v/>
          </cell>
          <cell r="O3887" t="str">
            <v/>
          </cell>
          <cell r="P3887" t="str">
            <v/>
          </cell>
          <cell r="Q3887" t="str">
            <v/>
          </cell>
          <cell r="R3887" t="str">
            <v/>
          </cell>
          <cell r="S3887" t="str">
            <v/>
          </cell>
          <cell r="T3887" t="str">
            <v/>
          </cell>
        </row>
        <row r="3888">
          <cell r="G3888" t="str">
            <v>507 EDGEMONT AVE</v>
          </cell>
          <cell r="H3888" t="str">
            <v>40-14-157-012</v>
          </cell>
          <cell r="I3888" t="str">
            <v/>
          </cell>
          <cell r="J3888" t="str">
            <v/>
          </cell>
          <cell r="K3888" t="str">
            <v/>
          </cell>
          <cell r="L3888" t="str">
            <v/>
          </cell>
          <cell r="M3888" t="str">
            <v/>
          </cell>
          <cell r="N3888" t="str">
            <v/>
          </cell>
          <cell r="O3888" t="str">
            <v/>
          </cell>
          <cell r="P3888" t="str">
            <v/>
          </cell>
          <cell r="Q3888" t="str">
            <v/>
          </cell>
          <cell r="R3888" t="str">
            <v/>
          </cell>
          <cell r="S3888" t="str">
            <v/>
          </cell>
          <cell r="T3888" t="str">
            <v/>
          </cell>
        </row>
        <row r="3889">
          <cell r="G3889" t="str">
            <v>419 EDGEMONT AVE</v>
          </cell>
          <cell r="H3889" t="str">
            <v>40-14-155-037</v>
          </cell>
          <cell r="I3889" t="str">
            <v/>
          </cell>
          <cell r="J3889" t="str">
            <v/>
          </cell>
          <cell r="K3889" t="str">
            <v/>
          </cell>
          <cell r="L3889" t="str">
            <v/>
          </cell>
          <cell r="M3889" t="str">
            <v/>
          </cell>
          <cell r="N3889" t="str">
            <v/>
          </cell>
          <cell r="O3889" t="str">
            <v/>
          </cell>
          <cell r="P3889" t="str">
            <v/>
          </cell>
          <cell r="Q3889" t="str">
            <v/>
          </cell>
          <cell r="R3889" t="str">
            <v/>
          </cell>
          <cell r="S3889" t="str">
            <v/>
          </cell>
          <cell r="T3889" t="str">
            <v/>
          </cell>
        </row>
        <row r="3890">
          <cell r="G3890" t="str">
            <v>2801 EPSILON TR</v>
          </cell>
          <cell r="H3890" t="str">
            <v>47-33-103-025</v>
          </cell>
          <cell r="I3890" t="str">
            <v/>
          </cell>
          <cell r="J3890" t="str">
            <v/>
          </cell>
          <cell r="K3890" t="str">
            <v/>
          </cell>
          <cell r="L3890" t="str">
            <v/>
          </cell>
          <cell r="M3890" t="str">
            <v/>
          </cell>
          <cell r="N3890" t="str">
            <v/>
          </cell>
          <cell r="O3890" t="str">
            <v/>
          </cell>
          <cell r="P3890" t="str">
            <v/>
          </cell>
          <cell r="Q3890" t="str">
            <v/>
          </cell>
          <cell r="R3890" t="str">
            <v/>
          </cell>
          <cell r="S3890" t="str">
            <v/>
          </cell>
          <cell r="T3890" t="str">
            <v/>
          </cell>
        </row>
        <row r="3891">
          <cell r="G3891" t="str">
            <v>2906 EPSILON TR</v>
          </cell>
          <cell r="H3891" t="str">
            <v>47-33-104-015</v>
          </cell>
          <cell r="I3891" t="str">
            <v/>
          </cell>
          <cell r="J3891" t="str">
            <v/>
          </cell>
          <cell r="K3891" t="str">
            <v/>
          </cell>
          <cell r="L3891" t="str">
            <v/>
          </cell>
          <cell r="M3891" t="str">
            <v/>
          </cell>
          <cell r="N3891" t="str">
            <v/>
          </cell>
          <cell r="O3891" t="str">
            <v/>
          </cell>
          <cell r="P3891" t="str">
            <v/>
          </cell>
          <cell r="Q3891" t="str">
            <v/>
          </cell>
          <cell r="R3891" t="str">
            <v/>
          </cell>
          <cell r="S3891" t="str">
            <v/>
          </cell>
          <cell r="T3891" t="str">
            <v/>
          </cell>
        </row>
        <row r="3892">
          <cell r="G3892" t="str">
            <v>2706 EPSILON TR</v>
          </cell>
          <cell r="H3892" t="str">
            <v>47-32-233-002</v>
          </cell>
          <cell r="I3892" t="str">
            <v/>
          </cell>
          <cell r="J3892" t="str">
            <v/>
          </cell>
          <cell r="K3892" t="str">
            <v/>
          </cell>
          <cell r="L3892" t="str">
            <v/>
          </cell>
          <cell r="M3892" t="str">
            <v/>
          </cell>
          <cell r="N3892" t="str">
            <v/>
          </cell>
          <cell r="O3892" t="str">
            <v/>
          </cell>
          <cell r="P3892" t="str">
            <v/>
          </cell>
          <cell r="Q3892" t="str">
            <v/>
          </cell>
          <cell r="R3892" t="str">
            <v/>
          </cell>
          <cell r="S3892" t="str">
            <v/>
          </cell>
          <cell r="T3892" t="str">
            <v/>
          </cell>
        </row>
        <row r="3893">
          <cell r="G3893" t="str">
            <v>2802 EPSILON TR</v>
          </cell>
          <cell r="H3893" t="str">
            <v>47-33-104-006</v>
          </cell>
          <cell r="I3893" t="str">
            <v/>
          </cell>
          <cell r="J3893" t="str">
            <v/>
          </cell>
          <cell r="K3893" t="str">
            <v/>
          </cell>
          <cell r="L3893" t="str">
            <v/>
          </cell>
          <cell r="M3893" t="str">
            <v/>
          </cell>
          <cell r="N3893" t="str">
            <v/>
          </cell>
          <cell r="O3893" t="str">
            <v/>
          </cell>
          <cell r="P3893" t="str">
            <v/>
          </cell>
          <cell r="Q3893" t="str">
            <v/>
          </cell>
          <cell r="R3893" t="str">
            <v/>
          </cell>
          <cell r="S3893" t="str">
            <v/>
          </cell>
          <cell r="T3893" t="str">
            <v/>
          </cell>
        </row>
        <row r="3894">
          <cell r="G3894" t="str">
            <v>2909 EPSILON TR</v>
          </cell>
          <cell r="H3894" t="str">
            <v>47-33-103-037</v>
          </cell>
          <cell r="I3894" t="str">
            <v/>
          </cell>
          <cell r="J3894" t="str">
            <v/>
          </cell>
          <cell r="K3894" t="str">
            <v/>
          </cell>
          <cell r="L3894" t="str">
            <v/>
          </cell>
          <cell r="M3894" t="str">
            <v/>
          </cell>
          <cell r="N3894" t="str">
            <v/>
          </cell>
          <cell r="O3894" t="str">
            <v/>
          </cell>
          <cell r="P3894" t="str">
            <v/>
          </cell>
          <cell r="Q3894" t="str">
            <v/>
          </cell>
          <cell r="R3894" t="str">
            <v/>
          </cell>
          <cell r="S3894" t="str">
            <v/>
          </cell>
          <cell r="T3894" t="str">
            <v/>
          </cell>
        </row>
        <row r="3895">
          <cell r="G3895" t="str">
            <v>2707 EPSILON TR</v>
          </cell>
          <cell r="H3895" t="str">
            <v>47-32-232-008</v>
          </cell>
          <cell r="I3895" t="str">
            <v/>
          </cell>
          <cell r="J3895" t="str">
            <v/>
          </cell>
          <cell r="K3895" t="str">
            <v/>
          </cell>
          <cell r="L3895" t="str">
            <v/>
          </cell>
          <cell r="M3895" t="str">
            <v/>
          </cell>
          <cell r="N3895" t="str">
            <v/>
          </cell>
          <cell r="O3895" t="str">
            <v/>
          </cell>
          <cell r="P3895" t="str">
            <v/>
          </cell>
          <cell r="Q3895" t="str">
            <v/>
          </cell>
          <cell r="R3895" t="str">
            <v/>
          </cell>
          <cell r="S3895" t="str">
            <v/>
          </cell>
          <cell r="T3895" t="str">
            <v/>
          </cell>
        </row>
        <row r="3896">
          <cell r="G3896" t="str">
            <v>2813 EPSILON TR</v>
          </cell>
          <cell r="H3896" t="str">
            <v>47-33-103-028</v>
          </cell>
          <cell r="I3896" t="str">
            <v/>
          </cell>
          <cell r="J3896" t="str">
            <v/>
          </cell>
          <cell r="K3896" t="str">
            <v/>
          </cell>
          <cell r="L3896" t="str">
            <v/>
          </cell>
          <cell r="M3896" t="str">
            <v/>
          </cell>
          <cell r="N3896" t="str">
            <v/>
          </cell>
          <cell r="O3896" t="str">
            <v/>
          </cell>
          <cell r="P3896" t="str">
            <v/>
          </cell>
          <cell r="Q3896" t="str">
            <v/>
          </cell>
          <cell r="R3896" t="str">
            <v/>
          </cell>
          <cell r="S3896" t="str">
            <v/>
          </cell>
          <cell r="T3896" t="str">
            <v/>
          </cell>
        </row>
        <row r="3897">
          <cell r="G3897" t="str">
            <v>2913 EPSILON TR</v>
          </cell>
          <cell r="H3897" t="str">
            <v>47-33-103-038</v>
          </cell>
          <cell r="I3897" t="str">
            <v/>
          </cell>
          <cell r="J3897" t="str">
            <v/>
          </cell>
          <cell r="K3897" t="str">
            <v/>
          </cell>
          <cell r="L3897" t="str">
            <v/>
          </cell>
          <cell r="M3897" t="str">
            <v/>
          </cell>
          <cell r="N3897" t="str">
            <v/>
          </cell>
          <cell r="O3897" t="str">
            <v/>
          </cell>
          <cell r="P3897" t="str">
            <v/>
          </cell>
          <cell r="Q3897" t="str">
            <v/>
          </cell>
          <cell r="R3897" t="str">
            <v/>
          </cell>
          <cell r="S3897" t="str">
            <v/>
          </cell>
          <cell r="T3897" t="str">
            <v/>
          </cell>
        </row>
        <row r="3898">
          <cell r="G3898" t="str">
            <v>2710 EPSILON TR</v>
          </cell>
          <cell r="H3898" t="str">
            <v>47-32-233-003</v>
          </cell>
          <cell r="I3898" t="str">
            <v/>
          </cell>
          <cell r="J3898" t="str">
            <v/>
          </cell>
          <cell r="K3898" t="str">
            <v/>
          </cell>
          <cell r="L3898" t="str">
            <v/>
          </cell>
          <cell r="M3898" t="str">
            <v/>
          </cell>
          <cell r="N3898" t="str">
            <v/>
          </cell>
          <cell r="O3898" t="str">
            <v/>
          </cell>
          <cell r="P3898" t="str">
            <v/>
          </cell>
          <cell r="Q3898" t="str">
            <v/>
          </cell>
          <cell r="R3898" t="str">
            <v/>
          </cell>
          <cell r="S3898" t="str">
            <v/>
          </cell>
          <cell r="T3898" t="str">
            <v/>
          </cell>
        </row>
        <row r="3899">
          <cell r="G3899" t="str">
            <v>2814 EPSILON TR</v>
          </cell>
          <cell r="H3899" t="str">
            <v>47-33-104-009</v>
          </cell>
          <cell r="I3899" t="str">
            <v/>
          </cell>
          <cell r="J3899" t="str">
            <v/>
          </cell>
          <cell r="K3899" t="str">
            <v/>
          </cell>
          <cell r="L3899" t="str">
            <v/>
          </cell>
          <cell r="M3899" t="str">
            <v/>
          </cell>
          <cell r="N3899" t="str">
            <v/>
          </cell>
          <cell r="O3899" t="str">
            <v/>
          </cell>
          <cell r="P3899" t="str">
            <v/>
          </cell>
          <cell r="Q3899" t="str">
            <v/>
          </cell>
          <cell r="R3899" t="str">
            <v/>
          </cell>
          <cell r="S3899" t="str">
            <v/>
          </cell>
          <cell r="T3899" t="str">
            <v/>
          </cell>
        </row>
        <row r="3900">
          <cell r="G3900" t="str">
            <v>2914 EPSILON TR</v>
          </cell>
          <cell r="H3900" t="str">
            <v>47-33-104-017</v>
          </cell>
          <cell r="I3900" t="str">
            <v/>
          </cell>
          <cell r="J3900" t="str">
            <v/>
          </cell>
          <cell r="K3900" t="str">
            <v/>
          </cell>
          <cell r="L3900" t="str">
            <v/>
          </cell>
          <cell r="M3900" t="str">
            <v/>
          </cell>
          <cell r="N3900" t="str">
            <v/>
          </cell>
          <cell r="O3900" t="str">
            <v/>
          </cell>
          <cell r="P3900" t="str">
            <v/>
          </cell>
          <cell r="Q3900" t="str">
            <v/>
          </cell>
          <cell r="R3900" t="str">
            <v/>
          </cell>
          <cell r="S3900" t="str">
            <v/>
          </cell>
          <cell r="T3900" t="str">
            <v/>
          </cell>
        </row>
        <row r="3901">
          <cell r="G3901" t="str">
            <v>2715 EPSILON TR</v>
          </cell>
          <cell r="H3901" t="str">
            <v>47-32-232-010</v>
          </cell>
          <cell r="I3901" t="str">
            <v/>
          </cell>
          <cell r="J3901" t="str">
            <v/>
          </cell>
          <cell r="K3901" t="str">
            <v/>
          </cell>
          <cell r="L3901" t="str">
            <v/>
          </cell>
          <cell r="M3901" t="str">
            <v/>
          </cell>
          <cell r="N3901" t="str">
            <v/>
          </cell>
          <cell r="O3901" t="str">
            <v/>
          </cell>
          <cell r="P3901" t="str">
            <v/>
          </cell>
          <cell r="Q3901" t="str">
            <v/>
          </cell>
          <cell r="R3901" t="str">
            <v/>
          </cell>
          <cell r="S3901" t="str">
            <v/>
          </cell>
          <cell r="T3901" t="str">
            <v/>
          </cell>
        </row>
        <row r="3902">
          <cell r="G3902" t="str">
            <v>2818 EPSILON TR</v>
          </cell>
          <cell r="H3902" t="str">
            <v>47-33-104-010</v>
          </cell>
          <cell r="I3902" t="str">
            <v/>
          </cell>
          <cell r="J3902" t="str">
            <v/>
          </cell>
          <cell r="K3902" t="str">
            <v/>
          </cell>
          <cell r="L3902" t="str">
            <v/>
          </cell>
          <cell r="M3902" t="str">
            <v/>
          </cell>
          <cell r="N3902" t="str">
            <v/>
          </cell>
          <cell r="O3902" t="str">
            <v/>
          </cell>
          <cell r="P3902" t="str">
            <v/>
          </cell>
          <cell r="Q3902" t="str">
            <v/>
          </cell>
          <cell r="R3902" t="str">
            <v/>
          </cell>
          <cell r="S3902" t="str">
            <v/>
          </cell>
          <cell r="T3902" t="str">
            <v/>
          </cell>
        </row>
        <row r="3903">
          <cell r="G3903" t="str">
            <v>2918 EPSILON TR</v>
          </cell>
          <cell r="H3903" t="str">
            <v>47-33-104-019</v>
          </cell>
          <cell r="I3903" t="str">
            <v/>
          </cell>
          <cell r="J3903" t="str">
            <v/>
          </cell>
          <cell r="K3903" t="str">
            <v/>
          </cell>
          <cell r="L3903" t="str">
            <v/>
          </cell>
          <cell r="M3903" t="str">
            <v/>
          </cell>
          <cell r="N3903" t="str">
            <v/>
          </cell>
          <cell r="O3903" t="str">
            <v/>
          </cell>
          <cell r="P3903" t="str">
            <v/>
          </cell>
          <cell r="Q3903" t="str">
            <v/>
          </cell>
          <cell r="R3903" t="str">
            <v/>
          </cell>
          <cell r="S3903" t="str">
            <v/>
          </cell>
          <cell r="T3903" t="str">
            <v/>
          </cell>
        </row>
        <row r="3904">
          <cell r="G3904" t="str">
            <v>2719 EPSILON TR</v>
          </cell>
          <cell r="H3904" t="str">
            <v>47-33-103-021</v>
          </cell>
          <cell r="I3904" t="str">
            <v/>
          </cell>
          <cell r="J3904" t="str">
            <v/>
          </cell>
          <cell r="K3904" t="str">
            <v/>
          </cell>
          <cell r="L3904" t="str">
            <v/>
          </cell>
          <cell r="M3904" t="str">
            <v/>
          </cell>
          <cell r="N3904" t="str">
            <v/>
          </cell>
          <cell r="O3904" t="str">
            <v/>
          </cell>
          <cell r="P3904" t="str">
            <v/>
          </cell>
          <cell r="Q3904" t="str">
            <v/>
          </cell>
          <cell r="R3904" t="str">
            <v/>
          </cell>
          <cell r="S3904" t="str">
            <v/>
          </cell>
          <cell r="T3904" t="str">
            <v/>
          </cell>
        </row>
        <row r="3905">
          <cell r="G3905" t="str">
            <v>2821 EPSILON TR</v>
          </cell>
          <cell r="H3905" t="str">
            <v>47-33-103-031</v>
          </cell>
          <cell r="I3905" t="str">
            <v/>
          </cell>
          <cell r="J3905" t="str">
            <v/>
          </cell>
          <cell r="K3905" t="str">
            <v/>
          </cell>
          <cell r="L3905" t="str">
            <v/>
          </cell>
          <cell r="M3905" t="str">
            <v/>
          </cell>
          <cell r="N3905" t="str">
            <v/>
          </cell>
          <cell r="O3905" t="str">
            <v/>
          </cell>
          <cell r="P3905" t="str">
            <v/>
          </cell>
          <cell r="Q3905" t="str">
            <v/>
          </cell>
          <cell r="R3905" t="str">
            <v/>
          </cell>
          <cell r="S3905" t="str">
            <v/>
          </cell>
          <cell r="T3905" t="str">
            <v/>
          </cell>
        </row>
        <row r="3906">
          <cell r="G3906" t="str">
            <v>2926 EPSILON TR</v>
          </cell>
          <cell r="H3906" t="str">
            <v>47-33-104-022</v>
          </cell>
          <cell r="I3906" t="str">
            <v/>
          </cell>
          <cell r="J3906" t="str">
            <v/>
          </cell>
          <cell r="K3906" t="str">
            <v/>
          </cell>
          <cell r="L3906" t="str">
            <v/>
          </cell>
          <cell r="M3906" t="str">
            <v/>
          </cell>
          <cell r="N3906" t="str">
            <v/>
          </cell>
          <cell r="O3906" t="str">
            <v/>
          </cell>
          <cell r="P3906" t="str">
            <v/>
          </cell>
          <cell r="Q3906" t="str">
            <v/>
          </cell>
          <cell r="R3906" t="str">
            <v/>
          </cell>
          <cell r="S3906" t="str">
            <v/>
          </cell>
          <cell r="T3906" t="str">
            <v/>
          </cell>
        </row>
        <row r="3907">
          <cell r="G3907" t="str">
            <v>2722 EPSILON TR</v>
          </cell>
          <cell r="H3907" t="str">
            <v>47-33-104-001</v>
          </cell>
          <cell r="I3907" t="str">
            <v/>
          </cell>
          <cell r="J3907" t="str">
            <v/>
          </cell>
          <cell r="K3907" t="str">
            <v/>
          </cell>
          <cell r="L3907" t="str">
            <v/>
          </cell>
          <cell r="M3907" t="str">
            <v/>
          </cell>
          <cell r="N3907" t="str">
            <v/>
          </cell>
          <cell r="O3907" t="str">
            <v/>
          </cell>
          <cell r="P3907" t="str">
            <v/>
          </cell>
          <cell r="Q3907" t="str">
            <v/>
          </cell>
          <cell r="R3907" t="str">
            <v/>
          </cell>
          <cell r="S3907" t="str">
            <v/>
          </cell>
          <cell r="T3907" t="str">
            <v/>
          </cell>
        </row>
        <row r="3908">
          <cell r="G3908" t="str">
            <v>2826 EPSILON TR</v>
          </cell>
          <cell r="H3908" t="str">
            <v>47-33-104-012</v>
          </cell>
          <cell r="I3908" t="str">
            <v/>
          </cell>
          <cell r="J3908" t="str">
            <v/>
          </cell>
          <cell r="K3908" t="str">
            <v/>
          </cell>
          <cell r="L3908" t="str">
            <v/>
          </cell>
          <cell r="M3908" t="str">
            <v/>
          </cell>
          <cell r="N3908" t="str">
            <v/>
          </cell>
          <cell r="O3908" t="str">
            <v/>
          </cell>
          <cell r="P3908" t="str">
            <v/>
          </cell>
          <cell r="Q3908" t="str">
            <v/>
          </cell>
          <cell r="R3908" t="str">
            <v/>
          </cell>
          <cell r="S3908" t="str">
            <v/>
          </cell>
          <cell r="T3908" t="str">
            <v/>
          </cell>
        </row>
        <row r="3909">
          <cell r="G3909" t="str">
            <v>2927 EPSILON TR</v>
          </cell>
          <cell r="H3909" t="str">
            <v>47-33-103-044</v>
          </cell>
          <cell r="I3909" t="str">
            <v/>
          </cell>
          <cell r="J3909" t="str">
            <v/>
          </cell>
          <cell r="K3909" t="str">
            <v/>
          </cell>
          <cell r="L3909" t="str">
            <v/>
          </cell>
          <cell r="M3909" t="str">
            <v/>
          </cell>
          <cell r="N3909" t="str">
            <v/>
          </cell>
          <cell r="O3909" t="str">
            <v/>
          </cell>
          <cell r="P3909" t="str">
            <v/>
          </cell>
          <cell r="Q3909" t="str">
            <v/>
          </cell>
          <cell r="R3909" t="str">
            <v/>
          </cell>
          <cell r="S3909" t="str">
            <v/>
          </cell>
          <cell r="T3909" t="str">
            <v/>
          </cell>
        </row>
        <row r="3910">
          <cell r="G3910" t="str">
            <v>2723 EPSILON TR</v>
          </cell>
          <cell r="H3910" t="str">
            <v>47-33-103-022</v>
          </cell>
          <cell r="I3910" t="str">
            <v/>
          </cell>
          <cell r="J3910" t="str">
            <v/>
          </cell>
          <cell r="K3910" t="str">
            <v/>
          </cell>
          <cell r="L3910" t="str">
            <v/>
          </cell>
          <cell r="M3910" t="str">
            <v/>
          </cell>
          <cell r="N3910" t="str">
            <v/>
          </cell>
          <cell r="O3910" t="str">
            <v/>
          </cell>
          <cell r="P3910" t="str">
            <v/>
          </cell>
          <cell r="Q3910" t="str">
            <v/>
          </cell>
          <cell r="R3910" t="str">
            <v/>
          </cell>
          <cell r="S3910" t="str">
            <v/>
          </cell>
          <cell r="T3910" t="str">
            <v/>
          </cell>
        </row>
        <row r="3911">
          <cell r="G3911" t="str">
            <v>2830 EPSILON TR</v>
          </cell>
          <cell r="H3911" t="str">
            <v>47-33-104-013</v>
          </cell>
          <cell r="I3911" t="str">
            <v/>
          </cell>
          <cell r="J3911" t="str">
            <v/>
          </cell>
          <cell r="K3911" t="str">
            <v/>
          </cell>
          <cell r="L3911" t="str">
            <v/>
          </cell>
          <cell r="M3911" t="str">
            <v/>
          </cell>
          <cell r="N3911" t="str">
            <v/>
          </cell>
          <cell r="O3911" t="str">
            <v/>
          </cell>
          <cell r="P3911" t="str">
            <v/>
          </cell>
          <cell r="Q3911" t="str">
            <v/>
          </cell>
          <cell r="R3911" t="str">
            <v/>
          </cell>
          <cell r="S3911" t="str">
            <v/>
          </cell>
          <cell r="T3911" t="str">
            <v/>
          </cell>
        </row>
        <row r="3912">
          <cell r="G3912" t="str">
            <v>2930 EPSILON TR</v>
          </cell>
          <cell r="H3912" t="str">
            <v>47-33-104-023</v>
          </cell>
          <cell r="I3912" t="str">
            <v/>
          </cell>
          <cell r="J3912" t="str">
            <v/>
          </cell>
          <cell r="K3912" t="str">
            <v/>
          </cell>
          <cell r="L3912" t="str">
            <v/>
          </cell>
          <cell r="M3912" t="str">
            <v/>
          </cell>
          <cell r="N3912" t="str">
            <v/>
          </cell>
          <cell r="O3912" t="str">
            <v/>
          </cell>
          <cell r="P3912" t="str">
            <v/>
          </cell>
          <cell r="Q3912" t="str">
            <v/>
          </cell>
          <cell r="R3912" t="str">
            <v/>
          </cell>
          <cell r="S3912" t="str">
            <v/>
          </cell>
          <cell r="T3912" t="str">
            <v/>
          </cell>
        </row>
        <row r="3913">
          <cell r="G3913" t="str">
            <v>2726 EPSILON TR</v>
          </cell>
          <cell r="H3913" t="str">
            <v>47-33-104-002</v>
          </cell>
          <cell r="I3913" t="str">
            <v/>
          </cell>
          <cell r="J3913" t="str">
            <v/>
          </cell>
          <cell r="K3913" t="str">
            <v/>
          </cell>
          <cell r="L3913" t="str">
            <v/>
          </cell>
          <cell r="M3913" t="str">
            <v/>
          </cell>
          <cell r="N3913" t="str">
            <v/>
          </cell>
          <cell r="O3913" t="str">
            <v/>
          </cell>
          <cell r="P3913" t="str">
            <v/>
          </cell>
          <cell r="Q3913" t="str">
            <v/>
          </cell>
          <cell r="R3913" t="str">
            <v/>
          </cell>
          <cell r="S3913" t="str">
            <v/>
          </cell>
          <cell r="T3913" t="str">
            <v/>
          </cell>
        </row>
        <row r="3914">
          <cell r="G3914" t="str">
            <v>2901 EPSILON TR</v>
          </cell>
          <cell r="H3914" t="str">
            <v>47-33-103-035</v>
          </cell>
          <cell r="I3914" t="str">
            <v/>
          </cell>
          <cell r="J3914" t="str">
            <v/>
          </cell>
          <cell r="K3914" t="str">
            <v/>
          </cell>
          <cell r="L3914" t="str">
            <v/>
          </cell>
          <cell r="M3914" t="str">
            <v/>
          </cell>
          <cell r="N3914" t="str">
            <v/>
          </cell>
          <cell r="O3914" t="str">
            <v/>
          </cell>
          <cell r="P3914" t="str">
            <v/>
          </cell>
          <cell r="Q3914" t="str">
            <v/>
          </cell>
          <cell r="R3914" t="str">
            <v/>
          </cell>
          <cell r="S3914" t="str">
            <v/>
          </cell>
          <cell r="T3914" t="str">
            <v/>
          </cell>
        </row>
        <row r="3915">
          <cell r="G3915" t="str">
            <v>2934 EPSILON TR</v>
          </cell>
          <cell r="H3915" t="str">
            <v>47-33-104-024</v>
          </cell>
          <cell r="I3915" t="str">
            <v/>
          </cell>
          <cell r="J3915" t="str">
            <v/>
          </cell>
          <cell r="K3915" t="str">
            <v/>
          </cell>
          <cell r="L3915" t="str">
            <v/>
          </cell>
          <cell r="M3915" t="str">
            <v/>
          </cell>
          <cell r="N3915" t="str">
            <v/>
          </cell>
          <cell r="O3915" t="str">
            <v/>
          </cell>
          <cell r="P3915" t="str">
            <v/>
          </cell>
          <cell r="Q3915" t="str">
            <v/>
          </cell>
          <cell r="R3915" t="str">
            <v/>
          </cell>
          <cell r="S3915" t="str">
            <v/>
          </cell>
          <cell r="T3915" t="str">
            <v/>
          </cell>
        </row>
        <row r="3916">
          <cell r="G3916" t="str">
            <v>2902 EPSILON TR</v>
          </cell>
          <cell r="H3916" t="str">
            <v>47-33-104-014</v>
          </cell>
          <cell r="I3916" t="str">
            <v/>
          </cell>
          <cell r="J3916" t="str">
            <v/>
          </cell>
          <cell r="K3916" t="str">
            <v/>
          </cell>
          <cell r="L3916" t="str">
            <v/>
          </cell>
          <cell r="M3916" t="str">
            <v/>
          </cell>
          <cell r="N3916" t="str">
            <v/>
          </cell>
          <cell r="O3916" t="str">
            <v/>
          </cell>
          <cell r="P3916" t="str">
            <v/>
          </cell>
          <cell r="Q3916" t="str">
            <v/>
          </cell>
          <cell r="R3916" t="str">
            <v/>
          </cell>
          <cell r="S3916" t="str">
            <v/>
          </cell>
          <cell r="T3916" t="str">
            <v/>
          </cell>
        </row>
        <row r="3917">
          <cell r="G3917" t="str">
            <v>2730 EPSILON TR</v>
          </cell>
          <cell r="H3917" t="str">
            <v>47-33-104-003</v>
          </cell>
          <cell r="I3917" t="str">
            <v/>
          </cell>
          <cell r="J3917" t="str">
            <v/>
          </cell>
          <cell r="K3917" t="str">
            <v/>
          </cell>
          <cell r="L3917" t="str">
            <v/>
          </cell>
          <cell r="M3917" t="str">
            <v/>
          </cell>
          <cell r="N3917" t="str">
            <v/>
          </cell>
          <cell r="O3917" t="str">
            <v/>
          </cell>
          <cell r="P3917" t="str">
            <v/>
          </cell>
          <cell r="Q3917" t="str">
            <v/>
          </cell>
          <cell r="R3917" t="str">
            <v/>
          </cell>
          <cell r="S3917" t="str">
            <v/>
          </cell>
          <cell r="T3917" t="str">
            <v/>
          </cell>
        </row>
        <row r="3918">
          <cell r="G3918" t="str">
            <v>2731 EPSILON TR</v>
          </cell>
          <cell r="H3918" t="str">
            <v>47-33-103-024</v>
          </cell>
          <cell r="I3918" t="str">
            <v/>
          </cell>
          <cell r="J3918" t="str">
            <v/>
          </cell>
          <cell r="K3918" t="str">
            <v/>
          </cell>
          <cell r="L3918" t="str">
            <v/>
          </cell>
          <cell r="M3918" t="str">
            <v/>
          </cell>
          <cell r="N3918" t="str">
            <v/>
          </cell>
          <cell r="O3918" t="str">
            <v/>
          </cell>
          <cell r="P3918" t="str">
            <v/>
          </cell>
          <cell r="Q3918" t="str">
            <v/>
          </cell>
          <cell r="R3918" t="str">
            <v/>
          </cell>
          <cell r="S3918" t="str">
            <v/>
          </cell>
          <cell r="T3918" t="str">
            <v/>
          </cell>
        </row>
        <row r="3919">
          <cell r="G3919" t="str">
            <v>3502 EVERGREEN PKWY</v>
          </cell>
          <cell r="H3919" t="str">
            <v>41-16-403-005</v>
          </cell>
          <cell r="I3919" t="str">
            <v>11/25/2019 8:42:52 AM</v>
          </cell>
          <cell r="J3919" t="str">
            <v>Verification Complete, Visual Confirmation of Filter Installation By Staff</v>
          </cell>
          <cell r="K3919" t="str">
            <v>Filter Cartridges Provided</v>
          </cell>
          <cell r="L3919" t="str">
            <v>Brita and Pur</v>
          </cell>
          <cell r="M3919" t="str">
            <v/>
          </cell>
          <cell r="N3919" t="str">
            <v/>
          </cell>
          <cell r="O3919" t="str">
            <v/>
          </cell>
          <cell r="P3919" t="str">
            <v/>
          </cell>
          <cell r="Q3919" t="str">
            <v/>
          </cell>
          <cell r="R3919" t="str">
            <v/>
          </cell>
          <cell r="S3919" t="str">
            <v/>
          </cell>
          <cell r="T3919" t="str">
            <v/>
          </cell>
        </row>
        <row r="3920">
          <cell r="G3920" t="str">
            <v>3507 EVERGREEN PKWY</v>
          </cell>
          <cell r="H3920" t="str">
            <v>41-16-402-020</v>
          </cell>
          <cell r="I3920" t="str">
            <v>11/22/2019 12:09:00 PM</v>
          </cell>
          <cell r="J3920" t="str">
            <v>Verification Complete, Visual Confirmation of Filter Installation By Staff</v>
          </cell>
          <cell r="K3920" t="str">
            <v>Filter Cartridges Provided</v>
          </cell>
          <cell r="L3920" t="str">
            <v>Did not want me to install filter but did want one. I provided her with a filter and cartridge.</v>
          </cell>
          <cell r="M3920" t="str">
            <v/>
          </cell>
          <cell r="N3920" t="str">
            <v/>
          </cell>
          <cell r="O3920" t="str">
            <v/>
          </cell>
          <cell r="P3920" t="str">
            <v/>
          </cell>
          <cell r="Q3920" t="str">
            <v/>
          </cell>
          <cell r="R3920" t="str">
            <v/>
          </cell>
          <cell r="S3920" t="str">
            <v/>
          </cell>
          <cell r="T3920" t="str">
            <v/>
          </cell>
        </row>
        <row r="3921">
          <cell r="G3921" t="str">
            <v>3601 EVERGREEN PKWY</v>
          </cell>
          <cell r="H3921" t="str">
            <v>41-16-402-027</v>
          </cell>
          <cell r="I3921" t="str">
            <v>11/19/2019 3:53:06 PM</v>
          </cell>
          <cell r="J3921" t="str">
            <v>Verification Complete, Filter Installed By Staff</v>
          </cell>
          <cell r="K3921" t="str">
            <v>Filter Cartridges Provided</v>
          </cell>
          <cell r="L3921" t="str">
            <v/>
          </cell>
          <cell r="M3921" t="str">
            <v/>
          </cell>
          <cell r="N3921" t="str">
            <v/>
          </cell>
          <cell r="O3921" t="str">
            <v/>
          </cell>
          <cell r="P3921" t="str">
            <v/>
          </cell>
          <cell r="Q3921" t="str">
            <v/>
          </cell>
          <cell r="R3921" t="str">
            <v/>
          </cell>
          <cell r="S3921" t="str">
            <v/>
          </cell>
          <cell r="T3921" t="str">
            <v/>
          </cell>
        </row>
        <row r="3922">
          <cell r="G3922" t="str">
            <v>3615 EVERGREEN PKWY</v>
          </cell>
          <cell r="H3922" t="str">
            <v>41-16-402-029</v>
          </cell>
          <cell r="I3922" t="str">
            <v/>
          </cell>
          <cell r="J3922" t="str">
            <v/>
          </cell>
          <cell r="K3922" t="str">
            <v/>
          </cell>
          <cell r="L3922" t="str">
            <v/>
          </cell>
          <cell r="M3922" t="str">
            <v/>
          </cell>
          <cell r="N3922" t="str">
            <v/>
          </cell>
          <cell r="O3922" t="str">
            <v/>
          </cell>
          <cell r="P3922" t="str">
            <v/>
          </cell>
          <cell r="Q3922" t="str">
            <v/>
          </cell>
          <cell r="R3922" t="str">
            <v/>
          </cell>
          <cell r="S3922" t="str">
            <v/>
          </cell>
          <cell r="T3922" t="str">
            <v/>
          </cell>
        </row>
        <row r="3923">
          <cell r="G3923" t="str">
            <v>3645 EVERGREEN PKWY</v>
          </cell>
          <cell r="H3923" t="str">
            <v>41-16-476-001</v>
          </cell>
          <cell r="I3923" t="str">
            <v/>
          </cell>
          <cell r="J3923" t="str">
            <v/>
          </cell>
          <cell r="K3923" t="str">
            <v/>
          </cell>
          <cell r="L3923" t="str">
            <v/>
          </cell>
          <cell r="M3923" t="str">
            <v/>
          </cell>
          <cell r="N3923" t="str">
            <v/>
          </cell>
          <cell r="O3923" t="str">
            <v/>
          </cell>
          <cell r="P3923" t="str">
            <v/>
          </cell>
          <cell r="Q3923" t="str">
            <v/>
          </cell>
          <cell r="R3923" t="str">
            <v/>
          </cell>
          <cell r="S3923" t="str">
            <v/>
          </cell>
          <cell r="T3923" t="str">
            <v/>
          </cell>
        </row>
        <row r="3924">
          <cell r="G3924" t="str">
            <v>3667 EVERGREEN PKWY</v>
          </cell>
          <cell r="H3924" t="str">
            <v>41-16-477-079</v>
          </cell>
          <cell r="I3924" t="str">
            <v/>
          </cell>
          <cell r="J3924" t="str">
            <v/>
          </cell>
          <cell r="K3924" t="str">
            <v/>
          </cell>
          <cell r="L3924" t="str">
            <v/>
          </cell>
          <cell r="M3924" t="str">
            <v/>
          </cell>
          <cell r="N3924" t="str">
            <v/>
          </cell>
          <cell r="O3924" t="str">
            <v/>
          </cell>
          <cell r="P3924" t="str">
            <v/>
          </cell>
          <cell r="Q3924" t="str">
            <v/>
          </cell>
          <cell r="R3924" t="str">
            <v/>
          </cell>
          <cell r="S3924" t="str">
            <v/>
          </cell>
          <cell r="T3924" t="str">
            <v/>
          </cell>
        </row>
        <row r="3925">
          <cell r="G3925" t="str">
            <v>3709 EVERGREEN PKWY</v>
          </cell>
          <cell r="H3925" t="str">
            <v>41-16-477-021</v>
          </cell>
          <cell r="I3925" t="str">
            <v>11/22/2019 11:15:08 AM</v>
          </cell>
          <cell r="J3925" t="str">
            <v>Verification Incomplete, Resident Not Home</v>
          </cell>
          <cell r="K3925" t="str">
            <v>Resident Not Home</v>
          </cell>
          <cell r="L3925" t="str">
            <v/>
          </cell>
          <cell r="M3925" t="str">
            <v>11/22/2019 11:48:51 AM</v>
          </cell>
          <cell r="N3925" t="str">
            <v>Resident Declined, Resident Already Installed Filter</v>
          </cell>
          <cell r="O3925" t="str">
            <v>Filter Cartridges Declined</v>
          </cell>
          <cell r="P3925" t="str">
            <v>Resident declined extra filters on the phone</v>
          </cell>
          <cell r="Q3925" t="str">
            <v/>
          </cell>
          <cell r="R3925" t="str">
            <v/>
          </cell>
          <cell r="S3925" t="str">
            <v/>
          </cell>
          <cell r="T3925" t="str">
            <v/>
          </cell>
        </row>
        <row r="3926">
          <cell r="G3926" t="str">
            <v>3714 EVERGREEN PKWY</v>
          </cell>
          <cell r="H3926" t="str">
            <v>41-16-478-003</v>
          </cell>
          <cell r="I3926" t="str">
            <v>11/20/2019 11:30:07 AM</v>
          </cell>
          <cell r="J3926" t="str">
            <v>Resident Declined, Other (add staff comment)</v>
          </cell>
          <cell r="K3926" t="str">
            <v>Filter Cartridges Declined</v>
          </cell>
          <cell r="L3926" t="str">
            <v>Resident declined</v>
          </cell>
          <cell r="M3926" t="str">
            <v/>
          </cell>
          <cell r="N3926" t="str">
            <v/>
          </cell>
          <cell r="O3926" t="str">
            <v/>
          </cell>
          <cell r="P3926" t="str">
            <v/>
          </cell>
          <cell r="Q3926" t="str">
            <v/>
          </cell>
          <cell r="R3926" t="str">
            <v/>
          </cell>
          <cell r="S3926" t="str">
            <v/>
          </cell>
          <cell r="T3926" t="str">
            <v/>
          </cell>
        </row>
        <row r="3927">
          <cell r="G3927" t="str">
            <v>3807 EVERGREEN PKWY</v>
          </cell>
          <cell r="H3927" t="str">
            <v>41-16-477-039</v>
          </cell>
          <cell r="I3927" t="str">
            <v/>
          </cell>
          <cell r="J3927" t="str">
            <v/>
          </cell>
          <cell r="K3927" t="str">
            <v/>
          </cell>
          <cell r="L3927" t="str">
            <v/>
          </cell>
          <cell r="M3927" t="str">
            <v/>
          </cell>
          <cell r="N3927" t="str">
            <v/>
          </cell>
          <cell r="O3927" t="str">
            <v/>
          </cell>
          <cell r="P3927" t="str">
            <v/>
          </cell>
          <cell r="Q3927" t="str">
            <v/>
          </cell>
          <cell r="R3927" t="str">
            <v/>
          </cell>
          <cell r="S3927" t="str">
            <v/>
          </cell>
          <cell r="T3927" t="str">
            <v/>
          </cell>
        </row>
        <row r="3928">
          <cell r="G3928" t="str">
            <v>3621 FENWICK CIR</v>
          </cell>
          <cell r="H3928" t="str">
            <v>41-16-228-020</v>
          </cell>
          <cell r="I3928" t="str">
            <v/>
          </cell>
          <cell r="J3928" t="str">
            <v/>
          </cell>
          <cell r="K3928" t="str">
            <v/>
          </cell>
          <cell r="L3928" t="str">
            <v/>
          </cell>
          <cell r="M3928" t="str">
            <v/>
          </cell>
          <cell r="N3928" t="str">
            <v/>
          </cell>
          <cell r="O3928" t="str">
            <v/>
          </cell>
          <cell r="P3928" t="str">
            <v/>
          </cell>
          <cell r="Q3928" t="str">
            <v/>
          </cell>
          <cell r="R3928" t="str">
            <v/>
          </cell>
          <cell r="S3928" t="str">
            <v/>
          </cell>
          <cell r="T3928" t="str">
            <v/>
          </cell>
        </row>
        <row r="3929">
          <cell r="G3929" t="str">
            <v>3625 FENWICK CIR</v>
          </cell>
          <cell r="H3929" t="str">
            <v>41-16-228-022</v>
          </cell>
          <cell r="I3929" t="str">
            <v/>
          </cell>
          <cell r="J3929" t="str">
            <v/>
          </cell>
          <cell r="K3929" t="str">
            <v/>
          </cell>
          <cell r="L3929" t="str">
            <v/>
          </cell>
          <cell r="M3929" t="str">
            <v/>
          </cell>
          <cell r="N3929" t="str">
            <v/>
          </cell>
          <cell r="O3929" t="str">
            <v/>
          </cell>
          <cell r="P3929" t="str">
            <v/>
          </cell>
          <cell r="Q3929" t="str">
            <v/>
          </cell>
          <cell r="R3929" t="str">
            <v/>
          </cell>
          <cell r="S3929" t="str">
            <v/>
          </cell>
          <cell r="T3929" t="str">
            <v/>
          </cell>
        </row>
        <row r="3930">
          <cell r="G3930" t="str">
            <v>3629 FENWICK CIR</v>
          </cell>
          <cell r="H3930" t="str">
            <v>41-16-228-023</v>
          </cell>
          <cell r="I3930" t="str">
            <v/>
          </cell>
          <cell r="J3930" t="str">
            <v/>
          </cell>
          <cell r="K3930" t="str">
            <v/>
          </cell>
          <cell r="L3930" t="str">
            <v/>
          </cell>
          <cell r="M3930" t="str">
            <v/>
          </cell>
          <cell r="N3930" t="str">
            <v/>
          </cell>
          <cell r="O3930" t="str">
            <v/>
          </cell>
          <cell r="P3930" t="str">
            <v/>
          </cell>
          <cell r="Q3930" t="str">
            <v/>
          </cell>
          <cell r="R3930" t="str">
            <v/>
          </cell>
          <cell r="S3930" t="str">
            <v/>
          </cell>
          <cell r="T3930" t="str">
            <v/>
          </cell>
        </row>
        <row r="3931">
          <cell r="G3931" t="str">
            <v>3637 FENWICK CIR</v>
          </cell>
          <cell r="H3931" t="str">
            <v>41-16-228-025</v>
          </cell>
          <cell r="I3931" t="str">
            <v/>
          </cell>
          <cell r="J3931" t="str">
            <v/>
          </cell>
          <cell r="K3931" t="str">
            <v/>
          </cell>
          <cell r="L3931" t="str">
            <v/>
          </cell>
          <cell r="M3931" t="str">
            <v/>
          </cell>
          <cell r="N3931" t="str">
            <v/>
          </cell>
          <cell r="O3931" t="str">
            <v/>
          </cell>
          <cell r="P3931" t="str">
            <v/>
          </cell>
          <cell r="Q3931" t="str">
            <v/>
          </cell>
          <cell r="R3931" t="str">
            <v/>
          </cell>
          <cell r="S3931" t="str">
            <v/>
          </cell>
          <cell r="T3931" t="str">
            <v/>
          </cell>
        </row>
        <row r="3932">
          <cell r="G3932" t="str">
            <v>311 FERNDALE PL</v>
          </cell>
          <cell r="H3932" t="str">
            <v>40-14-153-005</v>
          </cell>
          <cell r="I3932" t="str">
            <v/>
          </cell>
          <cell r="J3932" t="str">
            <v/>
          </cell>
          <cell r="K3932" t="str">
            <v/>
          </cell>
          <cell r="L3932" t="str">
            <v/>
          </cell>
          <cell r="M3932" t="str">
            <v/>
          </cell>
          <cell r="N3932" t="str">
            <v/>
          </cell>
          <cell r="O3932" t="str">
            <v/>
          </cell>
          <cell r="P3932" t="str">
            <v/>
          </cell>
          <cell r="Q3932" t="str">
            <v/>
          </cell>
          <cell r="R3932" t="str">
            <v/>
          </cell>
          <cell r="S3932" t="str">
            <v/>
          </cell>
          <cell r="T3932" t="str">
            <v/>
          </cell>
        </row>
        <row r="3933">
          <cell r="G3933" t="str">
            <v>2706 FIELDING ST</v>
          </cell>
          <cell r="H3933" t="str">
            <v>40-14-382-018</v>
          </cell>
          <cell r="I3933" t="str">
            <v/>
          </cell>
          <cell r="J3933" t="str">
            <v/>
          </cell>
          <cell r="K3933" t="str">
            <v/>
          </cell>
          <cell r="L3933" t="str">
            <v/>
          </cell>
          <cell r="M3933" t="str">
            <v/>
          </cell>
          <cell r="N3933" t="str">
            <v/>
          </cell>
          <cell r="O3933" t="str">
            <v/>
          </cell>
          <cell r="P3933" t="str">
            <v/>
          </cell>
          <cell r="Q3933" t="str">
            <v/>
          </cell>
          <cell r="R3933" t="str">
            <v/>
          </cell>
          <cell r="S3933" t="str">
            <v/>
          </cell>
          <cell r="T3933" t="str">
            <v/>
          </cell>
        </row>
        <row r="3934">
          <cell r="G3934" t="str">
            <v>2809 FIELDING ST</v>
          </cell>
          <cell r="H3934" t="str">
            <v>40-14-384-027</v>
          </cell>
          <cell r="I3934" t="str">
            <v/>
          </cell>
          <cell r="J3934" t="str">
            <v/>
          </cell>
          <cell r="K3934" t="str">
            <v/>
          </cell>
          <cell r="L3934" t="str">
            <v/>
          </cell>
          <cell r="M3934" t="str">
            <v/>
          </cell>
          <cell r="N3934" t="str">
            <v/>
          </cell>
          <cell r="O3934" t="str">
            <v/>
          </cell>
          <cell r="P3934" t="str">
            <v/>
          </cell>
          <cell r="Q3934" t="str">
            <v/>
          </cell>
          <cell r="R3934" t="str">
            <v/>
          </cell>
          <cell r="S3934" t="str">
            <v/>
          </cell>
          <cell r="T3934" t="str">
            <v/>
          </cell>
        </row>
        <row r="3935">
          <cell r="G3935" t="str">
            <v>3115 FIELDING ST</v>
          </cell>
          <cell r="H3935" t="str">
            <v>40-14-371-002</v>
          </cell>
          <cell r="I3935" t="str">
            <v/>
          </cell>
          <cell r="J3935" t="str">
            <v/>
          </cell>
          <cell r="K3935" t="str">
            <v/>
          </cell>
          <cell r="L3935" t="str">
            <v/>
          </cell>
          <cell r="M3935" t="str">
            <v/>
          </cell>
          <cell r="N3935" t="str">
            <v/>
          </cell>
          <cell r="O3935" t="str">
            <v/>
          </cell>
          <cell r="P3935" t="str">
            <v/>
          </cell>
          <cell r="Q3935" t="str">
            <v/>
          </cell>
          <cell r="R3935" t="str">
            <v/>
          </cell>
          <cell r="S3935" t="str">
            <v/>
          </cell>
          <cell r="T3935" t="str">
            <v/>
          </cell>
        </row>
        <row r="3936">
          <cell r="G3936" t="str">
            <v>1201 W FIFTH AVE</v>
          </cell>
          <cell r="H3936" t="str">
            <v>40-13-103-007</v>
          </cell>
          <cell r="I3936" t="str">
            <v/>
          </cell>
          <cell r="J3936" t="str">
            <v/>
          </cell>
          <cell r="K3936" t="str">
            <v/>
          </cell>
          <cell r="L3936" t="str">
            <v/>
          </cell>
          <cell r="M3936" t="str">
            <v/>
          </cell>
          <cell r="N3936" t="str">
            <v/>
          </cell>
          <cell r="O3936" t="str">
            <v/>
          </cell>
          <cell r="P3936" t="str">
            <v/>
          </cell>
          <cell r="Q3936" t="str">
            <v/>
          </cell>
          <cell r="R3936" t="str">
            <v/>
          </cell>
          <cell r="S3936" t="str">
            <v/>
          </cell>
          <cell r="T3936" t="str">
            <v/>
          </cell>
        </row>
        <row r="3937">
          <cell r="G3937" t="str">
            <v>306 W FOURTH AVE</v>
          </cell>
          <cell r="H3937" t="str">
            <v>40-12-430-019</v>
          </cell>
          <cell r="I3937" t="str">
            <v/>
          </cell>
          <cell r="J3937" t="str">
            <v/>
          </cell>
          <cell r="K3937" t="str">
            <v/>
          </cell>
          <cell r="L3937" t="str">
            <v/>
          </cell>
          <cell r="M3937" t="str">
            <v/>
          </cell>
          <cell r="N3937" t="str">
            <v/>
          </cell>
          <cell r="O3937" t="str">
            <v/>
          </cell>
          <cell r="P3937" t="str">
            <v/>
          </cell>
          <cell r="Q3937" t="str">
            <v/>
          </cell>
          <cell r="R3937" t="str">
            <v/>
          </cell>
          <cell r="S3937" t="str">
            <v/>
          </cell>
          <cell r="T3937" t="str">
            <v/>
          </cell>
        </row>
        <row r="3938">
          <cell r="G3938" t="str">
            <v>314 W FOURTH AVE</v>
          </cell>
          <cell r="H3938" t="str">
            <v>40-12-430-017</v>
          </cell>
          <cell r="I3938" t="str">
            <v/>
          </cell>
          <cell r="J3938" t="str">
            <v/>
          </cell>
          <cell r="K3938" t="str">
            <v/>
          </cell>
          <cell r="L3938" t="str">
            <v/>
          </cell>
          <cell r="M3938" t="str">
            <v/>
          </cell>
          <cell r="N3938" t="str">
            <v/>
          </cell>
          <cell r="O3938" t="str">
            <v/>
          </cell>
          <cell r="P3938" t="str">
            <v/>
          </cell>
          <cell r="Q3938" t="str">
            <v/>
          </cell>
          <cell r="R3938" t="str">
            <v/>
          </cell>
          <cell r="S3938" t="str">
            <v/>
          </cell>
          <cell r="T3938" t="str">
            <v/>
          </cell>
        </row>
        <row r="3939">
          <cell r="G3939" t="str">
            <v>3701 FOXCROFT CIR</v>
          </cell>
          <cell r="H3939" t="str">
            <v>41-16-229-017</v>
          </cell>
          <cell r="I3939" t="str">
            <v/>
          </cell>
          <cell r="J3939" t="str">
            <v/>
          </cell>
          <cell r="K3939" t="str">
            <v/>
          </cell>
          <cell r="L3939" t="str">
            <v/>
          </cell>
          <cell r="M3939" t="str">
            <v/>
          </cell>
          <cell r="N3939" t="str">
            <v/>
          </cell>
          <cell r="O3939" t="str">
            <v/>
          </cell>
          <cell r="P3939" t="str">
            <v/>
          </cell>
          <cell r="Q3939" t="str">
            <v/>
          </cell>
          <cell r="R3939" t="str">
            <v/>
          </cell>
          <cell r="S3939" t="str">
            <v/>
          </cell>
          <cell r="T3939" t="str">
            <v/>
          </cell>
        </row>
        <row r="3940">
          <cell r="G3940" t="str">
            <v>3702 FOXCROFT CIR</v>
          </cell>
          <cell r="H3940" t="str">
            <v>41-16-229-018</v>
          </cell>
          <cell r="I3940" t="str">
            <v/>
          </cell>
          <cell r="J3940" t="str">
            <v/>
          </cell>
          <cell r="K3940" t="str">
            <v/>
          </cell>
          <cell r="L3940" t="str">
            <v/>
          </cell>
          <cell r="M3940" t="str">
            <v/>
          </cell>
          <cell r="N3940" t="str">
            <v/>
          </cell>
          <cell r="O3940" t="str">
            <v/>
          </cell>
          <cell r="P3940" t="str">
            <v/>
          </cell>
          <cell r="Q3940" t="str">
            <v/>
          </cell>
          <cell r="R3940" t="str">
            <v/>
          </cell>
          <cell r="S3940" t="str">
            <v/>
          </cell>
          <cell r="T3940" t="str">
            <v/>
          </cell>
        </row>
        <row r="3941">
          <cell r="G3941" t="str">
            <v>3710 FOXCROFT CIR</v>
          </cell>
          <cell r="H3941" t="str">
            <v>41-16-229-019</v>
          </cell>
          <cell r="I3941" t="str">
            <v/>
          </cell>
          <cell r="J3941" t="str">
            <v/>
          </cell>
          <cell r="K3941" t="str">
            <v/>
          </cell>
          <cell r="L3941" t="str">
            <v/>
          </cell>
          <cell r="M3941" t="str">
            <v/>
          </cell>
          <cell r="N3941" t="str">
            <v/>
          </cell>
          <cell r="O3941" t="str">
            <v/>
          </cell>
          <cell r="P3941" t="str">
            <v/>
          </cell>
          <cell r="Q3941" t="str">
            <v/>
          </cell>
          <cell r="R3941" t="str">
            <v/>
          </cell>
          <cell r="S3941" t="str">
            <v/>
          </cell>
          <cell r="T3941" t="str">
            <v/>
          </cell>
        </row>
        <row r="3942">
          <cell r="G3942" t="str">
            <v>3818 FRAZER ST</v>
          </cell>
          <cell r="H3942" t="str">
            <v>40-15-427-007</v>
          </cell>
          <cell r="I3942" t="str">
            <v/>
          </cell>
          <cell r="J3942" t="str">
            <v/>
          </cell>
          <cell r="K3942" t="str">
            <v/>
          </cell>
          <cell r="L3942" t="str">
            <v/>
          </cell>
          <cell r="M3942" t="str">
            <v/>
          </cell>
          <cell r="N3942" t="str">
            <v/>
          </cell>
          <cell r="O3942" t="str">
            <v/>
          </cell>
          <cell r="P3942" t="str">
            <v/>
          </cell>
          <cell r="Q3942" t="str">
            <v/>
          </cell>
          <cell r="R3942" t="str">
            <v/>
          </cell>
          <cell r="S3942" t="str">
            <v/>
          </cell>
          <cell r="T3942" t="str">
            <v/>
          </cell>
        </row>
        <row r="3943">
          <cell r="G3943" t="str">
            <v>4044 FRAZER ST</v>
          </cell>
          <cell r="H3943" t="str">
            <v>40-15-426-016</v>
          </cell>
          <cell r="I3943" t="str">
            <v/>
          </cell>
          <cell r="J3943" t="str">
            <v/>
          </cell>
          <cell r="K3943" t="str">
            <v/>
          </cell>
          <cell r="L3943" t="str">
            <v/>
          </cell>
          <cell r="M3943" t="str">
            <v/>
          </cell>
          <cell r="N3943" t="str">
            <v/>
          </cell>
          <cell r="O3943" t="str">
            <v/>
          </cell>
          <cell r="P3943" t="str">
            <v/>
          </cell>
          <cell r="Q3943" t="str">
            <v/>
          </cell>
          <cell r="R3943" t="str">
            <v/>
          </cell>
          <cell r="S3943" t="str">
            <v/>
          </cell>
          <cell r="T3943" t="str">
            <v/>
          </cell>
        </row>
        <row r="3944">
          <cell r="G3944" t="str">
            <v>2928 GAMMA LN</v>
          </cell>
          <cell r="H3944" t="str">
            <v>47-33-103-041</v>
          </cell>
          <cell r="I3944" t="str">
            <v/>
          </cell>
          <cell r="J3944" t="str">
            <v/>
          </cell>
          <cell r="K3944" t="str">
            <v/>
          </cell>
          <cell r="L3944" t="str">
            <v/>
          </cell>
          <cell r="M3944" t="str">
            <v/>
          </cell>
          <cell r="N3944" t="str">
            <v/>
          </cell>
          <cell r="O3944" t="str">
            <v/>
          </cell>
          <cell r="P3944" t="str">
            <v/>
          </cell>
          <cell r="Q3944" t="str">
            <v/>
          </cell>
          <cell r="R3944" t="str">
            <v/>
          </cell>
          <cell r="S3944" t="str">
            <v/>
          </cell>
          <cell r="T3944" t="str">
            <v/>
          </cell>
        </row>
        <row r="3945">
          <cell r="G3945" t="str">
            <v>2806 GAMMA LN</v>
          </cell>
          <cell r="H3945" t="str">
            <v>47-33-103-007</v>
          </cell>
          <cell r="I3945" t="str">
            <v/>
          </cell>
          <cell r="J3945" t="str">
            <v/>
          </cell>
          <cell r="K3945" t="str">
            <v/>
          </cell>
          <cell r="L3945" t="str">
            <v/>
          </cell>
          <cell r="M3945" t="str">
            <v/>
          </cell>
          <cell r="N3945" t="str">
            <v/>
          </cell>
          <cell r="O3945" t="str">
            <v/>
          </cell>
          <cell r="P3945" t="str">
            <v/>
          </cell>
          <cell r="Q3945" t="str">
            <v/>
          </cell>
          <cell r="R3945" t="str">
            <v/>
          </cell>
          <cell r="S3945" t="str">
            <v/>
          </cell>
          <cell r="T3945" t="str">
            <v/>
          </cell>
        </row>
        <row r="3946">
          <cell r="G3946" t="str">
            <v>3001 GAMMA LN</v>
          </cell>
          <cell r="H3946" t="str">
            <v>47-33-101-025</v>
          </cell>
          <cell r="I3946" t="str">
            <v/>
          </cell>
          <cell r="J3946" t="str">
            <v/>
          </cell>
          <cell r="K3946" t="str">
            <v/>
          </cell>
          <cell r="L3946" t="str">
            <v/>
          </cell>
          <cell r="M3946" t="str">
            <v/>
          </cell>
          <cell r="N3946" t="str">
            <v/>
          </cell>
          <cell r="O3946" t="str">
            <v/>
          </cell>
          <cell r="P3946" t="str">
            <v/>
          </cell>
          <cell r="Q3946" t="str">
            <v/>
          </cell>
          <cell r="R3946" t="str">
            <v/>
          </cell>
          <cell r="S3946" t="str">
            <v/>
          </cell>
          <cell r="T3946" t="str">
            <v/>
          </cell>
        </row>
        <row r="3947">
          <cell r="G3947" t="str">
            <v>2818 GAMMA LN</v>
          </cell>
          <cell r="H3947" t="str">
            <v>47-33-103-010</v>
          </cell>
          <cell r="I3947" t="str">
            <v/>
          </cell>
          <cell r="J3947" t="str">
            <v/>
          </cell>
          <cell r="K3947" t="str">
            <v/>
          </cell>
          <cell r="L3947" t="str">
            <v/>
          </cell>
          <cell r="M3947" t="str">
            <v/>
          </cell>
          <cell r="N3947" t="str">
            <v/>
          </cell>
          <cell r="O3947" t="str">
            <v/>
          </cell>
          <cell r="P3947" t="str">
            <v/>
          </cell>
          <cell r="Q3947" t="str">
            <v/>
          </cell>
          <cell r="R3947" t="str">
            <v/>
          </cell>
          <cell r="S3947" t="str">
            <v/>
          </cell>
          <cell r="T3947" t="str">
            <v/>
          </cell>
        </row>
        <row r="3948">
          <cell r="G3948" t="str">
            <v>2701 GAMMA LN</v>
          </cell>
          <cell r="H3948" t="str">
            <v>47-32-231-007</v>
          </cell>
          <cell r="I3948" t="str">
            <v/>
          </cell>
          <cell r="J3948" t="str">
            <v/>
          </cell>
          <cell r="K3948" t="str">
            <v/>
          </cell>
          <cell r="L3948" t="str">
            <v/>
          </cell>
          <cell r="M3948" t="str">
            <v/>
          </cell>
          <cell r="N3948" t="str">
            <v/>
          </cell>
          <cell r="O3948" t="str">
            <v/>
          </cell>
          <cell r="P3948" t="str">
            <v/>
          </cell>
          <cell r="Q3948" t="str">
            <v/>
          </cell>
          <cell r="R3948" t="str">
            <v/>
          </cell>
          <cell r="S3948" t="str">
            <v/>
          </cell>
          <cell r="T3948" t="str">
            <v/>
          </cell>
        </row>
        <row r="3949">
          <cell r="G3949" t="str">
            <v>3002 GAMMA LN</v>
          </cell>
          <cell r="H3949" t="str">
            <v>47-33-104-029</v>
          </cell>
          <cell r="I3949" t="str">
            <v/>
          </cell>
          <cell r="J3949" t="str">
            <v/>
          </cell>
          <cell r="K3949" t="str">
            <v/>
          </cell>
          <cell r="L3949" t="str">
            <v/>
          </cell>
          <cell r="M3949" t="str">
            <v/>
          </cell>
          <cell r="N3949" t="str">
            <v/>
          </cell>
          <cell r="O3949" t="str">
            <v/>
          </cell>
          <cell r="P3949" t="str">
            <v/>
          </cell>
          <cell r="Q3949" t="str">
            <v/>
          </cell>
          <cell r="R3949" t="str">
            <v/>
          </cell>
          <cell r="S3949" t="str">
            <v/>
          </cell>
          <cell r="T3949" t="str">
            <v/>
          </cell>
        </row>
        <row r="3950">
          <cell r="G3950" t="str">
            <v>2821 GAMMA LN</v>
          </cell>
          <cell r="H3950" t="str">
            <v>47-33-102-033</v>
          </cell>
          <cell r="I3950" t="str">
            <v/>
          </cell>
          <cell r="J3950" t="str">
            <v/>
          </cell>
          <cell r="K3950" t="str">
            <v/>
          </cell>
          <cell r="L3950" t="str">
            <v/>
          </cell>
          <cell r="M3950" t="str">
            <v/>
          </cell>
          <cell r="N3950" t="str">
            <v/>
          </cell>
          <cell r="O3950" t="str">
            <v/>
          </cell>
          <cell r="P3950" t="str">
            <v/>
          </cell>
          <cell r="Q3950" t="str">
            <v/>
          </cell>
          <cell r="R3950" t="str">
            <v/>
          </cell>
          <cell r="S3950" t="str">
            <v/>
          </cell>
          <cell r="T3950" t="str">
            <v/>
          </cell>
        </row>
        <row r="3951">
          <cell r="G3951" t="str">
            <v>2702 GAMMA LN</v>
          </cell>
          <cell r="H3951" t="str">
            <v>47-32-232-001</v>
          </cell>
          <cell r="I3951" t="str">
            <v/>
          </cell>
          <cell r="J3951" t="str">
            <v/>
          </cell>
          <cell r="K3951" t="str">
            <v/>
          </cell>
          <cell r="L3951" t="str">
            <v/>
          </cell>
          <cell r="M3951" t="str">
            <v/>
          </cell>
          <cell r="N3951" t="str">
            <v/>
          </cell>
          <cell r="O3951" t="str">
            <v/>
          </cell>
          <cell r="P3951" t="str">
            <v/>
          </cell>
          <cell r="Q3951" t="str">
            <v/>
          </cell>
          <cell r="R3951" t="str">
            <v/>
          </cell>
          <cell r="S3951" t="str">
            <v/>
          </cell>
          <cell r="T3951" t="str">
            <v/>
          </cell>
        </row>
        <row r="3952">
          <cell r="G3952" t="str">
            <v>2822 GAMMA LN</v>
          </cell>
          <cell r="H3952" t="str">
            <v>47-33-103-011</v>
          </cell>
          <cell r="I3952" t="str">
            <v/>
          </cell>
          <cell r="J3952" t="str">
            <v/>
          </cell>
          <cell r="K3952" t="str">
            <v/>
          </cell>
          <cell r="L3952" t="str">
            <v/>
          </cell>
          <cell r="M3952" t="str">
            <v/>
          </cell>
          <cell r="N3952" t="str">
            <v/>
          </cell>
          <cell r="O3952" t="str">
            <v/>
          </cell>
          <cell r="P3952" t="str">
            <v/>
          </cell>
          <cell r="Q3952" t="str">
            <v/>
          </cell>
          <cell r="R3952" t="str">
            <v/>
          </cell>
          <cell r="S3952" t="str">
            <v/>
          </cell>
          <cell r="T3952" t="str">
            <v/>
          </cell>
        </row>
        <row r="3953">
          <cell r="G3953" t="str">
            <v>2705 GAMMA LN</v>
          </cell>
          <cell r="H3953" t="str">
            <v>47-32-231-008</v>
          </cell>
          <cell r="I3953" t="str">
            <v/>
          </cell>
          <cell r="J3953" t="str">
            <v/>
          </cell>
          <cell r="K3953" t="str">
            <v/>
          </cell>
          <cell r="L3953" t="str">
            <v/>
          </cell>
          <cell r="M3953" t="str">
            <v/>
          </cell>
          <cell r="N3953" t="str">
            <v/>
          </cell>
          <cell r="O3953" t="str">
            <v/>
          </cell>
          <cell r="P3953" t="str">
            <v/>
          </cell>
          <cell r="Q3953" t="str">
            <v/>
          </cell>
          <cell r="R3953" t="str">
            <v/>
          </cell>
          <cell r="S3953" t="str">
            <v/>
          </cell>
          <cell r="T3953" t="str">
            <v/>
          </cell>
        </row>
        <row r="3954">
          <cell r="G3954" t="str">
            <v>2830 GAMMA LN</v>
          </cell>
          <cell r="H3954" t="str">
            <v>47-33-103-013</v>
          </cell>
          <cell r="I3954" t="str">
            <v/>
          </cell>
          <cell r="J3954" t="str">
            <v/>
          </cell>
          <cell r="K3954" t="str">
            <v/>
          </cell>
          <cell r="L3954" t="str">
            <v/>
          </cell>
          <cell r="M3954" t="str">
            <v/>
          </cell>
          <cell r="N3954" t="str">
            <v/>
          </cell>
          <cell r="O3954" t="str">
            <v/>
          </cell>
          <cell r="P3954" t="str">
            <v/>
          </cell>
          <cell r="Q3954" t="str">
            <v/>
          </cell>
          <cell r="R3954" t="str">
            <v/>
          </cell>
          <cell r="S3954" t="str">
            <v/>
          </cell>
          <cell r="T3954" t="str">
            <v/>
          </cell>
        </row>
        <row r="3955">
          <cell r="G3955" t="str">
            <v>2708 GAMMA LN</v>
          </cell>
          <cell r="H3955" t="str">
            <v>47-32-232-004</v>
          </cell>
          <cell r="I3955" t="str">
            <v/>
          </cell>
          <cell r="J3955" t="str">
            <v/>
          </cell>
          <cell r="K3955" t="str">
            <v/>
          </cell>
          <cell r="L3955" t="str">
            <v/>
          </cell>
          <cell r="M3955" t="str">
            <v/>
          </cell>
          <cell r="N3955" t="str">
            <v/>
          </cell>
          <cell r="O3955" t="str">
            <v/>
          </cell>
          <cell r="P3955" t="str">
            <v/>
          </cell>
          <cell r="Q3955" t="str">
            <v/>
          </cell>
          <cell r="R3955" t="str">
            <v/>
          </cell>
          <cell r="S3955" t="str">
            <v/>
          </cell>
          <cell r="T3955" t="str">
            <v/>
          </cell>
        </row>
        <row r="3956">
          <cell r="G3956" t="str">
            <v>2905 GAMMA LN</v>
          </cell>
          <cell r="H3956" t="str">
            <v>47-33-102-037</v>
          </cell>
          <cell r="I3956" t="str">
            <v/>
          </cell>
          <cell r="J3956" t="str">
            <v/>
          </cell>
          <cell r="K3956" t="str">
            <v/>
          </cell>
          <cell r="L3956" t="str">
            <v/>
          </cell>
          <cell r="M3956" t="str">
            <v/>
          </cell>
          <cell r="N3956" t="str">
            <v/>
          </cell>
          <cell r="O3956" t="str">
            <v/>
          </cell>
          <cell r="P3956" t="str">
            <v/>
          </cell>
          <cell r="Q3956" t="str">
            <v/>
          </cell>
          <cell r="R3956" t="str">
            <v/>
          </cell>
          <cell r="S3956" t="str">
            <v/>
          </cell>
          <cell r="T3956" t="str">
            <v/>
          </cell>
        </row>
        <row r="3957">
          <cell r="G3957" t="str">
            <v>2717 GAMMA LN</v>
          </cell>
          <cell r="H3957" t="str">
            <v>47-33-102-023</v>
          </cell>
          <cell r="I3957" t="str">
            <v/>
          </cell>
          <cell r="J3957" t="str">
            <v/>
          </cell>
          <cell r="K3957" t="str">
            <v/>
          </cell>
          <cell r="L3957" t="str">
            <v/>
          </cell>
          <cell r="M3957" t="str">
            <v/>
          </cell>
          <cell r="N3957" t="str">
            <v/>
          </cell>
          <cell r="O3957" t="str">
            <v/>
          </cell>
          <cell r="P3957" t="str">
            <v/>
          </cell>
          <cell r="Q3957" t="str">
            <v/>
          </cell>
          <cell r="R3957" t="str">
            <v/>
          </cell>
          <cell r="S3957" t="str">
            <v/>
          </cell>
          <cell r="T3957" t="str">
            <v/>
          </cell>
        </row>
        <row r="3958">
          <cell r="G3958" t="str">
            <v>2906 GAMMA LN</v>
          </cell>
          <cell r="H3958" t="str">
            <v>47-33-103-016</v>
          </cell>
          <cell r="I3958" t="str">
            <v/>
          </cell>
          <cell r="J3958" t="str">
            <v/>
          </cell>
          <cell r="K3958" t="str">
            <v/>
          </cell>
          <cell r="L3958" t="str">
            <v/>
          </cell>
          <cell r="M3958" t="str">
            <v/>
          </cell>
          <cell r="N3958" t="str">
            <v/>
          </cell>
          <cell r="O3958" t="str">
            <v/>
          </cell>
          <cell r="P3958" t="str">
            <v/>
          </cell>
          <cell r="Q3958" t="str">
            <v/>
          </cell>
          <cell r="R3958" t="str">
            <v/>
          </cell>
          <cell r="S3958" t="str">
            <v/>
          </cell>
          <cell r="T3958" t="str">
            <v/>
          </cell>
        </row>
        <row r="3959">
          <cell r="G3959" t="str">
            <v>2721 GAMMA LN</v>
          </cell>
          <cell r="H3959" t="str">
            <v>47-33-102-024</v>
          </cell>
          <cell r="I3959" t="str">
            <v/>
          </cell>
          <cell r="J3959" t="str">
            <v/>
          </cell>
          <cell r="K3959" t="str">
            <v/>
          </cell>
          <cell r="L3959" t="str">
            <v/>
          </cell>
          <cell r="M3959" t="str">
            <v/>
          </cell>
          <cell r="N3959" t="str">
            <v/>
          </cell>
          <cell r="O3959" t="str">
            <v/>
          </cell>
          <cell r="P3959" t="str">
            <v/>
          </cell>
          <cell r="Q3959" t="str">
            <v/>
          </cell>
          <cell r="R3959" t="str">
            <v/>
          </cell>
          <cell r="S3959" t="str">
            <v/>
          </cell>
          <cell r="T3959" t="str">
            <v/>
          </cell>
        </row>
        <row r="3960">
          <cell r="G3960" t="str">
            <v>2914 GAMMA LN</v>
          </cell>
          <cell r="H3960" t="str">
            <v>47-33-103-018</v>
          </cell>
          <cell r="I3960" t="str">
            <v/>
          </cell>
          <cell r="J3960" t="str">
            <v/>
          </cell>
          <cell r="K3960" t="str">
            <v/>
          </cell>
          <cell r="L3960" t="str">
            <v/>
          </cell>
          <cell r="M3960" t="str">
            <v/>
          </cell>
          <cell r="N3960" t="str">
            <v/>
          </cell>
          <cell r="O3960" t="str">
            <v/>
          </cell>
          <cell r="P3960" t="str">
            <v/>
          </cell>
          <cell r="Q3960" t="str">
            <v/>
          </cell>
          <cell r="R3960" t="str">
            <v/>
          </cell>
          <cell r="S3960" t="str">
            <v/>
          </cell>
          <cell r="T3960" t="str">
            <v/>
          </cell>
        </row>
        <row r="3961">
          <cell r="G3961" t="str">
            <v>2725 GAMMA LN</v>
          </cell>
          <cell r="H3961" t="str">
            <v>47-33-102-025</v>
          </cell>
          <cell r="I3961" t="str">
            <v/>
          </cell>
          <cell r="J3961" t="str">
            <v/>
          </cell>
          <cell r="K3961" t="str">
            <v/>
          </cell>
          <cell r="L3961" t="str">
            <v/>
          </cell>
          <cell r="M3961" t="str">
            <v/>
          </cell>
          <cell r="N3961" t="str">
            <v/>
          </cell>
          <cell r="O3961" t="str">
            <v/>
          </cell>
          <cell r="P3961" t="str">
            <v/>
          </cell>
          <cell r="Q3961" t="str">
            <v/>
          </cell>
          <cell r="R3961" t="str">
            <v/>
          </cell>
          <cell r="S3961" t="str">
            <v/>
          </cell>
          <cell r="T3961" t="str">
            <v/>
          </cell>
        </row>
        <row r="3962">
          <cell r="G3962" t="str">
            <v>2918 GAMMA LN</v>
          </cell>
          <cell r="H3962" t="str">
            <v>47-33-103-019</v>
          </cell>
          <cell r="I3962" t="str">
            <v/>
          </cell>
          <cell r="J3962" t="str">
            <v/>
          </cell>
          <cell r="K3962" t="str">
            <v/>
          </cell>
          <cell r="L3962" t="str">
            <v/>
          </cell>
          <cell r="M3962" t="str">
            <v/>
          </cell>
          <cell r="N3962" t="str">
            <v/>
          </cell>
          <cell r="O3962" t="str">
            <v/>
          </cell>
          <cell r="P3962" t="str">
            <v/>
          </cell>
          <cell r="Q3962" t="str">
            <v/>
          </cell>
          <cell r="R3962" t="str">
            <v/>
          </cell>
          <cell r="S3962" t="str">
            <v/>
          </cell>
          <cell r="T3962" t="str">
            <v/>
          </cell>
        </row>
        <row r="3963">
          <cell r="G3963" t="str">
            <v>2729 GAMMA LN</v>
          </cell>
          <cell r="H3963" t="str">
            <v>47-33-102-027</v>
          </cell>
          <cell r="I3963" t="str">
            <v/>
          </cell>
          <cell r="J3963" t="str">
            <v/>
          </cell>
          <cell r="K3963" t="str">
            <v/>
          </cell>
          <cell r="L3963" t="str">
            <v/>
          </cell>
          <cell r="M3963" t="str">
            <v/>
          </cell>
          <cell r="N3963" t="str">
            <v/>
          </cell>
          <cell r="O3963" t="str">
            <v/>
          </cell>
          <cell r="P3963" t="str">
            <v/>
          </cell>
          <cell r="Q3963" t="str">
            <v/>
          </cell>
          <cell r="R3963" t="str">
            <v/>
          </cell>
          <cell r="S3963" t="str">
            <v/>
          </cell>
          <cell r="T3963" t="str">
            <v/>
          </cell>
        </row>
        <row r="3964">
          <cell r="G3964" t="str">
            <v>2921 GAMMA LN</v>
          </cell>
          <cell r="H3964" t="str">
            <v>47-33-102-041</v>
          </cell>
          <cell r="I3964" t="str">
            <v/>
          </cell>
          <cell r="J3964" t="str">
            <v/>
          </cell>
          <cell r="K3964" t="str">
            <v/>
          </cell>
          <cell r="L3964" t="str">
            <v/>
          </cell>
          <cell r="M3964" t="str">
            <v/>
          </cell>
          <cell r="N3964" t="str">
            <v/>
          </cell>
          <cell r="O3964" t="str">
            <v/>
          </cell>
          <cell r="P3964" t="str">
            <v/>
          </cell>
          <cell r="Q3964" t="str">
            <v/>
          </cell>
          <cell r="R3964" t="str">
            <v/>
          </cell>
          <cell r="S3964" t="str">
            <v/>
          </cell>
          <cell r="T3964" t="str">
            <v/>
          </cell>
        </row>
        <row r="3965">
          <cell r="G3965" t="str">
            <v>2801 GAMMA LN</v>
          </cell>
          <cell r="H3965" t="str">
            <v>47-33-102-028</v>
          </cell>
          <cell r="I3965" t="str">
            <v/>
          </cell>
          <cell r="J3965" t="str">
            <v/>
          </cell>
          <cell r="K3965" t="str">
            <v/>
          </cell>
          <cell r="L3965" t="str">
            <v/>
          </cell>
          <cell r="M3965" t="str">
            <v/>
          </cell>
          <cell r="N3965" t="str">
            <v/>
          </cell>
          <cell r="O3965" t="str">
            <v/>
          </cell>
          <cell r="P3965" t="str">
            <v/>
          </cell>
          <cell r="Q3965" t="str">
            <v/>
          </cell>
          <cell r="R3965" t="str">
            <v/>
          </cell>
          <cell r="S3965" t="str">
            <v/>
          </cell>
          <cell r="T3965" t="str">
            <v/>
          </cell>
        </row>
        <row r="3966">
          <cell r="G3966" t="str">
            <v>2805 GAMMA LN</v>
          </cell>
          <cell r="H3966" t="str">
            <v>47-33-102-029</v>
          </cell>
          <cell r="I3966" t="str">
            <v/>
          </cell>
          <cell r="J3966" t="str">
            <v/>
          </cell>
          <cell r="K3966" t="str">
            <v/>
          </cell>
          <cell r="L3966" t="str">
            <v/>
          </cell>
          <cell r="M3966" t="str">
            <v/>
          </cell>
          <cell r="N3966" t="str">
            <v/>
          </cell>
          <cell r="O3966" t="str">
            <v/>
          </cell>
          <cell r="P3966" t="str">
            <v/>
          </cell>
          <cell r="Q3966" t="str">
            <v/>
          </cell>
          <cell r="R3966" t="str">
            <v/>
          </cell>
          <cell r="S3966" t="str">
            <v/>
          </cell>
          <cell r="T3966" t="str">
            <v/>
          </cell>
        </row>
        <row r="3967">
          <cell r="G3967" t="str">
            <v>610 GARLAND ST</v>
          </cell>
          <cell r="H3967" t="str">
            <v>40-12-435-005</v>
          </cell>
          <cell r="I3967" t="str">
            <v/>
          </cell>
          <cell r="J3967" t="str">
            <v/>
          </cell>
          <cell r="K3967" t="str">
            <v/>
          </cell>
          <cell r="L3967" t="str">
            <v/>
          </cell>
          <cell r="M3967" t="str">
            <v/>
          </cell>
          <cell r="N3967" t="str">
            <v/>
          </cell>
          <cell r="O3967" t="str">
            <v/>
          </cell>
          <cell r="P3967" t="str">
            <v/>
          </cell>
          <cell r="Q3967" t="str">
            <v/>
          </cell>
          <cell r="R3967" t="str">
            <v/>
          </cell>
          <cell r="S3967" t="str">
            <v/>
          </cell>
          <cell r="T3967" t="str">
            <v/>
          </cell>
        </row>
        <row r="3968">
          <cell r="G3968" t="str">
            <v>1115 GARLAND ST</v>
          </cell>
          <cell r="H3968" t="str">
            <v>40-12-258-025</v>
          </cell>
          <cell r="I3968" t="str">
            <v/>
          </cell>
          <cell r="J3968" t="str">
            <v/>
          </cell>
          <cell r="K3968" t="str">
            <v/>
          </cell>
          <cell r="L3968" t="str">
            <v/>
          </cell>
          <cell r="M3968" t="str">
            <v/>
          </cell>
          <cell r="N3968" t="str">
            <v/>
          </cell>
          <cell r="O3968" t="str">
            <v/>
          </cell>
          <cell r="P3968" t="str">
            <v/>
          </cell>
          <cell r="Q3968" t="str">
            <v/>
          </cell>
          <cell r="R3968" t="str">
            <v/>
          </cell>
          <cell r="S3968" t="str">
            <v/>
          </cell>
          <cell r="T3968" t="str">
            <v/>
          </cell>
        </row>
        <row r="3969">
          <cell r="G3969" t="str">
            <v>2814 GIBSON ST</v>
          </cell>
          <cell r="H3969" t="str">
            <v>40-14-384-009</v>
          </cell>
          <cell r="I3969" t="str">
            <v/>
          </cell>
          <cell r="J3969" t="str">
            <v/>
          </cell>
          <cell r="K3969" t="str">
            <v/>
          </cell>
          <cell r="L3969" t="str">
            <v/>
          </cell>
          <cell r="M3969" t="str">
            <v/>
          </cell>
          <cell r="N3969" t="str">
            <v/>
          </cell>
          <cell r="O3969" t="str">
            <v/>
          </cell>
          <cell r="P3969" t="str">
            <v/>
          </cell>
          <cell r="Q3969" t="str">
            <v/>
          </cell>
          <cell r="R3969" t="str">
            <v/>
          </cell>
          <cell r="S3969" t="str">
            <v/>
          </cell>
          <cell r="T3969" t="str">
            <v/>
          </cell>
        </row>
        <row r="3970">
          <cell r="G3970" t="str">
            <v>1824 GILMARTIN ST</v>
          </cell>
          <cell r="H3970" t="str">
            <v>41-16-328-018</v>
          </cell>
          <cell r="I3970" t="str">
            <v>11/20/2019 8:32:10 AM</v>
          </cell>
          <cell r="J3970" t="str">
            <v>Resident Declined, Resident Already Installed Filter</v>
          </cell>
          <cell r="K3970" t="str">
            <v>Filter Cartridges Provided</v>
          </cell>
          <cell r="L3970" t="str">
            <v>Already had a filter but accepted extra cartridges.</v>
          </cell>
          <cell r="M3970" t="str">
            <v/>
          </cell>
          <cell r="N3970" t="str">
            <v/>
          </cell>
          <cell r="O3970" t="str">
            <v/>
          </cell>
          <cell r="P3970" t="str">
            <v/>
          </cell>
          <cell r="Q3970" t="str">
            <v/>
          </cell>
          <cell r="R3970" t="str">
            <v/>
          </cell>
          <cell r="S3970" t="str">
            <v/>
          </cell>
          <cell r="T3970" t="str">
            <v/>
          </cell>
        </row>
        <row r="3971">
          <cell r="G3971" t="str">
            <v>1831 GILMARTIN ST</v>
          </cell>
          <cell r="H3971" t="str">
            <v>41-16-329-011</v>
          </cell>
          <cell r="I3971" t="str">
            <v>11/20/2019 10:47:33 AM</v>
          </cell>
          <cell r="J3971" t="str">
            <v>Resident Declined, Resident Already Installed Filter</v>
          </cell>
          <cell r="K3971" t="str">
            <v>Filter Cartridges Provided</v>
          </cell>
          <cell r="L3971" t="str">
            <v>Already has Pur water filter but accepted additional cartridges for filter.</v>
          </cell>
          <cell r="M3971" t="str">
            <v/>
          </cell>
          <cell r="N3971" t="str">
            <v/>
          </cell>
          <cell r="O3971" t="str">
            <v/>
          </cell>
          <cell r="P3971" t="str">
            <v/>
          </cell>
          <cell r="Q3971" t="str">
            <v/>
          </cell>
          <cell r="R3971" t="str">
            <v/>
          </cell>
          <cell r="S3971" t="str">
            <v/>
          </cell>
          <cell r="T3971" t="str">
            <v/>
          </cell>
        </row>
        <row r="3972">
          <cell r="G3972" t="str">
            <v>1844 GILMARTIN ST</v>
          </cell>
          <cell r="H3972" t="str">
            <v>41-16-328-013</v>
          </cell>
          <cell r="I3972" t="str">
            <v/>
          </cell>
          <cell r="J3972" t="str">
            <v/>
          </cell>
          <cell r="K3972" t="str">
            <v/>
          </cell>
          <cell r="L3972" t="str">
            <v/>
          </cell>
          <cell r="M3972" t="str">
            <v/>
          </cell>
          <cell r="N3972" t="str">
            <v/>
          </cell>
          <cell r="O3972" t="str">
            <v/>
          </cell>
          <cell r="P3972" t="str">
            <v/>
          </cell>
          <cell r="Q3972" t="str">
            <v/>
          </cell>
          <cell r="R3972" t="str">
            <v/>
          </cell>
          <cell r="S3972" t="str">
            <v/>
          </cell>
          <cell r="T3972" t="str">
            <v/>
          </cell>
        </row>
        <row r="3973">
          <cell r="G3973" t="str">
            <v>1921 GILMARTIN ST</v>
          </cell>
          <cell r="H3973" t="str">
            <v>41-16-378-005</v>
          </cell>
          <cell r="I3973" t="str">
            <v/>
          </cell>
          <cell r="J3973" t="str">
            <v/>
          </cell>
          <cell r="K3973" t="str">
            <v/>
          </cell>
          <cell r="L3973" t="str">
            <v/>
          </cell>
          <cell r="M3973" t="str">
            <v/>
          </cell>
          <cell r="N3973" t="str">
            <v/>
          </cell>
          <cell r="O3973" t="str">
            <v/>
          </cell>
          <cell r="P3973" t="str">
            <v/>
          </cell>
          <cell r="Q3973" t="str">
            <v/>
          </cell>
          <cell r="R3973" t="str">
            <v/>
          </cell>
          <cell r="S3973" t="str">
            <v/>
          </cell>
          <cell r="T3973" t="str">
            <v/>
          </cell>
        </row>
        <row r="3974">
          <cell r="G3974" t="str">
            <v>2016 GILMARTIN ST</v>
          </cell>
          <cell r="H3974" t="str">
            <v>41-16-377-018</v>
          </cell>
          <cell r="I3974" t="str">
            <v>11/25/2019 10:19:40 AM</v>
          </cell>
          <cell r="J3974" t="str">
            <v>Verification Incomplete, Resident Not Home</v>
          </cell>
          <cell r="K3974" t="str">
            <v>Resident Not Home</v>
          </cell>
          <cell r="L3974" t="str">
            <v/>
          </cell>
          <cell r="M3974" t="str">
            <v>11/25/2019 1:47:49 PM</v>
          </cell>
          <cell r="N3974" t="str">
            <v>Verification Incomplete, Resident Not Home</v>
          </cell>
          <cell r="O3974" t="str">
            <v>Resident Not Home</v>
          </cell>
          <cell r="P3974" t="str">
            <v/>
          </cell>
          <cell r="Q3974" t="str">
            <v>11/25/2019 2:08:20 PM</v>
          </cell>
          <cell r="R3974" t="str">
            <v>Verification Complete, Visual Confirmation of Filter Installation By Staff</v>
          </cell>
          <cell r="S3974" t="str">
            <v>Filter Cartridges Provided</v>
          </cell>
          <cell r="T3974" t="str">
            <v>Resident wanted Brita and PUR provided on their porch.</v>
          </cell>
        </row>
        <row r="3975">
          <cell r="G3975" t="str">
            <v>3529 GLOUCESTER ST</v>
          </cell>
          <cell r="H3975" t="str">
            <v>41-16-452-018</v>
          </cell>
          <cell r="I3975" t="str">
            <v/>
          </cell>
          <cell r="J3975" t="str">
            <v/>
          </cell>
          <cell r="K3975" t="str">
            <v/>
          </cell>
          <cell r="L3975" t="str">
            <v/>
          </cell>
          <cell r="M3975" t="str">
            <v/>
          </cell>
          <cell r="N3975" t="str">
            <v/>
          </cell>
          <cell r="O3975" t="str">
            <v/>
          </cell>
          <cell r="P3975" t="str">
            <v/>
          </cell>
          <cell r="Q3975" t="str">
            <v/>
          </cell>
          <cell r="R3975" t="str">
            <v/>
          </cell>
          <cell r="S3975" t="str">
            <v/>
          </cell>
          <cell r="T3975" t="str">
            <v/>
          </cell>
        </row>
        <row r="3976">
          <cell r="G3976" t="str">
            <v>3601 GLOUCESTER ST</v>
          </cell>
          <cell r="H3976" t="str">
            <v>41-16-452-021</v>
          </cell>
          <cell r="I3976" t="str">
            <v/>
          </cell>
          <cell r="J3976" t="str">
            <v/>
          </cell>
          <cell r="K3976" t="str">
            <v/>
          </cell>
          <cell r="L3976" t="str">
            <v/>
          </cell>
          <cell r="M3976" t="str">
            <v/>
          </cell>
          <cell r="N3976" t="str">
            <v/>
          </cell>
          <cell r="O3976" t="str">
            <v/>
          </cell>
          <cell r="P3976" t="str">
            <v/>
          </cell>
          <cell r="Q3976" t="str">
            <v/>
          </cell>
          <cell r="R3976" t="str">
            <v/>
          </cell>
          <cell r="S3976" t="str">
            <v/>
          </cell>
          <cell r="T3976" t="str">
            <v/>
          </cell>
        </row>
        <row r="3977">
          <cell r="G3977" t="str">
            <v>3607 GLOUCESTER ST</v>
          </cell>
          <cell r="H3977" t="str">
            <v>41-16-452-022</v>
          </cell>
          <cell r="I3977" t="str">
            <v/>
          </cell>
          <cell r="J3977" t="str">
            <v/>
          </cell>
          <cell r="K3977" t="str">
            <v/>
          </cell>
          <cell r="L3977" t="str">
            <v/>
          </cell>
          <cell r="M3977" t="str">
            <v/>
          </cell>
          <cell r="N3977" t="str">
            <v/>
          </cell>
          <cell r="O3977" t="str">
            <v/>
          </cell>
          <cell r="P3977" t="str">
            <v/>
          </cell>
          <cell r="Q3977" t="str">
            <v/>
          </cell>
          <cell r="R3977" t="str">
            <v/>
          </cell>
          <cell r="S3977" t="str">
            <v/>
          </cell>
          <cell r="T3977" t="str">
            <v/>
          </cell>
        </row>
        <row r="3978">
          <cell r="G3978" t="str">
            <v>3613 GLOUCESTER ST</v>
          </cell>
          <cell r="H3978" t="str">
            <v>41-16-452-023</v>
          </cell>
          <cell r="I3978" t="str">
            <v>11/20/2019 12:45:50 PM</v>
          </cell>
          <cell r="J3978" t="str">
            <v>Verification Incomplete, Resident Not Home</v>
          </cell>
          <cell r="K3978" t="str">
            <v>Resident Not Home</v>
          </cell>
          <cell r="L3978" t="str">
            <v/>
          </cell>
          <cell r="M3978" t="str">
            <v>11/20/2019 2:03:12 PM</v>
          </cell>
          <cell r="N3978" t="str">
            <v>Verification Complete, Visual Confirmation of Filter Installation By Staff</v>
          </cell>
          <cell r="O3978" t="str">
            <v>Filter Cartridges Provided</v>
          </cell>
          <cell r="P3978" t="str">
            <v>Resident agreed to leaving filtration unit by the side door.</v>
          </cell>
          <cell r="Q3978" t="str">
            <v/>
          </cell>
          <cell r="R3978" t="str">
            <v/>
          </cell>
          <cell r="S3978" t="str">
            <v/>
          </cell>
          <cell r="T3978" t="str">
            <v/>
          </cell>
        </row>
        <row r="3979">
          <cell r="G3979" t="str">
            <v>3625 GLOUCESTER ST</v>
          </cell>
          <cell r="H3979" t="str">
            <v>41-16-452-025</v>
          </cell>
          <cell r="I3979" t="str">
            <v>11/20/2019 12:32:22 PM</v>
          </cell>
          <cell r="J3979" t="str">
            <v>Verification Incomplete, Resident Not Home</v>
          </cell>
          <cell r="K3979" t="str">
            <v>Resident Not Home</v>
          </cell>
          <cell r="L3979" t="str">
            <v/>
          </cell>
          <cell r="M3979" t="str">
            <v>11/20/2019 1:23:25 PM</v>
          </cell>
          <cell r="N3979" t="str">
            <v>Verification Complete, Visual Confirmation of Filter Installation By Staff</v>
          </cell>
          <cell r="O3979" t="str">
            <v>Filter Cartridges Provided</v>
          </cell>
          <cell r="P3979" t="str">
            <v>Brita</v>
          </cell>
          <cell r="Q3979" t="str">
            <v/>
          </cell>
          <cell r="R3979" t="str">
            <v/>
          </cell>
          <cell r="S3979" t="str">
            <v/>
          </cell>
          <cell r="T3979" t="str">
            <v/>
          </cell>
        </row>
        <row r="3980">
          <cell r="G3980" t="str">
            <v>3626 GLOUCESTER ST</v>
          </cell>
          <cell r="H3980" t="str">
            <v>41-16-453-013</v>
          </cell>
          <cell r="I3980" t="str">
            <v>11/25/2019 9:59:16 AM</v>
          </cell>
          <cell r="J3980" t="str">
            <v>Verification Complete, Visual Confirmation of Filter Installation By Staff</v>
          </cell>
          <cell r="K3980" t="str">
            <v>Filter Cartridges Provided</v>
          </cell>
          <cell r="L3980" t="str">
            <v>Pur</v>
          </cell>
          <cell r="M3980" t="str">
            <v/>
          </cell>
          <cell r="N3980" t="str">
            <v/>
          </cell>
          <cell r="O3980" t="str">
            <v/>
          </cell>
          <cell r="P3980" t="str">
            <v/>
          </cell>
          <cell r="Q3980" t="str">
            <v/>
          </cell>
          <cell r="R3980" t="str">
            <v/>
          </cell>
          <cell r="S3980" t="str">
            <v/>
          </cell>
          <cell r="T3980" t="str">
            <v/>
          </cell>
        </row>
        <row r="3981">
          <cell r="G3981" t="str">
            <v>3730 GLOUCESTER ST</v>
          </cell>
          <cell r="H3981" t="str">
            <v>41-16-477-008</v>
          </cell>
          <cell r="I3981" t="str">
            <v/>
          </cell>
          <cell r="J3981" t="str">
            <v/>
          </cell>
          <cell r="K3981" t="str">
            <v/>
          </cell>
          <cell r="L3981" t="str">
            <v/>
          </cell>
          <cell r="M3981" t="str">
            <v/>
          </cell>
          <cell r="N3981" t="str">
            <v/>
          </cell>
          <cell r="O3981" t="str">
            <v/>
          </cell>
          <cell r="P3981" t="str">
            <v/>
          </cell>
          <cell r="Q3981" t="str">
            <v/>
          </cell>
          <cell r="R3981" t="str">
            <v/>
          </cell>
          <cell r="S3981" t="str">
            <v/>
          </cell>
          <cell r="T3981" t="str">
            <v/>
          </cell>
        </row>
        <row r="3982">
          <cell r="G3982" t="str">
            <v>406 N GRAND TRAVERSE</v>
          </cell>
          <cell r="H3982" t="str">
            <v>40-12-481-021</v>
          </cell>
          <cell r="I3982" t="str">
            <v/>
          </cell>
          <cell r="J3982" t="str">
            <v/>
          </cell>
          <cell r="K3982" t="str">
            <v/>
          </cell>
          <cell r="L3982" t="str">
            <v/>
          </cell>
          <cell r="M3982" t="str">
            <v/>
          </cell>
          <cell r="N3982" t="str">
            <v/>
          </cell>
          <cell r="O3982" t="str">
            <v/>
          </cell>
          <cell r="P3982" t="str">
            <v/>
          </cell>
          <cell r="Q3982" t="str">
            <v/>
          </cell>
          <cell r="R3982" t="str">
            <v/>
          </cell>
          <cell r="S3982" t="str">
            <v/>
          </cell>
          <cell r="T3982" t="str">
            <v/>
          </cell>
        </row>
        <row r="3983">
          <cell r="G3983" t="str">
            <v>3418 GRATIOT AVE</v>
          </cell>
          <cell r="H3983" t="str">
            <v>40-14-303-016</v>
          </cell>
          <cell r="I3983" t="str">
            <v/>
          </cell>
          <cell r="J3983" t="str">
            <v/>
          </cell>
          <cell r="K3983" t="str">
            <v/>
          </cell>
          <cell r="L3983" t="str">
            <v/>
          </cell>
          <cell r="M3983" t="str">
            <v/>
          </cell>
          <cell r="N3983" t="str">
            <v/>
          </cell>
          <cell r="O3983" t="str">
            <v/>
          </cell>
          <cell r="P3983" t="str">
            <v/>
          </cell>
          <cell r="Q3983" t="str">
            <v/>
          </cell>
          <cell r="R3983" t="str">
            <v/>
          </cell>
          <cell r="S3983" t="str">
            <v/>
          </cell>
          <cell r="T3983" t="str">
            <v/>
          </cell>
        </row>
        <row r="3984">
          <cell r="G3984" t="str">
            <v>3505 GRATIOT AVE</v>
          </cell>
          <cell r="H3984" t="str">
            <v>40-14-302-004</v>
          </cell>
          <cell r="I3984" t="str">
            <v/>
          </cell>
          <cell r="J3984" t="str">
            <v/>
          </cell>
          <cell r="K3984" t="str">
            <v/>
          </cell>
          <cell r="L3984" t="str">
            <v/>
          </cell>
          <cell r="M3984" t="str">
            <v/>
          </cell>
          <cell r="N3984" t="str">
            <v/>
          </cell>
          <cell r="O3984" t="str">
            <v/>
          </cell>
          <cell r="P3984" t="str">
            <v/>
          </cell>
          <cell r="Q3984" t="str">
            <v/>
          </cell>
          <cell r="R3984" t="str">
            <v/>
          </cell>
          <cell r="S3984" t="str">
            <v/>
          </cell>
          <cell r="T3984" t="str">
            <v/>
          </cell>
        </row>
        <row r="3985">
          <cell r="G3985" t="str">
            <v>3514 GRATIOT AVE</v>
          </cell>
          <cell r="H3985" t="str">
            <v>40-14-303-012</v>
          </cell>
          <cell r="I3985" t="str">
            <v/>
          </cell>
          <cell r="J3985" t="str">
            <v/>
          </cell>
          <cell r="K3985" t="str">
            <v/>
          </cell>
          <cell r="L3985" t="str">
            <v/>
          </cell>
          <cell r="M3985" t="str">
            <v/>
          </cell>
          <cell r="N3985" t="str">
            <v/>
          </cell>
          <cell r="O3985" t="str">
            <v/>
          </cell>
          <cell r="P3985" t="str">
            <v/>
          </cell>
          <cell r="Q3985" t="str">
            <v/>
          </cell>
          <cell r="R3985" t="str">
            <v/>
          </cell>
          <cell r="S3985" t="str">
            <v/>
          </cell>
          <cell r="T3985" t="str">
            <v/>
          </cell>
        </row>
        <row r="3986">
          <cell r="G3986" t="str">
            <v>3713 GRATIOT AVE</v>
          </cell>
          <cell r="H3986" t="str">
            <v>40-14-158-005</v>
          </cell>
          <cell r="I3986" t="str">
            <v/>
          </cell>
          <cell r="J3986" t="str">
            <v/>
          </cell>
          <cell r="K3986" t="str">
            <v/>
          </cell>
          <cell r="L3986" t="str">
            <v/>
          </cell>
          <cell r="M3986" t="str">
            <v/>
          </cell>
          <cell r="N3986" t="str">
            <v/>
          </cell>
          <cell r="O3986" t="str">
            <v/>
          </cell>
          <cell r="P3986" t="str">
            <v/>
          </cell>
          <cell r="Q3986" t="str">
            <v/>
          </cell>
          <cell r="R3986" t="str">
            <v/>
          </cell>
          <cell r="S3986" t="str">
            <v/>
          </cell>
          <cell r="T3986" t="str">
            <v/>
          </cell>
        </row>
        <row r="3987">
          <cell r="G3987" t="str">
            <v>3718 GRATIOT AVE</v>
          </cell>
          <cell r="H3987" t="str">
            <v>40-14-157-017</v>
          </cell>
          <cell r="I3987" t="str">
            <v/>
          </cell>
          <cell r="J3987" t="str">
            <v/>
          </cell>
          <cell r="K3987" t="str">
            <v/>
          </cell>
          <cell r="L3987" t="str">
            <v/>
          </cell>
          <cell r="M3987" t="str">
            <v/>
          </cell>
          <cell r="N3987" t="str">
            <v/>
          </cell>
          <cell r="O3987" t="str">
            <v/>
          </cell>
          <cell r="P3987" t="str">
            <v/>
          </cell>
          <cell r="Q3987" t="str">
            <v/>
          </cell>
          <cell r="R3987" t="str">
            <v/>
          </cell>
          <cell r="S3987" t="str">
            <v/>
          </cell>
          <cell r="T3987" t="str">
            <v/>
          </cell>
        </row>
        <row r="3988">
          <cell r="G3988" t="str">
            <v>3722 GRATIOT AVE</v>
          </cell>
          <cell r="H3988" t="str">
            <v>40-14-157-016</v>
          </cell>
          <cell r="I3988" t="str">
            <v/>
          </cell>
          <cell r="J3988" t="str">
            <v/>
          </cell>
          <cell r="K3988" t="str">
            <v/>
          </cell>
          <cell r="L3988" t="str">
            <v/>
          </cell>
          <cell r="M3988" t="str">
            <v/>
          </cell>
          <cell r="N3988" t="str">
            <v/>
          </cell>
          <cell r="O3988" t="str">
            <v/>
          </cell>
          <cell r="P3988" t="str">
            <v/>
          </cell>
          <cell r="Q3988" t="str">
            <v/>
          </cell>
          <cell r="R3988" t="str">
            <v/>
          </cell>
          <cell r="S3988" t="str">
            <v/>
          </cell>
          <cell r="T3988" t="str">
            <v/>
          </cell>
        </row>
        <row r="3989">
          <cell r="G3989" t="str">
            <v>3725 GRATIOT AVE</v>
          </cell>
          <cell r="H3989" t="str">
            <v>40-14-158-001</v>
          </cell>
          <cell r="I3989" t="str">
            <v/>
          </cell>
          <cell r="J3989" t="str">
            <v/>
          </cell>
          <cell r="K3989" t="str">
            <v/>
          </cell>
          <cell r="L3989" t="str">
            <v/>
          </cell>
          <cell r="M3989" t="str">
            <v/>
          </cell>
          <cell r="N3989" t="str">
            <v/>
          </cell>
          <cell r="O3989" t="str">
            <v/>
          </cell>
          <cell r="P3989" t="str">
            <v/>
          </cell>
          <cell r="Q3989" t="str">
            <v/>
          </cell>
          <cell r="R3989" t="str">
            <v/>
          </cell>
          <cell r="S3989" t="str">
            <v/>
          </cell>
          <cell r="T3989" t="str">
            <v/>
          </cell>
        </row>
        <row r="3990">
          <cell r="G3990" t="str">
            <v>3007 HAMPSTEAD DR</v>
          </cell>
          <cell r="H3990" t="str">
            <v>47-28-301-032</v>
          </cell>
          <cell r="I3990" t="str">
            <v/>
          </cell>
          <cell r="J3990" t="str">
            <v/>
          </cell>
          <cell r="K3990" t="str">
            <v/>
          </cell>
          <cell r="L3990" t="str">
            <v/>
          </cell>
          <cell r="M3990" t="str">
            <v/>
          </cell>
          <cell r="N3990" t="str">
            <v/>
          </cell>
          <cell r="O3990" t="str">
            <v/>
          </cell>
          <cell r="P3990" t="str">
            <v/>
          </cell>
          <cell r="Q3990" t="str">
            <v/>
          </cell>
          <cell r="R3990" t="str">
            <v/>
          </cell>
          <cell r="S3990" t="str">
            <v/>
          </cell>
          <cell r="T3990" t="str">
            <v/>
          </cell>
        </row>
        <row r="3991">
          <cell r="G3991" t="str">
            <v>2810 HAMPSTEAD DR</v>
          </cell>
          <cell r="H3991" t="str">
            <v>47-28-303-002</v>
          </cell>
          <cell r="I3991" t="str">
            <v/>
          </cell>
          <cell r="J3991" t="str">
            <v/>
          </cell>
          <cell r="K3991" t="str">
            <v/>
          </cell>
          <cell r="L3991" t="str">
            <v/>
          </cell>
          <cell r="M3991" t="str">
            <v/>
          </cell>
          <cell r="N3991" t="str">
            <v/>
          </cell>
          <cell r="O3991" t="str">
            <v/>
          </cell>
          <cell r="P3991" t="str">
            <v/>
          </cell>
          <cell r="Q3991" t="str">
            <v/>
          </cell>
          <cell r="R3991" t="str">
            <v/>
          </cell>
          <cell r="S3991" t="str">
            <v/>
          </cell>
          <cell r="T3991" t="str">
            <v/>
          </cell>
        </row>
        <row r="3992">
          <cell r="G3992" t="str">
            <v>3010 HAMPSTEAD DR</v>
          </cell>
          <cell r="H3992" t="str">
            <v>47-28-305-003</v>
          </cell>
          <cell r="I3992" t="str">
            <v/>
          </cell>
          <cell r="J3992" t="str">
            <v/>
          </cell>
          <cell r="K3992" t="str">
            <v/>
          </cell>
          <cell r="L3992" t="str">
            <v/>
          </cell>
          <cell r="M3992" t="str">
            <v/>
          </cell>
          <cell r="N3992" t="str">
            <v/>
          </cell>
          <cell r="O3992" t="str">
            <v/>
          </cell>
          <cell r="P3992" t="str">
            <v/>
          </cell>
          <cell r="Q3992" t="str">
            <v/>
          </cell>
          <cell r="R3992" t="str">
            <v/>
          </cell>
          <cell r="S3992" t="str">
            <v/>
          </cell>
          <cell r="T3992" t="str">
            <v/>
          </cell>
        </row>
        <row r="3993">
          <cell r="G3993" t="str">
            <v>2817 HAMPSTEAD DR</v>
          </cell>
          <cell r="H3993" t="str">
            <v>47-28-301-015</v>
          </cell>
          <cell r="I3993" t="str">
            <v/>
          </cell>
          <cell r="J3993" t="str">
            <v/>
          </cell>
          <cell r="K3993" t="str">
            <v/>
          </cell>
          <cell r="L3993" t="str">
            <v/>
          </cell>
          <cell r="M3993" t="str">
            <v/>
          </cell>
          <cell r="N3993" t="str">
            <v/>
          </cell>
          <cell r="O3993" t="str">
            <v/>
          </cell>
          <cell r="P3993" t="str">
            <v/>
          </cell>
          <cell r="Q3993" t="str">
            <v/>
          </cell>
          <cell r="R3993" t="str">
            <v/>
          </cell>
          <cell r="S3993" t="str">
            <v/>
          </cell>
          <cell r="T3993" t="str">
            <v/>
          </cell>
        </row>
        <row r="3994">
          <cell r="G3994" t="str">
            <v>3013 HAMPSTEAD DR</v>
          </cell>
          <cell r="H3994" t="str">
            <v>47-28-301-033</v>
          </cell>
          <cell r="I3994" t="str">
            <v/>
          </cell>
          <cell r="J3994" t="str">
            <v/>
          </cell>
          <cell r="K3994" t="str">
            <v/>
          </cell>
          <cell r="L3994" t="str">
            <v/>
          </cell>
          <cell r="M3994" t="str">
            <v/>
          </cell>
          <cell r="N3994" t="str">
            <v/>
          </cell>
          <cell r="O3994" t="str">
            <v/>
          </cell>
          <cell r="P3994" t="str">
            <v/>
          </cell>
          <cell r="Q3994" t="str">
            <v/>
          </cell>
          <cell r="R3994" t="str">
            <v/>
          </cell>
          <cell r="S3994" t="str">
            <v/>
          </cell>
          <cell r="T3994" t="str">
            <v/>
          </cell>
        </row>
        <row r="3995">
          <cell r="G3995" t="str">
            <v>2825 HAMPSTEAD DR</v>
          </cell>
          <cell r="H3995" t="str">
            <v>47-28-301-017</v>
          </cell>
          <cell r="I3995" t="str">
            <v/>
          </cell>
          <cell r="J3995" t="str">
            <v/>
          </cell>
          <cell r="K3995" t="str">
            <v/>
          </cell>
          <cell r="L3995" t="str">
            <v/>
          </cell>
          <cell r="M3995" t="str">
            <v/>
          </cell>
          <cell r="N3995" t="str">
            <v/>
          </cell>
          <cell r="O3995" t="str">
            <v/>
          </cell>
          <cell r="P3995" t="str">
            <v/>
          </cell>
          <cell r="Q3995" t="str">
            <v/>
          </cell>
          <cell r="R3995" t="str">
            <v/>
          </cell>
          <cell r="S3995" t="str">
            <v/>
          </cell>
          <cell r="T3995" t="str">
            <v/>
          </cell>
        </row>
        <row r="3996">
          <cell r="G3996" t="str">
            <v>2828 HAMPSTEAD DR</v>
          </cell>
          <cell r="H3996" t="str">
            <v>47-28-303-005</v>
          </cell>
          <cell r="I3996" t="str">
            <v/>
          </cell>
          <cell r="J3996" t="str">
            <v/>
          </cell>
          <cell r="K3996" t="str">
            <v/>
          </cell>
          <cell r="L3996" t="str">
            <v/>
          </cell>
          <cell r="M3996" t="str">
            <v/>
          </cell>
          <cell r="N3996" t="str">
            <v/>
          </cell>
          <cell r="O3996" t="str">
            <v/>
          </cell>
          <cell r="P3996" t="str">
            <v/>
          </cell>
          <cell r="Q3996" t="str">
            <v/>
          </cell>
          <cell r="R3996" t="str">
            <v/>
          </cell>
          <cell r="S3996" t="str">
            <v/>
          </cell>
          <cell r="T3996" t="str">
            <v/>
          </cell>
        </row>
        <row r="3997">
          <cell r="G3997" t="str">
            <v>2836 HAMPSTEAD DR</v>
          </cell>
          <cell r="H3997" t="str">
            <v>47-28-303-007</v>
          </cell>
          <cell r="I3997" t="str">
            <v/>
          </cell>
          <cell r="J3997" t="str">
            <v/>
          </cell>
          <cell r="K3997" t="str">
            <v/>
          </cell>
          <cell r="L3997" t="str">
            <v/>
          </cell>
          <cell r="M3997" t="str">
            <v/>
          </cell>
          <cell r="N3997" t="str">
            <v/>
          </cell>
          <cell r="O3997" t="str">
            <v/>
          </cell>
          <cell r="P3997" t="str">
            <v/>
          </cell>
          <cell r="Q3997" t="str">
            <v/>
          </cell>
          <cell r="R3997" t="str">
            <v/>
          </cell>
          <cell r="S3997" t="str">
            <v/>
          </cell>
          <cell r="T3997" t="str">
            <v/>
          </cell>
        </row>
        <row r="3998">
          <cell r="G3998" t="str">
            <v>2837 HAMPSTEAD DR</v>
          </cell>
          <cell r="H3998" t="str">
            <v>47-28-301-020</v>
          </cell>
          <cell r="I3998" t="str">
            <v/>
          </cell>
          <cell r="J3998" t="str">
            <v/>
          </cell>
          <cell r="K3998" t="str">
            <v/>
          </cell>
          <cell r="L3998" t="str">
            <v/>
          </cell>
          <cell r="M3998" t="str">
            <v/>
          </cell>
          <cell r="N3998" t="str">
            <v/>
          </cell>
          <cell r="O3998" t="str">
            <v/>
          </cell>
          <cell r="P3998" t="str">
            <v/>
          </cell>
          <cell r="Q3998" t="str">
            <v/>
          </cell>
          <cell r="R3998" t="str">
            <v/>
          </cell>
          <cell r="S3998" t="str">
            <v/>
          </cell>
          <cell r="T3998" t="str">
            <v/>
          </cell>
        </row>
        <row r="3999">
          <cell r="G3999" t="str">
            <v>2849 HAMPSTEAD DR</v>
          </cell>
          <cell r="H3999" t="str">
            <v>47-28-301-023</v>
          </cell>
          <cell r="I3999" t="str">
            <v/>
          </cell>
          <cell r="J3999" t="str">
            <v/>
          </cell>
          <cell r="K3999" t="str">
            <v/>
          </cell>
          <cell r="L3999" t="str">
            <v/>
          </cell>
          <cell r="M3999" t="str">
            <v/>
          </cell>
          <cell r="N3999" t="str">
            <v/>
          </cell>
          <cell r="O3999" t="str">
            <v/>
          </cell>
          <cell r="P3999" t="str">
            <v/>
          </cell>
          <cell r="Q3999" t="str">
            <v/>
          </cell>
          <cell r="R3999" t="str">
            <v/>
          </cell>
          <cell r="S3999" t="str">
            <v/>
          </cell>
          <cell r="T3999" t="str">
            <v/>
          </cell>
        </row>
        <row r="4000">
          <cell r="G4000" t="str">
            <v>2901 HAMPSTEAD DR</v>
          </cell>
          <cell r="H4000" t="str">
            <v>47-28-301-024</v>
          </cell>
          <cell r="I4000" t="str">
            <v/>
          </cell>
          <cell r="J4000" t="str">
            <v/>
          </cell>
          <cell r="K4000" t="str">
            <v/>
          </cell>
          <cell r="L4000" t="str">
            <v/>
          </cell>
          <cell r="M4000" t="str">
            <v/>
          </cell>
          <cell r="N4000" t="str">
            <v/>
          </cell>
          <cell r="O4000" t="str">
            <v/>
          </cell>
          <cell r="P4000" t="str">
            <v/>
          </cell>
          <cell r="Q4000" t="str">
            <v/>
          </cell>
          <cell r="R4000" t="str">
            <v/>
          </cell>
          <cell r="S4000" t="str">
            <v/>
          </cell>
          <cell r="T4000" t="str">
            <v/>
          </cell>
        </row>
        <row r="4001">
          <cell r="G4001" t="str">
            <v>2905 HAMPSTEAD DR</v>
          </cell>
          <cell r="H4001" t="str">
            <v>47-28-301-025</v>
          </cell>
          <cell r="I4001" t="str">
            <v/>
          </cell>
          <cell r="J4001" t="str">
            <v/>
          </cell>
          <cell r="K4001" t="str">
            <v/>
          </cell>
          <cell r="L4001" t="str">
            <v/>
          </cell>
          <cell r="M4001" t="str">
            <v/>
          </cell>
          <cell r="N4001" t="str">
            <v/>
          </cell>
          <cell r="O4001" t="str">
            <v/>
          </cell>
          <cell r="P4001" t="str">
            <v/>
          </cell>
          <cell r="Q4001" t="str">
            <v/>
          </cell>
          <cell r="R4001" t="str">
            <v/>
          </cell>
          <cell r="S4001" t="str">
            <v/>
          </cell>
          <cell r="T4001" t="str">
            <v/>
          </cell>
        </row>
        <row r="4002">
          <cell r="G4002" t="str">
            <v>2914 HAMPSTEAD DR</v>
          </cell>
          <cell r="H4002" t="str">
            <v>47-28-304-062</v>
          </cell>
          <cell r="I4002" t="str">
            <v/>
          </cell>
          <cell r="J4002" t="str">
            <v/>
          </cell>
          <cell r="K4002" t="str">
            <v/>
          </cell>
          <cell r="L4002" t="str">
            <v/>
          </cell>
          <cell r="M4002" t="str">
            <v/>
          </cell>
          <cell r="N4002" t="str">
            <v/>
          </cell>
          <cell r="O4002" t="str">
            <v/>
          </cell>
          <cell r="P4002" t="str">
            <v/>
          </cell>
          <cell r="Q4002" t="str">
            <v/>
          </cell>
          <cell r="R4002" t="str">
            <v/>
          </cell>
          <cell r="S4002" t="str">
            <v/>
          </cell>
          <cell r="T4002" t="str">
            <v/>
          </cell>
        </row>
        <row r="4003">
          <cell r="G4003" t="str">
            <v>2901 HENRY ST</v>
          </cell>
          <cell r="H4003" t="str">
            <v>47-33-355-004</v>
          </cell>
          <cell r="I4003" t="str">
            <v/>
          </cell>
          <cell r="J4003" t="str">
            <v/>
          </cell>
          <cell r="K4003" t="str">
            <v/>
          </cell>
          <cell r="L4003" t="str">
            <v/>
          </cell>
          <cell r="M4003" t="str">
            <v/>
          </cell>
          <cell r="N4003" t="str">
            <v/>
          </cell>
          <cell r="O4003" t="str">
            <v/>
          </cell>
          <cell r="P4003" t="str">
            <v/>
          </cell>
          <cell r="Q4003" t="str">
            <v/>
          </cell>
          <cell r="R4003" t="str">
            <v/>
          </cell>
          <cell r="S4003" t="str">
            <v/>
          </cell>
          <cell r="T4003" t="str">
            <v/>
          </cell>
        </row>
        <row r="4004">
          <cell r="G4004" t="str">
            <v>3010 HENRY ST</v>
          </cell>
          <cell r="H4004" t="str">
            <v>47-33-357-039</v>
          </cell>
          <cell r="I4004" t="str">
            <v/>
          </cell>
          <cell r="J4004" t="str">
            <v/>
          </cell>
          <cell r="K4004" t="str">
            <v/>
          </cell>
          <cell r="L4004" t="str">
            <v/>
          </cell>
          <cell r="M4004" t="str">
            <v/>
          </cell>
          <cell r="N4004" t="str">
            <v/>
          </cell>
          <cell r="O4004" t="str">
            <v/>
          </cell>
          <cell r="P4004" t="str">
            <v/>
          </cell>
          <cell r="Q4004" t="str">
            <v/>
          </cell>
          <cell r="R4004" t="str">
            <v/>
          </cell>
          <cell r="S4004" t="str">
            <v/>
          </cell>
          <cell r="T4004" t="str">
            <v/>
          </cell>
        </row>
        <row r="4005">
          <cell r="G4005" t="str">
            <v>3214 HERRICK ST</v>
          </cell>
          <cell r="H4005" t="str">
            <v>40-23-152-016</v>
          </cell>
          <cell r="I4005" t="str">
            <v/>
          </cell>
          <cell r="J4005" t="str">
            <v/>
          </cell>
          <cell r="K4005" t="str">
            <v/>
          </cell>
          <cell r="L4005" t="str">
            <v/>
          </cell>
          <cell r="M4005" t="str">
            <v/>
          </cell>
          <cell r="N4005" t="str">
            <v/>
          </cell>
          <cell r="O4005" t="str">
            <v/>
          </cell>
          <cell r="P4005" t="str">
            <v/>
          </cell>
          <cell r="Q4005" t="str">
            <v/>
          </cell>
          <cell r="R4005" t="str">
            <v/>
          </cell>
          <cell r="S4005" t="str">
            <v/>
          </cell>
          <cell r="T4005" t="str">
            <v/>
          </cell>
        </row>
        <row r="4006">
          <cell r="G4006" t="str">
            <v>3314 HERRICK ST</v>
          </cell>
          <cell r="H4006" t="str">
            <v>40-23-152-011</v>
          </cell>
          <cell r="I4006" t="str">
            <v/>
          </cell>
          <cell r="J4006" t="str">
            <v/>
          </cell>
          <cell r="K4006" t="str">
            <v/>
          </cell>
          <cell r="L4006" t="str">
            <v/>
          </cell>
          <cell r="M4006" t="str">
            <v/>
          </cell>
          <cell r="N4006" t="str">
            <v/>
          </cell>
          <cell r="O4006" t="str">
            <v/>
          </cell>
          <cell r="P4006" t="str">
            <v/>
          </cell>
          <cell r="Q4006" t="str">
            <v/>
          </cell>
          <cell r="R4006" t="str">
            <v/>
          </cell>
          <cell r="S4006" t="str">
            <v/>
          </cell>
          <cell r="T4006" t="str">
            <v/>
          </cell>
        </row>
        <row r="4007">
          <cell r="G4007" t="str">
            <v>3517 HERRICK ST</v>
          </cell>
          <cell r="H4007" t="str">
            <v>40-23-153-004</v>
          </cell>
          <cell r="I4007" t="str">
            <v/>
          </cell>
          <cell r="J4007" t="str">
            <v/>
          </cell>
          <cell r="K4007" t="str">
            <v/>
          </cell>
          <cell r="L4007" t="str">
            <v/>
          </cell>
          <cell r="M4007" t="str">
            <v/>
          </cell>
          <cell r="N4007" t="str">
            <v/>
          </cell>
          <cell r="O4007" t="str">
            <v/>
          </cell>
          <cell r="P4007" t="str">
            <v/>
          </cell>
          <cell r="Q4007" t="str">
            <v/>
          </cell>
          <cell r="R4007" t="str">
            <v/>
          </cell>
          <cell r="S4007" t="str">
            <v/>
          </cell>
          <cell r="T4007" t="str">
            <v/>
          </cell>
        </row>
        <row r="4008">
          <cell r="G4008" t="str">
            <v>3609 HERRICK ST</v>
          </cell>
          <cell r="H4008" t="str">
            <v>40-22-279-011</v>
          </cell>
          <cell r="I4008" t="str">
            <v/>
          </cell>
          <cell r="J4008" t="str">
            <v/>
          </cell>
          <cell r="K4008" t="str">
            <v/>
          </cell>
          <cell r="L4008" t="str">
            <v/>
          </cell>
          <cell r="M4008" t="str">
            <v/>
          </cell>
          <cell r="N4008" t="str">
            <v/>
          </cell>
          <cell r="O4008" t="str">
            <v/>
          </cell>
          <cell r="P4008" t="str">
            <v/>
          </cell>
          <cell r="Q4008" t="str">
            <v/>
          </cell>
          <cell r="R4008" t="str">
            <v/>
          </cell>
          <cell r="S4008" t="str">
            <v/>
          </cell>
          <cell r="T4008" t="str">
            <v/>
          </cell>
        </row>
        <row r="4009">
          <cell r="G4009" t="str">
            <v>3614 HERRICK ST</v>
          </cell>
          <cell r="H4009" t="str">
            <v>40-22-277-022</v>
          </cell>
          <cell r="I4009" t="str">
            <v/>
          </cell>
          <cell r="J4009" t="str">
            <v/>
          </cell>
          <cell r="K4009" t="str">
            <v/>
          </cell>
          <cell r="L4009" t="str">
            <v/>
          </cell>
          <cell r="M4009" t="str">
            <v/>
          </cell>
          <cell r="N4009" t="str">
            <v/>
          </cell>
          <cell r="O4009" t="str">
            <v/>
          </cell>
          <cell r="P4009" t="str">
            <v/>
          </cell>
          <cell r="Q4009" t="str">
            <v/>
          </cell>
          <cell r="R4009" t="str">
            <v/>
          </cell>
          <cell r="S4009" t="str">
            <v/>
          </cell>
          <cell r="T4009" t="str">
            <v/>
          </cell>
        </row>
        <row r="4010">
          <cell r="G4010" t="str">
            <v>3701 HERRICK ST</v>
          </cell>
          <cell r="H4010" t="str">
            <v>40-22-279-006</v>
          </cell>
          <cell r="I4010" t="str">
            <v/>
          </cell>
          <cell r="J4010" t="str">
            <v/>
          </cell>
          <cell r="K4010" t="str">
            <v/>
          </cell>
          <cell r="L4010" t="str">
            <v/>
          </cell>
          <cell r="M4010" t="str">
            <v/>
          </cell>
          <cell r="N4010" t="str">
            <v/>
          </cell>
          <cell r="O4010" t="str">
            <v/>
          </cell>
          <cell r="P4010" t="str">
            <v/>
          </cell>
          <cell r="Q4010" t="str">
            <v/>
          </cell>
          <cell r="R4010" t="str">
            <v/>
          </cell>
          <cell r="S4010" t="str">
            <v/>
          </cell>
          <cell r="T4010" t="str">
            <v/>
          </cell>
        </row>
        <row r="4011">
          <cell r="G4011" t="str">
            <v>3702 HERRICK ST</v>
          </cell>
          <cell r="H4011" t="str">
            <v>40-22-277-016</v>
          </cell>
          <cell r="I4011" t="str">
            <v/>
          </cell>
          <cell r="J4011" t="str">
            <v/>
          </cell>
          <cell r="K4011" t="str">
            <v/>
          </cell>
          <cell r="L4011" t="str">
            <v/>
          </cell>
          <cell r="M4011" t="str">
            <v/>
          </cell>
          <cell r="N4011" t="str">
            <v/>
          </cell>
          <cell r="O4011" t="str">
            <v/>
          </cell>
          <cell r="P4011" t="str">
            <v/>
          </cell>
          <cell r="Q4011" t="str">
            <v/>
          </cell>
          <cell r="R4011" t="str">
            <v/>
          </cell>
          <cell r="S4011" t="str">
            <v/>
          </cell>
          <cell r="T4011" t="str">
            <v/>
          </cell>
        </row>
        <row r="4012">
          <cell r="G4012" t="str">
            <v>3714 HERRICK ST</v>
          </cell>
          <cell r="H4012" t="str">
            <v>40-22-277-014</v>
          </cell>
          <cell r="I4012" t="str">
            <v/>
          </cell>
          <cell r="J4012" t="str">
            <v/>
          </cell>
          <cell r="K4012" t="str">
            <v/>
          </cell>
          <cell r="L4012" t="str">
            <v/>
          </cell>
          <cell r="M4012" t="str">
            <v/>
          </cell>
          <cell r="N4012" t="str">
            <v/>
          </cell>
          <cell r="O4012" t="str">
            <v/>
          </cell>
          <cell r="P4012" t="str">
            <v/>
          </cell>
          <cell r="Q4012" t="str">
            <v/>
          </cell>
          <cell r="R4012" t="str">
            <v/>
          </cell>
          <cell r="S4012" t="str">
            <v/>
          </cell>
          <cell r="T4012" t="str">
            <v/>
          </cell>
        </row>
        <row r="4013">
          <cell r="G4013" t="str">
            <v>3817 HERRICK ST</v>
          </cell>
          <cell r="H4013" t="str">
            <v>40-22-278-014</v>
          </cell>
          <cell r="I4013" t="str">
            <v/>
          </cell>
          <cell r="J4013" t="str">
            <v/>
          </cell>
          <cell r="K4013" t="str">
            <v/>
          </cell>
          <cell r="L4013" t="str">
            <v/>
          </cell>
          <cell r="M4013" t="str">
            <v/>
          </cell>
          <cell r="N4013" t="str">
            <v/>
          </cell>
          <cell r="O4013" t="str">
            <v/>
          </cell>
          <cell r="P4013" t="str">
            <v/>
          </cell>
          <cell r="Q4013" t="str">
            <v/>
          </cell>
          <cell r="R4013" t="str">
            <v/>
          </cell>
          <cell r="S4013" t="str">
            <v/>
          </cell>
          <cell r="T4013" t="str">
            <v/>
          </cell>
        </row>
        <row r="4014">
          <cell r="G4014" t="str">
            <v>3934 HERRICK ST</v>
          </cell>
          <cell r="H4014" t="str">
            <v>40-22-276-013</v>
          </cell>
          <cell r="I4014" t="str">
            <v/>
          </cell>
          <cell r="J4014" t="str">
            <v/>
          </cell>
          <cell r="K4014" t="str">
            <v/>
          </cell>
          <cell r="L4014" t="str">
            <v/>
          </cell>
          <cell r="M4014" t="str">
            <v/>
          </cell>
          <cell r="N4014" t="str">
            <v/>
          </cell>
          <cell r="O4014" t="str">
            <v/>
          </cell>
          <cell r="P4014" t="str">
            <v/>
          </cell>
          <cell r="Q4014" t="str">
            <v/>
          </cell>
          <cell r="R4014" t="str">
            <v/>
          </cell>
          <cell r="S4014" t="str">
            <v/>
          </cell>
          <cell r="T4014" t="str">
            <v/>
          </cell>
        </row>
        <row r="4015">
          <cell r="G4015" t="str">
            <v>2102 HOFF ST</v>
          </cell>
          <cell r="H4015" t="str">
            <v>41-05-482-012</v>
          </cell>
          <cell r="I4015" t="str">
            <v/>
          </cell>
          <cell r="J4015" t="str">
            <v/>
          </cell>
          <cell r="K4015" t="str">
            <v/>
          </cell>
          <cell r="L4015" t="str">
            <v/>
          </cell>
          <cell r="M4015" t="str">
            <v/>
          </cell>
          <cell r="N4015" t="str">
            <v/>
          </cell>
          <cell r="O4015" t="str">
            <v/>
          </cell>
          <cell r="P4015" t="str">
            <v/>
          </cell>
          <cell r="Q4015" t="str">
            <v/>
          </cell>
          <cell r="R4015" t="str">
            <v/>
          </cell>
          <cell r="S4015" t="str">
            <v/>
          </cell>
          <cell r="T4015" t="str">
            <v/>
          </cell>
        </row>
        <row r="4016">
          <cell r="G4016" t="str">
            <v>2105 HOFF ST</v>
          </cell>
          <cell r="H4016" t="str">
            <v>41-05-481-017</v>
          </cell>
          <cell r="I4016" t="str">
            <v/>
          </cell>
          <cell r="J4016" t="str">
            <v/>
          </cell>
          <cell r="K4016" t="str">
            <v/>
          </cell>
          <cell r="L4016" t="str">
            <v/>
          </cell>
          <cell r="M4016" t="str">
            <v/>
          </cell>
          <cell r="N4016" t="str">
            <v/>
          </cell>
          <cell r="O4016" t="str">
            <v/>
          </cell>
          <cell r="P4016" t="str">
            <v/>
          </cell>
          <cell r="Q4016" t="str">
            <v/>
          </cell>
          <cell r="R4016" t="str">
            <v/>
          </cell>
          <cell r="S4016" t="str">
            <v/>
          </cell>
          <cell r="T4016" t="str">
            <v/>
          </cell>
        </row>
        <row r="4017">
          <cell r="G4017" t="str">
            <v>3806 HOGARTH AVE</v>
          </cell>
          <cell r="H4017" t="str">
            <v>40-22-282-032</v>
          </cell>
          <cell r="I4017" t="str">
            <v/>
          </cell>
          <cell r="J4017" t="str">
            <v/>
          </cell>
          <cell r="K4017" t="str">
            <v/>
          </cell>
          <cell r="L4017" t="str">
            <v/>
          </cell>
          <cell r="M4017" t="str">
            <v/>
          </cell>
          <cell r="N4017" t="str">
            <v/>
          </cell>
          <cell r="O4017" t="str">
            <v/>
          </cell>
          <cell r="P4017" t="str">
            <v/>
          </cell>
          <cell r="Q4017" t="str">
            <v/>
          </cell>
          <cell r="R4017" t="str">
            <v/>
          </cell>
          <cell r="S4017" t="str">
            <v/>
          </cell>
          <cell r="T4017" t="str">
            <v/>
          </cell>
        </row>
        <row r="4018">
          <cell r="G4018" t="str">
            <v>3809 HOGARTH AVE</v>
          </cell>
          <cell r="H4018" t="str">
            <v>40-22-284-015</v>
          </cell>
          <cell r="I4018" t="str">
            <v/>
          </cell>
          <cell r="J4018" t="str">
            <v/>
          </cell>
          <cell r="K4018" t="str">
            <v/>
          </cell>
          <cell r="L4018" t="str">
            <v/>
          </cell>
          <cell r="M4018" t="str">
            <v/>
          </cell>
          <cell r="N4018" t="str">
            <v/>
          </cell>
          <cell r="O4018" t="str">
            <v/>
          </cell>
          <cell r="P4018" t="str">
            <v/>
          </cell>
          <cell r="Q4018" t="str">
            <v/>
          </cell>
          <cell r="R4018" t="str">
            <v/>
          </cell>
          <cell r="S4018" t="str">
            <v/>
          </cell>
          <cell r="T4018" t="str">
            <v/>
          </cell>
        </row>
        <row r="4019">
          <cell r="G4019" t="str">
            <v>3905 HOGARTH AVE</v>
          </cell>
          <cell r="H4019" t="str">
            <v>40-22-284-009</v>
          </cell>
          <cell r="I4019" t="str">
            <v/>
          </cell>
          <cell r="J4019" t="str">
            <v/>
          </cell>
          <cell r="K4019" t="str">
            <v/>
          </cell>
          <cell r="L4019" t="str">
            <v/>
          </cell>
          <cell r="M4019" t="str">
            <v/>
          </cell>
          <cell r="N4019" t="str">
            <v/>
          </cell>
          <cell r="O4019" t="str">
            <v/>
          </cell>
          <cell r="P4019" t="str">
            <v/>
          </cell>
          <cell r="Q4019" t="str">
            <v/>
          </cell>
          <cell r="R4019" t="str">
            <v/>
          </cell>
          <cell r="S4019" t="str">
            <v/>
          </cell>
          <cell r="T4019" t="str">
            <v/>
          </cell>
        </row>
        <row r="4020">
          <cell r="G4020" t="str">
            <v>3925 HOGARTH AVE</v>
          </cell>
          <cell r="H4020" t="str">
            <v>40-22-284-005</v>
          </cell>
          <cell r="I4020" t="str">
            <v/>
          </cell>
          <cell r="J4020" t="str">
            <v/>
          </cell>
          <cell r="K4020" t="str">
            <v/>
          </cell>
          <cell r="L4020" t="str">
            <v/>
          </cell>
          <cell r="M4020" t="str">
            <v/>
          </cell>
          <cell r="N4020" t="str">
            <v/>
          </cell>
          <cell r="O4020" t="str">
            <v/>
          </cell>
          <cell r="P4020" t="str">
            <v/>
          </cell>
          <cell r="Q4020" t="str">
            <v/>
          </cell>
          <cell r="R4020" t="str">
            <v/>
          </cell>
          <cell r="S4020" t="str">
            <v/>
          </cell>
          <cell r="T4020" t="str">
            <v/>
          </cell>
        </row>
        <row r="4021">
          <cell r="G4021" t="str">
            <v>3934 HOGARTH AVE</v>
          </cell>
          <cell r="H4021" t="str">
            <v>40-22-282-018</v>
          </cell>
          <cell r="I4021" t="str">
            <v/>
          </cell>
          <cell r="J4021" t="str">
            <v/>
          </cell>
          <cell r="K4021" t="str">
            <v/>
          </cell>
          <cell r="L4021" t="str">
            <v/>
          </cell>
          <cell r="M4021" t="str">
            <v/>
          </cell>
          <cell r="N4021" t="str">
            <v/>
          </cell>
          <cell r="O4021" t="str">
            <v/>
          </cell>
          <cell r="P4021" t="str">
            <v/>
          </cell>
          <cell r="Q4021" t="str">
            <v/>
          </cell>
          <cell r="R4021" t="str">
            <v/>
          </cell>
          <cell r="S4021" t="str">
            <v/>
          </cell>
          <cell r="T4021" t="str">
            <v/>
          </cell>
        </row>
        <row r="4022">
          <cell r="G4022" t="str">
            <v>3935 HOGARTH AVE</v>
          </cell>
          <cell r="H4022" t="str">
            <v>40-22-284-002</v>
          </cell>
          <cell r="I4022" t="str">
            <v/>
          </cell>
          <cell r="J4022" t="str">
            <v/>
          </cell>
          <cell r="K4022" t="str">
            <v/>
          </cell>
          <cell r="L4022" t="str">
            <v/>
          </cell>
          <cell r="M4022" t="str">
            <v/>
          </cell>
          <cell r="N4022" t="str">
            <v/>
          </cell>
          <cell r="O4022" t="str">
            <v/>
          </cell>
          <cell r="P4022" t="str">
            <v/>
          </cell>
          <cell r="Q4022" t="str">
            <v/>
          </cell>
          <cell r="R4022" t="str">
            <v/>
          </cell>
          <cell r="S4022" t="str">
            <v/>
          </cell>
          <cell r="T4022" t="str">
            <v/>
          </cell>
        </row>
        <row r="4023">
          <cell r="G4023" t="str">
            <v>3402 HOLLY AVE</v>
          </cell>
          <cell r="H4023" t="str">
            <v>41-04-455-010</v>
          </cell>
          <cell r="I4023" t="str">
            <v/>
          </cell>
          <cell r="J4023" t="str">
            <v/>
          </cell>
          <cell r="K4023" t="str">
            <v/>
          </cell>
          <cell r="L4023" t="str">
            <v/>
          </cell>
          <cell r="M4023" t="str">
            <v/>
          </cell>
          <cell r="N4023" t="str">
            <v/>
          </cell>
          <cell r="O4023" t="str">
            <v/>
          </cell>
          <cell r="P4023" t="str">
            <v/>
          </cell>
          <cell r="Q4023" t="str">
            <v/>
          </cell>
          <cell r="R4023" t="str">
            <v/>
          </cell>
          <cell r="S4023" t="str">
            <v/>
          </cell>
          <cell r="T4023" t="str">
            <v/>
          </cell>
        </row>
        <row r="4024">
          <cell r="G4024" t="str">
            <v>3710 HOLLY AVE</v>
          </cell>
          <cell r="H4024" t="str">
            <v>41-04-477-003</v>
          </cell>
          <cell r="I4024" t="str">
            <v/>
          </cell>
          <cell r="J4024" t="str">
            <v/>
          </cell>
          <cell r="K4024" t="str">
            <v/>
          </cell>
          <cell r="L4024" t="str">
            <v/>
          </cell>
          <cell r="M4024" t="str">
            <v/>
          </cell>
          <cell r="N4024" t="str">
            <v/>
          </cell>
          <cell r="O4024" t="str">
            <v/>
          </cell>
          <cell r="P4024" t="str">
            <v/>
          </cell>
          <cell r="Q4024" t="str">
            <v/>
          </cell>
          <cell r="R4024" t="str">
            <v/>
          </cell>
          <cell r="S4024" t="str">
            <v/>
          </cell>
          <cell r="T4024" t="str">
            <v/>
          </cell>
        </row>
        <row r="4025">
          <cell r="G4025" t="str">
            <v>3719 HOLLY AVE</v>
          </cell>
          <cell r="H4025" t="str">
            <v>41-04-476-095</v>
          </cell>
          <cell r="I4025" t="str">
            <v/>
          </cell>
          <cell r="J4025" t="str">
            <v/>
          </cell>
          <cell r="K4025" t="str">
            <v/>
          </cell>
          <cell r="L4025" t="str">
            <v/>
          </cell>
          <cell r="M4025" t="str">
            <v/>
          </cell>
          <cell r="N4025" t="str">
            <v/>
          </cell>
          <cell r="O4025" t="str">
            <v/>
          </cell>
          <cell r="P4025" t="str">
            <v/>
          </cell>
          <cell r="Q4025" t="str">
            <v/>
          </cell>
          <cell r="R4025" t="str">
            <v/>
          </cell>
          <cell r="S4025" t="str">
            <v/>
          </cell>
          <cell r="T4025" t="str">
            <v/>
          </cell>
        </row>
        <row r="4026">
          <cell r="G4026" t="str">
            <v>3730 HOLLY AVE</v>
          </cell>
          <cell r="H4026" t="str">
            <v>41-04-477-009</v>
          </cell>
          <cell r="I4026" t="str">
            <v>11/18/2019 10:58:15 AM</v>
          </cell>
          <cell r="J4026" t="str">
            <v/>
          </cell>
          <cell r="K4026" t="str">
            <v/>
          </cell>
          <cell r="L4026" t="str">
            <v/>
          </cell>
          <cell r="M4026" t="str">
            <v/>
          </cell>
          <cell r="N4026" t="str">
            <v/>
          </cell>
          <cell r="O4026" t="str">
            <v/>
          </cell>
          <cell r="P4026" t="str">
            <v/>
          </cell>
          <cell r="Q4026" t="str">
            <v/>
          </cell>
          <cell r="R4026" t="str">
            <v/>
          </cell>
          <cell r="S4026" t="str">
            <v/>
          </cell>
          <cell r="T4026" t="str">
            <v/>
          </cell>
        </row>
        <row r="4027">
          <cell r="G4027" t="str">
            <v>3742 HOLLY AVE</v>
          </cell>
          <cell r="H4027" t="str">
            <v>41-04-477-013</v>
          </cell>
          <cell r="I4027" t="str">
            <v/>
          </cell>
          <cell r="J4027" t="str">
            <v/>
          </cell>
          <cell r="K4027" t="str">
            <v/>
          </cell>
          <cell r="L4027" t="str">
            <v/>
          </cell>
          <cell r="M4027" t="str">
            <v/>
          </cell>
          <cell r="N4027" t="str">
            <v/>
          </cell>
          <cell r="O4027" t="str">
            <v/>
          </cell>
          <cell r="P4027" t="str">
            <v/>
          </cell>
          <cell r="Q4027" t="str">
            <v/>
          </cell>
          <cell r="R4027" t="str">
            <v/>
          </cell>
          <cell r="S4027" t="str">
            <v/>
          </cell>
          <cell r="T4027" t="str">
            <v/>
          </cell>
        </row>
        <row r="4028">
          <cell r="G4028" t="str">
            <v>3809 HOLLY AVE</v>
          </cell>
          <cell r="H4028" t="str">
            <v>41-04-476-075</v>
          </cell>
          <cell r="I4028" t="str">
            <v/>
          </cell>
          <cell r="J4028" t="str">
            <v/>
          </cell>
          <cell r="K4028" t="str">
            <v/>
          </cell>
          <cell r="L4028" t="str">
            <v/>
          </cell>
          <cell r="M4028" t="str">
            <v/>
          </cell>
          <cell r="N4028" t="str">
            <v/>
          </cell>
          <cell r="O4028" t="str">
            <v/>
          </cell>
          <cell r="P4028" t="str">
            <v/>
          </cell>
          <cell r="Q4028" t="str">
            <v/>
          </cell>
          <cell r="R4028" t="str">
            <v/>
          </cell>
          <cell r="S4028" t="str">
            <v/>
          </cell>
          <cell r="T4028" t="str">
            <v/>
          </cell>
        </row>
        <row r="4029">
          <cell r="G4029" t="str">
            <v>3810 HOLLY AVE</v>
          </cell>
          <cell r="H4029" t="str">
            <v>41-04-478-004</v>
          </cell>
          <cell r="I4029" t="str">
            <v>11/18/2019 11:12:32 AM</v>
          </cell>
          <cell r="J4029" t="str">
            <v>Verification Complete, Visual Confirmation of Filter Installation By Staff</v>
          </cell>
          <cell r="K4029" t="str">
            <v>Filter Cartridges Provided</v>
          </cell>
          <cell r="L4029" t="str">
            <v/>
          </cell>
          <cell r="M4029" t="str">
            <v/>
          </cell>
          <cell r="N4029" t="str">
            <v/>
          </cell>
          <cell r="O4029" t="str">
            <v/>
          </cell>
          <cell r="P4029" t="str">
            <v/>
          </cell>
          <cell r="Q4029" t="str">
            <v/>
          </cell>
          <cell r="R4029" t="str">
            <v/>
          </cell>
          <cell r="S4029" t="str">
            <v/>
          </cell>
          <cell r="T4029" t="str">
            <v/>
          </cell>
        </row>
        <row r="4030">
          <cell r="G4030" t="str">
            <v>3817 HOLLY AVE</v>
          </cell>
          <cell r="H4030" t="str">
            <v>41-04-476-077</v>
          </cell>
          <cell r="I4030" t="str">
            <v/>
          </cell>
          <cell r="J4030" t="str">
            <v/>
          </cell>
          <cell r="K4030" t="str">
            <v/>
          </cell>
          <cell r="L4030" t="str">
            <v/>
          </cell>
          <cell r="M4030" t="str">
            <v/>
          </cell>
          <cell r="N4030" t="str">
            <v/>
          </cell>
          <cell r="O4030" t="str">
            <v/>
          </cell>
          <cell r="P4030" t="str">
            <v/>
          </cell>
          <cell r="Q4030" t="str">
            <v/>
          </cell>
          <cell r="R4030" t="str">
            <v/>
          </cell>
          <cell r="S4030" t="str">
            <v/>
          </cell>
          <cell r="T4030" t="str">
            <v/>
          </cell>
        </row>
        <row r="4031">
          <cell r="G4031" t="str">
            <v>1813 HOSLER ST</v>
          </cell>
          <cell r="H4031" t="str">
            <v>41-16-331-002</v>
          </cell>
          <cell r="I4031" t="str">
            <v/>
          </cell>
          <cell r="J4031" t="str">
            <v/>
          </cell>
          <cell r="K4031" t="str">
            <v/>
          </cell>
          <cell r="L4031" t="str">
            <v/>
          </cell>
          <cell r="M4031" t="str">
            <v/>
          </cell>
          <cell r="N4031" t="str">
            <v/>
          </cell>
          <cell r="O4031" t="str">
            <v/>
          </cell>
          <cell r="P4031" t="str">
            <v/>
          </cell>
          <cell r="Q4031" t="str">
            <v/>
          </cell>
          <cell r="R4031" t="str">
            <v/>
          </cell>
          <cell r="S4031" t="str">
            <v/>
          </cell>
          <cell r="T4031" t="str">
            <v/>
          </cell>
        </row>
        <row r="4032">
          <cell r="G4032" t="str">
            <v>1846 HOSLER ST</v>
          </cell>
          <cell r="H4032" t="str">
            <v>41-16-330-022</v>
          </cell>
          <cell r="I4032" t="str">
            <v>11/20/2019 10:55:20 AM</v>
          </cell>
          <cell r="J4032" t="str">
            <v>Verification Complete, Visual Confirmation of Filter Installation By Staff</v>
          </cell>
          <cell r="K4032" t="str">
            <v>Filter Cartridges Provided</v>
          </cell>
          <cell r="L4032" t="str">
            <v/>
          </cell>
          <cell r="M4032" t="str">
            <v/>
          </cell>
          <cell r="N4032" t="str">
            <v/>
          </cell>
          <cell r="O4032" t="str">
            <v/>
          </cell>
          <cell r="P4032" t="str">
            <v/>
          </cell>
          <cell r="Q4032" t="str">
            <v/>
          </cell>
          <cell r="R4032" t="str">
            <v/>
          </cell>
          <cell r="S4032" t="str">
            <v/>
          </cell>
          <cell r="T4032" t="str">
            <v/>
          </cell>
        </row>
        <row r="4033">
          <cell r="G4033" t="str">
            <v>1864 HOSLER ST</v>
          </cell>
          <cell r="H4033" t="str">
            <v>41-16-330-026</v>
          </cell>
          <cell r="I4033" t="str">
            <v>11/20/2019 9:08:50 AM</v>
          </cell>
          <cell r="J4033" t="str">
            <v>Verification Complete, Visual Confirmation of Filter Installation By Staff</v>
          </cell>
          <cell r="K4033" t="str">
            <v>Filter Cartridges Provided</v>
          </cell>
          <cell r="L4033" t="str">
            <v>Brita</v>
          </cell>
          <cell r="M4033" t="str">
            <v/>
          </cell>
          <cell r="N4033" t="str">
            <v/>
          </cell>
          <cell r="O4033" t="str">
            <v/>
          </cell>
          <cell r="P4033" t="str">
            <v/>
          </cell>
          <cell r="Q4033" t="str">
            <v/>
          </cell>
          <cell r="R4033" t="str">
            <v/>
          </cell>
          <cell r="S4033" t="str">
            <v/>
          </cell>
          <cell r="T4033" t="str">
            <v/>
          </cell>
        </row>
        <row r="4034">
          <cell r="G4034" t="str">
            <v>1915 HOSLER ST</v>
          </cell>
          <cell r="H4034" t="str">
            <v>41-16-380-003</v>
          </cell>
          <cell r="I4034" t="str">
            <v/>
          </cell>
          <cell r="J4034" t="str">
            <v/>
          </cell>
          <cell r="K4034" t="str">
            <v/>
          </cell>
          <cell r="L4034" t="str">
            <v/>
          </cell>
          <cell r="M4034" t="str">
            <v/>
          </cell>
          <cell r="N4034" t="str">
            <v/>
          </cell>
          <cell r="O4034" t="str">
            <v/>
          </cell>
          <cell r="P4034" t="str">
            <v/>
          </cell>
          <cell r="Q4034" t="str">
            <v/>
          </cell>
          <cell r="R4034" t="str">
            <v/>
          </cell>
          <cell r="S4034" t="str">
            <v/>
          </cell>
          <cell r="T4034" t="str">
            <v/>
          </cell>
        </row>
        <row r="4035">
          <cell r="G4035" t="str">
            <v>1942 HOSLER ST</v>
          </cell>
          <cell r="H4035" t="str">
            <v>41-16-379-025</v>
          </cell>
          <cell r="I4035" t="str">
            <v>11/25/2019 8:43:33 AM</v>
          </cell>
          <cell r="J4035" t="str">
            <v>Verification Complete, Visual Confirmation of Filter Installation By Staff</v>
          </cell>
          <cell r="K4035" t="str">
            <v>Filter Cartridges Provided</v>
          </cell>
          <cell r="L4035" t="str">
            <v>Brita</v>
          </cell>
          <cell r="M4035" t="str">
            <v/>
          </cell>
          <cell r="N4035" t="str">
            <v/>
          </cell>
          <cell r="O4035" t="str">
            <v/>
          </cell>
          <cell r="P4035" t="str">
            <v/>
          </cell>
          <cell r="Q4035" t="str">
            <v/>
          </cell>
          <cell r="R4035" t="str">
            <v/>
          </cell>
          <cell r="S4035" t="str">
            <v/>
          </cell>
          <cell r="T4035" t="str">
            <v/>
          </cell>
        </row>
        <row r="4036">
          <cell r="G4036" t="str">
            <v>819 HUBBARD AVE</v>
          </cell>
          <cell r="H4036" t="str">
            <v>40-14-305-010</v>
          </cell>
          <cell r="I4036" t="str">
            <v/>
          </cell>
          <cell r="J4036" t="str">
            <v/>
          </cell>
          <cell r="K4036" t="str">
            <v/>
          </cell>
          <cell r="L4036" t="str">
            <v/>
          </cell>
          <cell r="M4036" t="str">
            <v/>
          </cell>
          <cell r="N4036" t="str">
            <v/>
          </cell>
          <cell r="O4036" t="str">
            <v/>
          </cell>
          <cell r="P4036" t="str">
            <v/>
          </cell>
          <cell r="Q4036" t="str">
            <v/>
          </cell>
          <cell r="R4036" t="str">
            <v/>
          </cell>
          <cell r="S4036" t="str">
            <v/>
          </cell>
          <cell r="T4036" t="str">
            <v/>
          </cell>
        </row>
        <row r="4037">
          <cell r="G4037" t="str">
            <v>901 HUBBARD AVE</v>
          </cell>
          <cell r="H4037" t="str">
            <v>40-14-352-001</v>
          </cell>
          <cell r="I4037" t="str">
            <v/>
          </cell>
          <cell r="J4037" t="str">
            <v/>
          </cell>
          <cell r="K4037" t="str">
            <v/>
          </cell>
          <cell r="L4037" t="str">
            <v/>
          </cell>
          <cell r="M4037" t="str">
            <v/>
          </cell>
          <cell r="N4037" t="str">
            <v/>
          </cell>
          <cell r="O4037" t="str">
            <v/>
          </cell>
          <cell r="P4037" t="str">
            <v/>
          </cell>
          <cell r="Q4037" t="str">
            <v/>
          </cell>
          <cell r="R4037" t="str">
            <v/>
          </cell>
          <cell r="S4037" t="str">
            <v/>
          </cell>
          <cell r="T4037" t="str">
            <v/>
          </cell>
        </row>
        <row r="4038">
          <cell r="G4038" t="str">
            <v>933 HUBBARD AVE</v>
          </cell>
          <cell r="H4038" t="str">
            <v>40-14-352-006</v>
          </cell>
          <cell r="I4038" t="str">
            <v/>
          </cell>
          <cell r="J4038" t="str">
            <v/>
          </cell>
          <cell r="K4038" t="str">
            <v/>
          </cell>
          <cell r="L4038" t="str">
            <v/>
          </cell>
          <cell r="M4038" t="str">
            <v/>
          </cell>
          <cell r="N4038" t="str">
            <v/>
          </cell>
          <cell r="O4038" t="str">
            <v/>
          </cell>
          <cell r="P4038" t="str">
            <v/>
          </cell>
          <cell r="Q4038" t="str">
            <v/>
          </cell>
          <cell r="R4038" t="str">
            <v/>
          </cell>
          <cell r="S4038" t="str">
            <v/>
          </cell>
          <cell r="T4038" t="str">
            <v/>
          </cell>
        </row>
        <row r="4039">
          <cell r="G4039" t="str">
            <v>3602 HUGGINS ST</v>
          </cell>
          <cell r="H4039" t="str">
            <v>47-33-453-025</v>
          </cell>
          <cell r="I4039" t="str">
            <v/>
          </cell>
          <cell r="J4039" t="str">
            <v/>
          </cell>
          <cell r="K4039" t="str">
            <v/>
          </cell>
          <cell r="L4039" t="str">
            <v/>
          </cell>
          <cell r="M4039" t="str">
            <v/>
          </cell>
          <cell r="N4039" t="str">
            <v/>
          </cell>
          <cell r="O4039" t="str">
            <v/>
          </cell>
          <cell r="P4039" t="str">
            <v/>
          </cell>
          <cell r="Q4039" t="str">
            <v/>
          </cell>
          <cell r="R4039" t="str">
            <v/>
          </cell>
          <cell r="S4039" t="str">
            <v/>
          </cell>
          <cell r="T4039" t="str">
            <v/>
          </cell>
        </row>
        <row r="4040">
          <cell r="G4040" t="str">
            <v>1321 HUGHES AVE</v>
          </cell>
          <cell r="H4040" t="str">
            <v>40-23-132-005</v>
          </cell>
          <cell r="I4040" t="str">
            <v/>
          </cell>
          <cell r="J4040" t="str">
            <v/>
          </cell>
          <cell r="K4040" t="str">
            <v/>
          </cell>
          <cell r="L4040" t="str">
            <v/>
          </cell>
          <cell r="M4040" t="str">
            <v/>
          </cell>
          <cell r="N4040" t="str">
            <v/>
          </cell>
          <cell r="O4040" t="str">
            <v/>
          </cell>
          <cell r="P4040" t="str">
            <v/>
          </cell>
          <cell r="Q4040" t="str">
            <v/>
          </cell>
          <cell r="R4040" t="str">
            <v/>
          </cell>
          <cell r="S4040" t="str">
            <v/>
          </cell>
          <cell r="T4040" t="str">
            <v/>
          </cell>
        </row>
        <row r="4041">
          <cell r="G4041" t="str">
            <v>1501 HUGHES AVE</v>
          </cell>
          <cell r="H4041" t="str">
            <v>40-23-132-015</v>
          </cell>
          <cell r="I4041" t="str">
            <v/>
          </cell>
          <cell r="J4041" t="str">
            <v/>
          </cell>
          <cell r="K4041" t="str">
            <v/>
          </cell>
          <cell r="L4041" t="str">
            <v/>
          </cell>
          <cell r="M4041" t="str">
            <v/>
          </cell>
          <cell r="N4041" t="str">
            <v/>
          </cell>
          <cell r="O4041" t="str">
            <v/>
          </cell>
          <cell r="P4041" t="str">
            <v/>
          </cell>
          <cell r="Q4041" t="str">
            <v/>
          </cell>
          <cell r="R4041" t="str">
            <v/>
          </cell>
          <cell r="S4041" t="str">
            <v/>
          </cell>
          <cell r="T4041" t="str">
            <v/>
          </cell>
        </row>
        <row r="4042">
          <cell r="G4042" t="str">
            <v>1601 HUGHES AVE</v>
          </cell>
          <cell r="H4042" t="str">
            <v>40-23-177-001</v>
          </cell>
          <cell r="I4042" t="str">
            <v/>
          </cell>
          <cell r="J4042" t="str">
            <v/>
          </cell>
          <cell r="K4042" t="str">
            <v/>
          </cell>
          <cell r="L4042" t="str">
            <v/>
          </cell>
          <cell r="M4042" t="str">
            <v/>
          </cell>
          <cell r="N4042" t="str">
            <v/>
          </cell>
          <cell r="O4042" t="str">
            <v/>
          </cell>
          <cell r="P4042" t="str">
            <v/>
          </cell>
          <cell r="Q4042" t="str">
            <v/>
          </cell>
          <cell r="R4042" t="str">
            <v/>
          </cell>
          <cell r="S4042" t="str">
            <v/>
          </cell>
          <cell r="T4042" t="str">
            <v/>
          </cell>
        </row>
        <row r="4043">
          <cell r="G4043" t="str">
            <v>1605 HUGHES AVE</v>
          </cell>
          <cell r="H4043" t="str">
            <v>40-23-177-002</v>
          </cell>
          <cell r="I4043" t="str">
            <v/>
          </cell>
          <cell r="J4043" t="str">
            <v/>
          </cell>
          <cell r="K4043" t="str">
            <v/>
          </cell>
          <cell r="L4043" t="str">
            <v/>
          </cell>
          <cell r="M4043" t="str">
            <v/>
          </cell>
          <cell r="N4043" t="str">
            <v/>
          </cell>
          <cell r="O4043" t="str">
            <v/>
          </cell>
          <cell r="P4043" t="str">
            <v/>
          </cell>
          <cell r="Q4043" t="str">
            <v/>
          </cell>
          <cell r="R4043" t="str">
            <v/>
          </cell>
          <cell r="S4043" t="str">
            <v/>
          </cell>
          <cell r="T4043" t="str">
            <v/>
          </cell>
        </row>
        <row r="4044">
          <cell r="G4044" t="str">
            <v>1614 HUGHES AVE</v>
          </cell>
          <cell r="H4044" t="str">
            <v>40-23-176-012</v>
          </cell>
          <cell r="I4044" t="str">
            <v/>
          </cell>
          <cell r="J4044" t="str">
            <v/>
          </cell>
          <cell r="K4044" t="str">
            <v/>
          </cell>
          <cell r="L4044" t="str">
            <v/>
          </cell>
          <cell r="M4044" t="str">
            <v/>
          </cell>
          <cell r="N4044" t="str">
            <v/>
          </cell>
          <cell r="O4044" t="str">
            <v/>
          </cell>
          <cell r="P4044" t="str">
            <v/>
          </cell>
          <cell r="Q4044" t="str">
            <v/>
          </cell>
          <cell r="R4044" t="str">
            <v/>
          </cell>
          <cell r="S4044" t="str">
            <v/>
          </cell>
          <cell r="T4044" t="str">
            <v/>
          </cell>
        </row>
        <row r="4045">
          <cell r="G4045" t="str">
            <v>1618 HUGHES AVE</v>
          </cell>
          <cell r="H4045" t="str">
            <v>40-23-176-013</v>
          </cell>
          <cell r="I4045" t="str">
            <v/>
          </cell>
          <cell r="J4045" t="str">
            <v/>
          </cell>
          <cell r="K4045" t="str">
            <v/>
          </cell>
          <cell r="L4045" t="str">
            <v/>
          </cell>
          <cell r="M4045" t="str">
            <v/>
          </cell>
          <cell r="N4045" t="str">
            <v/>
          </cell>
          <cell r="O4045" t="str">
            <v/>
          </cell>
          <cell r="P4045" t="str">
            <v/>
          </cell>
          <cell r="Q4045" t="str">
            <v/>
          </cell>
          <cell r="R4045" t="str">
            <v/>
          </cell>
          <cell r="S4045" t="str">
            <v/>
          </cell>
          <cell r="T4045" t="str">
            <v/>
          </cell>
        </row>
        <row r="4046">
          <cell r="G4046" t="str">
            <v>2502 ILLINOIS AVE</v>
          </cell>
          <cell r="H4046" t="str">
            <v>41-08-231-001</v>
          </cell>
          <cell r="I4046" t="str">
            <v/>
          </cell>
          <cell r="J4046" t="str">
            <v/>
          </cell>
          <cell r="K4046" t="str">
            <v/>
          </cell>
          <cell r="L4046" t="str">
            <v/>
          </cell>
          <cell r="M4046" t="str">
            <v/>
          </cell>
          <cell r="N4046" t="str">
            <v/>
          </cell>
          <cell r="O4046" t="str">
            <v/>
          </cell>
          <cell r="P4046" t="str">
            <v/>
          </cell>
          <cell r="Q4046" t="str">
            <v/>
          </cell>
          <cell r="R4046" t="str">
            <v/>
          </cell>
          <cell r="S4046" t="str">
            <v/>
          </cell>
          <cell r="T4046" t="str">
            <v/>
          </cell>
        </row>
        <row r="4047">
          <cell r="G4047" t="str">
            <v>2217 ILLINOIS AVE</v>
          </cell>
          <cell r="H4047" t="str">
            <v>41-08-204-019</v>
          </cell>
          <cell r="I4047" t="str">
            <v/>
          </cell>
          <cell r="J4047" t="str">
            <v/>
          </cell>
          <cell r="K4047" t="str">
            <v/>
          </cell>
          <cell r="L4047" t="str">
            <v/>
          </cell>
          <cell r="M4047" t="str">
            <v/>
          </cell>
          <cell r="N4047" t="str">
            <v/>
          </cell>
          <cell r="O4047" t="str">
            <v/>
          </cell>
          <cell r="P4047" t="str">
            <v/>
          </cell>
          <cell r="Q4047" t="str">
            <v/>
          </cell>
          <cell r="R4047" t="str">
            <v/>
          </cell>
          <cell r="S4047" t="str">
            <v/>
          </cell>
          <cell r="T4047" t="str">
            <v/>
          </cell>
        </row>
        <row r="4048">
          <cell r="G4048" t="str">
            <v>3101 HAWTHORNE DR</v>
          </cell>
          <cell r="H4048" t="str">
            <v>40-23-327-007</v>
          </cell>
          <cell r="I4048" t="str">
            <v/>
          </cell>
          <cell r="J4048" t="str">
            <v/>
          </cell>
          <cell r="K4048" t="str">
            <v/>
          </cell>
          <cell r="L4048" t="str">
            <v/>
          </cell>
          <cell r="M4048" t="str">
            <v/>
          </cell>
          <cell r="N4048" t="str">
            <v/>
          </cell>
          <cell r="O4048" t="str">
            <v/>
          </cell>
          <cell r="P4048" t="str">
            <v/>
          </cell>
          <cell r="Q4048" t="str">
            <v/>
          </cell>
          <cell r="R4048" t="str">
            <v/>
          </cell>
          <cell r="S4048" t="str">
            <v/>
          </cell>
          <cell r="T4048" t="str">
            <v/>
          </cell>
        </row>
        <row r="4049">
          <cell r="G4049" t="str">
            <v>3702 IVANHOE AVE</v>
          </cell>
          <cell r="H4049" t="str">
            <v>41-09-230-001</v>
          </cell>
          <cell r="I4049" t="str">
            <v/>
          </cell>
          <cell r="J4049" t="str">
            <v/>
          </cell>
          <cell r="K4049" t="str">
            <v/>
          </cell>
          <cell r="L4049" t="str">
            <v/>
          </cell>
          <cell r="M4049" t="str">
            <v/>
          </cell>
          <cell r="N4049" t="str">
            <v/>
          </cell>
          <cell r="O4049" t="str">
            <v/>
          </cell>
          <cell r="P4049" t="str">
            <v/>
          </cell>
          <cell r="Q4049" t="str">
            <v/>
          </cell>
          <cell r="R4049" t="str">
            <v/>
          </cell>
          <cell r="S4049" t="str">
            <v/>
          </cell>
          <cell r="T4049" t="str">
            <v/>
          </cell>
        </row>
        <row r="4050">
          <cell r="G4050" t="str">
            <v>3841 IVANHOE AVE</v>
          </cell>
          <cell r="H4050" t="str">
            <v>41-09-229-024</v>
          </cell>
          <cell r="I4050" t="str">
            <v/>
          </cell>
          <cell r="J4050" t="str">
            <v/>
          </cell>
          <cell r="K4050" t="str">
            <v/>
          </cell>
          <cell r="L4050" t="str">
            <v/>
          </cell>
          <cell r="M4050" t="str">
            <v/>
          </cell>
          <cell r="N4050" t="str">
            <v/>
          </cell>
          <cell r="O4050" t="str">
            <v/>
          </cell>
          <cell r="P4050" t="str">
            <v/>
          </cell>
          <cell r="Q4050" t="str">
            <v/>
          </cell>
          <cell r="R4050" t="str">
            <v/>
          </cell>
          <cell r="S4050" t="str">
            <v/>
          </cell>
          <cell r="T4050" t="str">
            <v/>
          </cell>
        </row>
        <row r="4051">
          <cell r="G4051" t="str">
            <v>932 JOHNSON AVE</v>
          </cell>
          <cell r="H4051" t="str">
            <v>40-15-478-019</v>
          </cell>
          <cell r="I4051" t="str">
            <v/>
          </cell>
          <cell r="J4051" t="str">
            <v/>
          </cell>
          <cell r="K4051" t="str">
            <v/>
          </cell>
          <cell r="L4051" t="str">
            <v/>
          </cell>
          <cell r="M4051" t="str">
            <v/>
          </cell>
          <cell r="N4051" t="str">
            <v/>
          </cell>
          <cell r="O4051" t="str">
            <v/>
          </cell>
          <cell r="P4051" t="str">
            <v/>
          </cell>
          <cell r="Q4051" t="str">
            <v/>
          </cell>
          <cell r="R4051" t="str">
            <v/>
          </cell>
          <cell r="S4051" t="str">
            <v/>
          </cell>
          <cell r="T4051" t="str">
            <v/>
          </cell>
        </row>
        <row r="4052">
          <cell r="G4052" t="str">
            <v>956 JOHNSON AVE</v>
          </cell>
          <cell r="H4052" t="str">
            <v>40-15-486-012</v>
          </cell>
          <cell r="I4052" t="str">
            <v/>
          </cell>
          <cell r="J4052" t="str">
            <v/>
          </cell>
          <cell r="K4052" t="str">
            <v/>
          </cell>
          <cell r="L4052" t="str">
            <v/>
          </cell>
          <cell r="M4052" t="str">
            <v/>
          </cell>
          <cell r="N4052" t="str">
            <v/>
          </cell>
          <cell r="O4052" t="str">
            <v/>
          </cell>
          <cell r="P4052" t="str">
            <v/>
          </cell>
          <cell r="Q4052" t="str">
            <v/>
          </cell>
          <cell r="R4052" t="str">
            <v/>
          </cell>
          <cell r="S4052" t="str">
            <v/>
          </cell>
          <cell r="T4052" t="str">
            <v/>
          </cell>
        </row>
        <row r="4053">
          <cell r="G4053" t="str">
            <v>959 JOHNSON AVE</v>
          </cell>
          <cell r="H4053" t="str">
            <v>40-15-487-004</v>
          </cell>
          <cell r="I4053" t="str">
            <v/>
          </cell>
          <cell r="J4053" t="str">
            <v/>
          </cell>
          <cell r="K4053" t="str">
            <v/>
          </cell>
          <cell r="L4053" t="str">
            <v/>
          </cell>
          <cell r="M4053" t="str">
            <v/>
          </cell>
          <cell r="N4053" t="str">
            <v/>
          </cell>
          <cell r="O4053" t="str">
            <v/>
          </cell>
          <cell r="P4053" t="str">
            <v/>
          </cell>
          <cell r="Q4053" t="str">
            <v/>
          </cell>
          <cell r="R4053" t="str">
            <v/>
          </cell>
          <cell r="S4053" t="str">
            <v/>
          </cell>
          <cell r="T4053" t="str">
            <v/>
          </cell>
        </row>
        <row r="4054">
          <cell r="G4054" t="str">
            <v>963 JOHNSON AVE</v>
          </cell>
          <cell r="H4054" t="str">
            <v>40-15-487-005</v>
          </cell>
          <cell r="I4054" t="str">
            <v/>
          </cell>
          <cell r="J4054" t="str">
            <v/>
          </cell>
          <cell r="K4054" t="str">
            <v/>
          </cell>
          <cell r="L4054" t="str">
            <v/>
          </cell>
          <cell r="M4054" t="str">
            <v/>
          </cell>
          <cell r="N4054" t="str">
            <v/>
          </cell>
          <cell r="O4054" t="str">
            <v/>
          </cell>
          <cell r="P4054" t="str">
            <v/>
          </cell>
          <cell r="Q4054" t="str">
            <v/>
          </cell>
          <cell r="R4054" t="str">
            <v/>
          </cell>
          <cell r="S4054" t="str">
            <v/>
          </cell>
          <cell r="T4054" t="str">
            <v/>
          </cell>
        </row>
        <row r="4055">
          <cell r="G4055" t="str">
            <v>980 JOHNSON AVE</v>
          </cell>
          <cell r="H4055" t="str">
            <v>40-15-486-019</v>
          </cell>
          <cell r="I4055" t="str">
            <v/>
          </cell>
          <cell r="J4055" t="str">
            <v/>
          </cell>
          <cell r="K4055" t="str">
            <v/>
          </cell>
          <cell r="L4055" t="str">
            <v/>
          </cell>
          <cell r="M4055" t="str">
            <v/>
          </cell>
          <cell r="N4055" t="str">
            <v/>
          </cell>
          <cell r="O4055" t="str">
            <v/>
          </cell>
          <cell r="P4055" t="str">
            <v/>
          </cell>
          <cell r="Q4055" t="str">
            <v/>
          </cell>
          <cell r="R4055" t="str">
            <v/>
          </cell>
          <cell r="S4055" t="str">
            <v/>
          </cell>
          <cell r="T4055" t="str">
            <v/>
          </cell>
        </row>
        <row r="4056">
          <cell r="G4056" t="str">
            <v>995 JOHNSON AVE</v>
          </cell>
          <cell r="H4056" t="str">
            <v>40-15-487-009</v>
          </cell>
          <cell r="I4056" t="str">
            <v/>
          </cell>
          <cell r="J4056" t="str">
            <v/>
          </cell>
          <cell r="K4056" t="str">
            <v/>
          </cell>
          <cell r="L4056" t="str">
            <v/>
          </cell>
          <cell r="M4056" t="str">
            <v/>
          </cell>
          <cell r="N4056" t="str">
            <v/>
          </cell>
          <cell r="O4056" t="str">
            <v/>
          </cell>
          <cell r="P4056" t="str">
            <v/>
          </cell>
          <cell r="Q4056" t="str">
            <v/>
          </cell>
          <cell r="R4056" t="str">
            <v/>
          </cell>
          <cell r="S4056" t="str">
            <v/>
          </cell>
          <cell r="T4056" t="str">
            <v/>
          </cell>
        </row>
        <row r="4057">
          <cell r="G4057" t="str">
            <v>606 JOSEPHINE ST</v>
          </cell>
          <cell r="H4057" t="str">
            <v>40-01-353-015</v>
          </cell>
          <cell r="I4057" t="str">
            <v/>
          </cell>
          <cell r="J4057" t="str">
            <v/>
          </cell>
          <cell r="K4057" t="str">
            <v/>
          </cell>
          <cell r="L4057" t="str">
            <v/>
          </cell>
          <cell r="M4057" t="str">
            <v/>
          </cell>
          <cell r="N4057" t="str">
            <v/>
          </cell>
          <cell r="O4057" t="str">
            <v/>
          </cell>
          <cell r="P4057" t="str">
            <v/>
          </cell>
          <cell r="Q4057" t="str">
            <v/>
          </cell>
          <cell r="R4057" t="str">
            <v/>
          </cell>
          <cell r="S4057" t="str">
            <v/>
          </cell>
          <cell r="T4057" t="str">
            <v/>
          </cell>
        </row>
        <row r="4058">
          <cell r="G4058" t="str">
            <v>3913 JOYNER ST</v>
          </cell>
          <cell r="H4058" t="str">
            <v>40-15-434-006</v>
          </cell>
          <cell r="I4058" t="str">
            <v/>
          </cell>
          <cell r="J4058" t="str">
            <v/>
          </cell>
          <cell r="K4058" t="str">
            <v/>
          </cell>
          <cell r="L4058" t="str">
            <v/>
          </cell>
          <cell r="M4058" t="str">
            <v/>
          </cell>
          <cell r="N4058" t="str">
            <v/>
          </cell>
          <cell r="O4058" t="str">
            <v/>
          </cell>
          <cell r="P4058" t="str">
            <v/>
          </cell>
          <cell r="Q4058" t="str">
            <v/>
          </cell>
          <cell r="R4058" t="str">
            <v/>
          </cell>
          <cell r="S4058" t="str">
            <v/>
          </cell>
          <cell r="T4058" t="str">
            <v/>
          </cell>
        </row>
        <row r="4059">
          <cell r="G4059" t="str">
            <v>3921 JOYNER ST</v>
          </cell>
          <cell r="H4059" t="str">
            <v>40-15-434-004</v>
          </cell>
          <cell r="I4059" t="str">
            <v/>
          </cell>
          <cell r="J4059" t="str">
            <v/>
          </cell>
          <cell r="K4059" t="str">
            <v/>
          </cell>
          <cell r="L4059" t="str">
            <v/>
          </cell>
          <cell r="M4059" t="str">
            <v/>
          </cell>
          <cell r="N4059" t="str">
            <v/>
          </cell>
          <cell r="O4059" t="str">
            <v/>
          </cell>
          <cell r="P4059" t="str">
            <v/>
          </cell>
          <cell r="Q4059" t="str">
            <v/>
          </cell>
          <cell r="R4059" t="str">
            <v/>
          </cell>
          <cell r="S4059" t="str">
            <v/>
          </cell>
          <cell r="T4059" t="str">
            <v/>
          </cell>
        </row>
        <row r="4060">
          <cell r="G4060" t="str">
            <v>2601 KANSAS AVE</v>
          </cell>
          <cell r="H4060" t="str">
            <v>41-08-282-014</v>
          </cell>
          <cell r="I4060" t="str">
            <v/>
          </cell>
          <cell r="J4060" t="str">
            <v/>
          </cell>
          <cell r="K4060" t="str">
            <v/>
          </cell>
          <cell r="L4060" t="str">
            <v/>
          </cell>
          <cell r="M4060" t="str">
            <v/>
          </cell>
          <cell r="N4060" t="str">
            <v/>
          </cell>
          <cell r="O4060" t="str">
            <v/>
          </cell>
          <cell r="P4060" t="str">
            <v/>
          </cell>
          <cell r="Q4060" t="str">
            <v/>
          </cell>
          <cell r="R4060" t="str">
            <v/>
          </cell>
          <cell r="S4060" t="str">
            <v/>
          </cell>
          <cell r="T4060" t="str">
            <v/>
          </cell>
        </row>
        <row r="4061">
          <cell r="G4061" t="str">
            <v>1305 KEARSLEY PK BLVD</v>
          </cell>
          <cell r="H4061" t="str">
            <v>41-08-103-003</v>
          </cell>
          <cell r="I4061" t="str">
            <v/>
          </cell>
          <cell r="J4061" t="str">
            <v/>
          </cell>
          <cell r="K4061" t="str">
            <v/>
          </cell>
          <cell r="L4061" t="str">
            <v/>
          </cell>
          <cell r="M4061" t="str">
            <v/>
          </cell>
          <cell r="N4061" t="str">
            <v/>
          </cell>
          <cell r="O4061" t="str">
            <v/>
          </cell>
          <cell r="P4061" t="str">
            <v/>
          </cell>
          <cell r="Q4061" t="str">
            <v/>
          </cell>
          <cell r="R4061" t="str">
            <v/>
          </cell>
          <cell r="S4061" t="str">
            <v/>
          </cell>
          <cell r="T4061" t="str">
            <v/>
          </cell>
        </row>
        <row r="4062">
          <cell r="G4062" t="str">
            <v>1701 KEARSLEY PK BLVD</v>
          </cell>
          <cell r="H4062" t="str">
            <v>41-08-176-023</v>
          </cell>
          <cell r="I4062" t="str">
            <v/>
          </cell>
          <cell r="J4062" t="str">
            <v/>
          </cell>
          <cell r="K4062" t="str">
            <v/>
          </cell>
          <cell r="L4062" t="str">
            <v/>
          </cell>
          <cell r="M4062" t="str">
            <v/>
          </cell>
          <cell r="N4062" t="str">
            <v/>
          </cell>
          <cell r="O4062" t="str">
            <v/>
          </cell>
          <cell r="P4062" t="str">
            <v/>
          </cell>
          <cell r="Q4062" t="str">
            <v/>
          </cell>
          <cell r="R4062" t="str">
            <v/>
          </cell>
          <cell r="S4062" t="str">
            <v/>
          </cell>
          <cell r="T4062" t="str">
            <v/>
          </cell>
        </row>
        <row r="4063">
          <cell r="G4063" t="str">
            <v>3826 W KEARSLEY ST</v>
          </cell>
          <cell r="H4063" t="str">
            <v>40-15-430-019</v>
          </cell>
          <cell r="I4063" t="str">
            <v/>
          </cell>
          <cell r="J4063" t="str">
            <v/>
          </cell>
          <cell r="K4063" t="str">
            <v/>
          </cell>
          <cell r="L4063" t="str">
            <v/>
          </cell>
          <cell r="M4063" t="str">
            <v/>
          </cell>
          <cell r="N4063" t="str">
            <v/>
          </cell>
          <cell r="O4063" t="str">
            <v/>
          </cell>
          <cell r="P4063" t="str">
            <v/>
          </cell>
          <cell r="Q4063" t="str">
            <v/>
          </cell>
          <cell r="R4063" t="str">
            <v/>
          </cell>
          <cell r="S4063" t="str">
            <v/>
          </cell>
          <cell r="T4063" t="str">
            <v/>
          </cell>
        </row>
        <row r="4064">
          <cell r="G4064" t="str">
            <v>1628 KENSINGTON AVE</v>
          </cell>
          <cell r="H4064" t="str">
            <v>41-17-179-017</v>
          </cell>
          <cell r="I4064" t="str">
            <v/>
          </cell>
          <cell r="J4064" t="str">
            <v/>
          </cell>
          <cell r="K4064" t="str">
            <v/>
          </cell>
          <cell r="L4064" t="str">
            <v/>
          </cell>
          <cell r="M4064" t="str">
            <v/>
          </cell>
          <cell r="N4064" t="str">
            <v/>
          </cell>
          <cell r="O4064" t="str">
            <v/>
          </cell>
          <cell r="P4064" t="str">
            <v/>
          </cell>
          <cell r="Q4064" t="str">
            <v/>
          </cell>
          <cell r="R4064" t="str">
            <v/>
          </cell>
          <cell r="S4064" t="str">
            <v/>
          </cell>
          <cell r="T4064" t="str">
            <v/>
          </cell>
        </row>
        <row r="4065">
          <cell r="G4065" t="str">
            <v>1613 KENT ST</v>
          </cell>
          <cell r="H4065" t="str">
            <v>41-17-402-015</v>
          </cell>
          <cell r="I4065" t="str">
            <v/>
          </cell>
          <cell r="J4065" t="str">
            <v/>
          </cell>
          <cell r="K4065" t="str">
            <v/>
          </cell>
          <cell r="L4065" t="str">
            <v/>
          </cell>
          <cell r="M4065" t="str">
            <v/>
          </cell>
          <cell r="N4065" t="str">
            <v/>
          </cell>
          <cell r="O4065" t="str">
            <v/>
          </cell>
          <cell r="P4065" t="str">
            <v/>
          </cell>
          <cell r="Q4065" t="str">
            <v/>
          </cell>
          <cell r="R4065" t="str">
            <v/>
          </cell>
          <cell r="S4065" t="str">
            <v/>
          </cell>
          <cell r="T4065" t="str">
            <v/>
          </cell>
        </row>
        <row r="4066">
          <cell r="G4066" t="str">
            <v>1820 KENT ST</v>
          </cell>
          <cell r="H4066" t="str">
            <v>41-17-454-012</v>
          </cell>
          <cell r="I4066" t="str">
            <v/>
          </cell>
          <cell r="J4066" t="str">
            <v/>
          </cell>
          <cell r="K4066" t="str">
            <v/>
          </cell>
          <cell r="L4066" t="str">
            <v/>
          </cell>
          <cell r="M4066" t="str">
            <v/>
          </cell>
          <cell r="N4066" t="str">
            <v/>
          </cell>
          <cell r="O4066" t="str">
            <v/>
          </cell>
          <cell r="P4066" t="str">
            <v/>
          </cell>
          <cell r="Q4066" t="str">
            <v/>
          </cell>
          <cell r="R4066" t="str">
            <v/>
          </cell>
          <cell r="S4066" t="str">
            <v/>
          </cell>
          <cell r="T4066" t="str">
            <v/>
          </cell>
        </row>
        <row r="4067">
          <cell r="G4067" t="str">
            <v>1917 KENT ST</v>
          </cell>
          <cell r="H4067" t="str">
            <v>41-17-427-028</v>
          </cell>
          <cell r="I4067" t="str">
            <v/>
          </cell>
          <cell r="J4067" t="str">
            <v/>
          </cell>
          <cell r="K4067" t="str">
            <v/>
          </cell>
          <cell r="L4067" t="str">
            <v/>
          </cell>
          <cell r="M4067" t="str">
            <v/>
          </cell>
          <cell r="N4067" t="str">
            <v/>
          </cell>
          <cell r="O4067" t="str">
            <v/>
          </cell>
          <cell r="P4067" t="str">
            <v/>
          </cell>
          <cell r="Q4067" t="str">
            <v/>
          </cell>
          <cell r="R4067" t="str">
            <v/>
          </cell>
          <cell r="S4067" t="str">
            <v/>
          </cell>
          <cell r="T4067" t="str">
            <v/>
          </cell>
        </row>
        <row r="4068">
          <cell r="G4068" t="str">
            <v>3457 KENT ST</v>
          </cell>
          <cell r="H4068" t="str">
            <v>41-16-403-018</v>
          </cell>
          <cell r="I4068" t="str">
            <v>11/20/2019 8:14:57 AM</v>
          </cell>
          <cell r="J4068" t="str">
            <v>Verification Complete, Visual Confirmation of Filter Installation By Staff</v>
          </cell>
          <cell r="K4068" t="str">
            <v>Filter Cartridges Provided</v>
          </cell>
          <cell r="L4068" t="str">
            <v>PUR</v>
          </cell>
          <cell r="M4068" t="str">
            <v/>
          </cell>
          <cell r="N4068" t="str">
            <v/>
          </cell>
          <cell r="O4068" t="str">
            <v/>
          </cell>
          <cell r="P4068" t="str">
            <v/>
          </cell>
          <cell r="Q4068" t="str">
            <v/>
          </cell>
          <cell r="R4068" t="str">
            <v/>
          </cell>
          <cell r="S4068" t="str">
            <v/>
          </cell>
          <cell r="T4068" t="str">
            <v/>
          </cell>
        </row>
        <row r="4069">
          <cell r="G4069" t="str">
            <v>3515 KENT ST</v>
          </cell>
          <cell r="H4069" t="str">
            <v>41-16-403-023</v>
          </cell>
          <cell r="I4069" t="str">
            <v/>
          </cell>
          <cell r="J4069" t="str">
            <v/>
          </cell>
          <cell r="K4069" t="str">
            <v/>
          </cell>
          <cell r="L4069" t="str">
            <v/>
          </cell>
          <cell r="M4069" t="str">
            <v/>
          </cell>
          <cell r="N4069" t="str">
            <v/>
          </cell>
          <cell r="O4069" t="str">
            <v/>
          </cell>
          <cell r="P4069" t="str">
            <v/>
          </cell>
          <cell r="Q4069" t="str">
            <v/>
          </cell>
          <cell r="R4069" t="str">
            <v/>
          </cell>
          <cell r="S4069" t="str">
            <v/>
          </cell>
          <cell r="T4069" t="str">
            <v/>
          </cell>
        </row>
        <row r="4070">
          <cell r="G4070" t="str">
            <v>3524 KENT ST</v>
          </cell>
          <cell r="H4070" t="str">
            <v>41-16-452-006</v>
          </cell>
          <cell r="I4070" t="str">
            <v>11/20/2019 11:11:30 AM</v>
          </cell>
          <cell r="J4070" t="str">
            <v>Resident Declined, Alternative Water Filtration System</v>
          </cell>
          <cell r="K4070" t="str">
            <v>Filter Cartridges Declined</v>
          </cell>
          <cell r="L4070" t="str">
            <v/>
          </cell>
          <cell r="M4070" t="str">
            <v/>
          </cell>
          <cell r="N4070" t="str">
            <v/>
          </cell>
          <cell r="O4070" t="str">
            <v/>
          </cell>
          <cell r="P4070" t="str">
            <v/>
          </cell>
          <cell r="Q4070" t="str">
            <v/>
          </cell>
          <cell r="R4070" t="str">
            <v/>
          </cell>
          <cell r="S4070" t="str">
            <v/>
          </cell>
          <cell r="T4070" t="str">
            <v/>
          </cell>
        </row>
        <row r="4071">
          <cell r="G4071" t="str">
            <v>3539 KENT ST</v>
          </cell>
          <cell r="H4071" t="str">
            <v>41-16-403-028</v>
          </cell>
          <cell r="I4071" t="str">
            <v/>
          </cell>
          <cell r="J4071" t="str">
            <v/>
          </cell>
          <cell r="K4071" t="str">
            <v/>
          </cell>
          <cell r="L4071" t="str">
            <v/>
          </cell>
          <cell r="M4071" t="str">
            <v/>
          </cell>
          <cell r="N4071" t="str">
            <v/>
          </cell>
          <cell r="O4071" t="str">
            <v/>
          </cell>
          <cell r="P4071" t="str">
            <v/>
          </cell>
          <cell r="Q4071" t="str">
            <v/>
          </cell>
          <cell r="R4071" t="str">
            <v/>
          </cell>
          <cell r="S4071" t="str">
            <v/>
          </cell>
          <cell r="T4071" t="str">
            <v/>
          </cell>
        </row>
        <row r="4072">
          <cell r="G4072" t="str">
            <v>3708 KENT ST</v>
          </cell>
          <cell r="H4072" t="str">
            <v>41-16-476-002</v>
          </cell>
          <cell r="I4072" t="str">
            <v/>
          </cell>
          <cell r="J4072" t="str">
            <v/>
          </cell>
          <cell r="K4072" t="str">
            <v/>
          </cell>
          <cell r="L4072" t="str">
            <v/>
          </cell>
          <cell r="M4072" t="str">
            <v/>
          </cell>
          <cell r="N4072" t="str">
            <v/>
          </cell>
          <cell r="O4072" t="str">
            <v/>
          </cell>
          <cell r="P4072" t="str">
            <v/>
          </cell>
          <cell r="Q4072" t="str">
            <v/>
          </cell>
          <cell r="R4072" t="str">
            <v/>
          </cell>
          <cell r="S4072" t="str">
            <v/>
          </cell>
          <cell r="T4072" t="str">
            <v/>
          </cell>
        </row>
        <row r="4073">
          <cell r="G4073" t="str">
            <v>3832 KENT ST</v>
          </cell>
          <cell r="H4073" t="str">
            <v>41-16-476-016</v>
          </cell>
          <cell r="I4073" t="str">
            <v/>
          </cell>
          <cell r="J4073" t="str">
            <v/>
          </cell>
          <cell r="K4073" t="str">
            <v/>
          </cell>
          <cell r="L4073" t="str">
            <v/>
          </cell>
          <cell r="M4073" t="str">
            <v/>
          </cell>
          <cell r="N4073" t="str">
            <v/>
          </cell>
          <cell r="O4073" t="str">
            <v/>
          </cell>
          <cell r="P4073" t="str">
            <v/>
          </cell>
          <cell r="Q4073" t="str">
            <v/>
          </cell>
          <cell r="R4073" t="str">
            <v/>
          </cell>
          <cell r="S4073" t="str">
            <v/>
          </cell>
          <cell r="T4073" t="str">
            <v/>
          </cell>
        </row>
        <row r="4074">
          <cell r="G4074" t="str">
            <v>2418 KENTUCKY AVE</v>
          </cell>
          <cell r="H4074" t="str">
            <v>41-08-278-005</v>
          </cell>
          <cell r="I4074" t="str">
            <v/>
          </cell>
          <cell r="J4074" t="str">
            <v/>
          </cell>
          <cell r="K4074" t="str">
            <v/>
          </cell>
          <cell r="L4074" t="str">
            <v/>
          </cell>
          <cell r="M4074" t="str">
            <v/>
          </cell>
          <cell r="N4074" t="str">
            <v/>
          </cell>
          <cell r="O4074" t="str">
            <v/>
          </cell>
          <cell r="P4074" t="str">
            <v/>
          </cell>
          <cell r="Q4074" t="str">
            <v/>
          </cell>
          <cell r="R4074" t="str">
            <v/>
          </cell>
          <cell r="S4074" t="str">
            <v/>
          </cell>
          <cell r="T4074" t="str">
            <v/>
          </cell>
        </row>
        <row r="4075">
          <cell r="G4075" t="str">
            <v>2510 KENTUCKY AVE</v>
          </cell>
          <cell r="H4075" t="str">
            <v>41-08-279-003</v>
          </cell>
          <cell r="I4075" t="str">
            <v/>
          </cell>
          <cell r="J4075" t="str">
            <v/>
          </cell>
          <cell r="K4075" t="str">
            <v/>
          </cell>
          <cell r="L4075" t="str">
            <v/>
          </cell>
          <cell r="M4075" t="str">
            <v/>
          </cell>
          <cell r="N4075" t="str">
            <v/>
          </cell>
          <cell r="O4075" t="str">
            <v/>
          </cell>
          <cell r="P4075" t="str">
            <v/>
          </cell>
          <cell r="Q4075" t="str">
            <v/>
          </cell>
          <cell r="R4075" t="str">
            <v/>
          </cell>
          <cell r="S4075" t="str">
            <v/>
          </cell>
          <cell r="T4075" t="str">
            <v/>
          </cell>
        </row>
        <row r="4076">
          <cell r="G4076" t="str">
            <v>1301 KIRK AVE</v>
          </cell>
          <cell r="H4076" t="str">
            <v>40-12-158-017</v>
          </cell>
          <cell r="I4076" t="str">
            <v/>
          </cell>
          <cell r="J4076" t="str">
            <v/>
          </cell>
          <cell r="K4076" t="str">
            <v/>
          </cell>
          <cell r="L4076" t="str">
            <v/>
          </cell>
          <cell r="M4076" t="str">
            <v/>
          </cell>
          <cell r="N4076" t="str">
            <v/>
          </cell>
          <cell r="O4076" t="str">
            <v/>
          </cell>
          <cell r="P4076" t="str">
            <v/>
          </cell>
          <cell r="Q4076" t="str">
            <v/>
          </cell>
          <cell r="R4076" t="str">
            <v/>
          </cell>
          <cell r="S4076" t="str">
            <v/>
          </cell>
          <cell r="T4076" t="str">
            <v/>
          </cell>
        </row>
        <row r="4077">
          <cell r="G4077" t="str">
            <v>911 KNAPP AVE</v>
          </cell>
          <cell r="H4077" t="str">
            <v>40-14-356-006</v>
          </cell>
          <cell r="I4077" t="str">
            <v/>
          </cell>
          <cell r="J4077" t="str">
            <v/>
          </cell>
          <cell r="K4077" t="str">
            <v/>
          </cell>
          <cell r="L4077" t="str">
            <v/>
          </cell>
          <cell r="M4077" t="str">
            <v/>
          </cell>
          <cell r="N4077" t="str">
            <v/>
          </cell>
          <cell r="O4077" t="str">
            <v/>
          </cell>
          <cell r="P4077" t="str">
            <v/>
          </cell>
          <cell r="Q4077" t="str">
            <v/>
          </cell>
          <cell r="R4077" t="str">
            <v/>
          </cell>
          <cell r="S4077" t="str">
            <v/>
          </cell>
          <cell r="T4077" t="str">
            <v/>
          </cell>
        </row>
        <row r="4078">
          <cell r="G4078" t="str">
            <v>944 KNAPP AVE</v>
          </cell>
          <cell r="H4078" t="str">
            <v>40-14-355-020</v>
          </cell>
          <cell r="I4078" t="str">
            <v/>
          </cell>
          <cell r="J4078" t="str">
            <v/>
          </cell>
          <cell r="K4078" t="str">
            <v/>
          </cell>
          <cell r="L4078" t="str">
            <v/>
          </cell>
          <cell r="M4078" t="str">
            <v/>
          </cell>
          <cell r="N4078" t="str">
            <v/>
          </cell>
          <cell r="O4078" t="str">
            <v/>
          </cell>
          <cell r="P4078" t="str">
            <v/>
          </cell>
          <cell r="Q4078" t="str">
            <v/>
          </cell>
          <cell r="R4078" t="str">
            <v/>
          </cell>
          <cell r="S4078" t="str">
            <v/>
          </cell>
          <cell r="T4078" t="str">
            <v/>
          </cell>
        </row>
        <row r="4079">
          <cell r="G4079" t="str">
            <v>1602 KNAPP AVE</v>
          </cell>
          <cell r="H4079" t="str">
            <v>40-23-157-011</v>
          </cell>
          <cell r="I4079" t="str">
            <v/>
          </cell>
          <cell r="J4079" t="str">
            <v/>
          </cell>
          <cell r="K4079" t="str">
            <v/>
          </cell>
          <cell r="L4079" t="str">
            <v/>
          </cell>
          <cell r="M4079" t="str">
            <v/>
          </cell>
          <cell r="N4079" t="str">
            <v/>
          </cell>
          <cell r="O4079" t="str">
            <v/>
          </cell>
          <cell r="P4079" t="str">
            <v/>
          </cell>
          <cell r="Q4079" t="str">
            <v/>
          </cell>
          <cell r="R4079" t="str">
            <v/>
          </cell>
          <cell r="S4079" t="str">
            <v/>
          </cell>
          <cell r="T4079" t="str">
            <v/>
          </cell>
        </row>
        <row r="4080">
          <cell r="G4080" t="str">
            <v>1605 KNAPP AVE</v>
          </cell>
          <cell r="H4080" t="str">
            <v>40-23-176-001</v>
          </cell>
          <cell r="I4080" t="str">
            <v/>
          </cell>
          <cell r="J4080" t="str">
            <v/>
          </cell>
          <cell r="K4080" t="str">
            <v/>
          </cell>
          <cell r="L4080" t="str">
            <v/>
          </cell>
          <cell r="M4080" t="str">
            <v/>
          </cell>
          <cell r="N4080" t="str">
            <v/>
          </cell>
          <cell r="O4080" t="str">
            <v/>
          </cell>
          <cell r="P4080" t="str">
            <v/>
          </cell>
          <cell r="Q4080" t="str">
            <v/>
          </cell>
          <cell r="R4080" t="str">
            <v/>
          </cell>
          <cell r="S4080" t="str">
            <v/>
          </cell>
          <cell r="T4080" t="str">
            <v/>
          </cell>
        </row>
        <row r="4081">
          <cell r="G4081" t="str">
            <v>1617 KNAPP AVE</v>
          </cell>
          <cell r="H4081" t="str">
            <v>40-23-176-004</v>
          </cell>
          <cell r="I4081" t="str">
            <v/>
          </cell>
          <cell r="J4081" t="str">
            <v/>
          </cell>
          <cell r="K4081" t="str">
            <v/>
          </cell>
          <cell r="L4081" t="str">
            <v/>
          </cell>
          <cell r="M4081" t="str">
            <v/>
          </cell>
          <cell r="N4081" t="str">
            <v/>
          </cell>
          <cell r="O4081" t="str">
            <v/>
          </cell>
          <cell r="P4081" t="str">
            <v/>
          </cell>
          <cell r="Q4081" t="str">
            <v/>
          </cell>
          <cell r="R4081" t="str">
            <v/>
          </cell>
          <cell r="S4081" t="str">
            <v/>
          </cell>
          <cell r="T4081" t="str">
            <v/>
          </cell>
        </row>
        <row r="4082">
          <cell r="G4082" t="str">
            <v>1329 KNIGHT AVE</v>
          </cell>
          <cell r="H4082" t="str">
            <v>40-23-133-008</v>
          </cell>
          <cell r="I4082" t="str">
            <v/>
          </cell>
          <cell r="J4082" t="str">
            <v/>
          </cell>
          <cell r="K4082" t="str">
            <v/>
          </cell>
          <cell r="L4082" t="str">
            <v/>
          </cell>
          <cell r="M4082" t="str">
            <v/>
          </cell>
          <cell r="N4082" t="str">
            <v/>
          </cell>
          <cell r="O4082" t="str">
            <v/>
          </cell>
          <cell r="P4082" t="str">
            <v/>
          </cell>
          <cell r="Q4082" t="str">
            <v/>
          </cell>
          <cell r="R4082" t="str">
            <v/>
          </cell>
          <cell r="S4082" t="str">
            <v/>
          </cell>
          <cell r="T4082" t="str">
            <v/>
          </cell>
        </row>
        <row r="4083">
          <cell r="G4083" t="str">
            <v>1426 KNIGHT AVE</v>
          </cell>
          <cell r="H4083" t="str">
            <v>40-23-132-032</v>
          </cell>
          <cell r="I4083" t="str">
            <v/>
          </cell>
          <cell r="J4083" t="str">
            <v/>
          </cell>
          <cell r="K4083" t="str">
            <v/>
          </cell>
          <cell r="L4083" t="str">
            <v/>
          </cell>
          <cell r="M4083" t="str">
            <v/>
          </cell>
          <cell r="N4083" t="str">
            <v/>
          </cell>
          <cell r="O4083" t="str">
            <v/>
          </cell>
          <cell r="P4083" t="str">
            <v/>
          </cell>
          <cell r="Q4083" t="str">
            <v/>
          </cell>
          <cell r="R4083" t="str">
            <v/>
          </cell>
          <cell r="S4083" t="str">
            <v/>
          </cell>
          <cell r="T4083" t="str">
            <v/>
          </cell>
        </row>
        <row r="4084">
          <cell r="G4084" t="str">
            <v>1502 KNIGHT AVE</v>
          </cell>
          <cell r="H4084" t="str">
            <v>40-23-132-033</v>
          </cell>
          <cell r="I4084" t="str">
            <v/>
          </cell>
          <cell r="J4084" t="str">
            <v/>
          </cell>
          <cell r="K4084" t="str">
            <v/>
          </cell>
          <cell r="L4084" t="str">
            <v/>
          </cell>
          <cell r="M4084" t="str">
            <v/>
          </cell>
          <cell r="N4084" t="str">
            <v/>
          </cell>
          <cell r="O4084" t="str">
            <v/>
          </cell>
          <cell r="P4084" t="str">
            <v/>
          </cell>
          <cell r="Q4084" t="str">
            <v/>
          </cell>
          <cell r="R4084" t="str">
            <v/>
          </cell>
          <cell r="S4084" t="str">
            <v/>
          </cell>
          <cell r="T4084" t="str">
            <v/>
          </cell>
        </row>
        <row r="4085">
          <cell r="G4085" t="str">
            <v>1506 KNIGHT AVE</v>
          </cell>
          <cell r="H4085" t="str">
            <v>40-23-132-034</v>
          </cell>
          <cell r="I4085" t="str">
            <v/>
          </cell>
          <cell r="J4085" t="str">
            <v/>
          </cell>
          <cell r="K4085" t="str">
            <v/>
          </cell>
          <cell r="L4085" t="str">
            <v/>
          </cell>
          <cell r="M4085" t="str">
            <v/>
          </cell>
          <cell r="N4085" t="str">
            <v/>
          </cell>
          <cell r="O4085" t="str">
            <v/>
          </cell>
          <cell r="P4085" t="str">
            <v/>
          </cell>
          <cell r="Q4085" t="str">
            <v/>
          </cell>
          <cell r="R4085" t="str">
            <v/>
          </cell>
          <cell r="S4085" t="str">
            <v/>
          </cell>
          <cell r="T4085" t="str">
            <v/>
          </cell>
        </row>
        <row r="4086">
          <cell r="G4086" t="str">
            <v>1510 KNIGHT AVE</v>
          </cell>
          <cell r="H4086" t="str">
            <v>40-23-132-035</v>
          </cell>
          <cell r="I4086" t="str">
            <v/>
          </cell>
          <cell r="J4086" t="str">
            <v/>
          </cell>
          <cell r="K4086" t="str">
            <v/>
          </cell>
          <cell r="L4086" t="str">
            <v/>
          </cell>
          <cell r="M4086" t="str">
            <v/>
          </cell>
          <cell r="N4086" t="str">
            <v/>
          </cell>
          <cell r="O4086" t="str">
            <v/>
          </cell>
          <cell r="P4086" t="str">
            <v/>
          </cell>
          <cell r="Q4086" t="str">
            <v/>
          </cell>
          <cell r="R4086" t="str">
            <v/>
          </cell>
          <cell r="S4086" t="str">
            <v/>
          </cell>
          <cell r="T4086" t="str">
            <v/>
          </cell>
        </row>
        <row r="4087">
          <cell r="G4087" t="str">
            <v>1513 KNIGHT AVE</v>
          </cell>
          <cell r="H4087" t="str">
            <v>40-23-133-021</v>
          </cell>
          <cell r="I4087" t="str">
            <v/>
          </cell>
          <cell r="J4087" t="str">
            <v/>
          </cell>
          <cell r="K4087" t="str">
            <v/>
          </cell>
          <cell r="L4087" t="str">
            <v/>
          </cell>
          <cell r="M4087" t="str">
            <v/>
          </cell>
          <cell r="N4087" t="str">
            <v/>
          </cell>
          <cell r="O4087" t="str">
            <v/>
          </cell>
          <cell r="P4087" t="str">
            <v/>
          </cell>
          <cell r="Q4087" t="str">
            <v/>
          </cell>
          <cell r="R4087" t="str">
            <v/>
          </cell>
          <cell r="S4087" t="str">
            <v/>
          </cell>
          <cell r="T4087" t="str">
            <v/>
          </cell>
        </row>
        <row r="4088">
          <cell r="G4088" t="str">
            <v>1514 KNIGHT AVE</v>
          </cell>
          <cell r="H4088" t="str">
            <v>40-23-132-036</v>
          </cell>
          <cell r="I4088" t="str">
            <v/>
          </cell>
          <cell r="J4088" t="str">
            <v/>
          </cell>
          <cell r="K4088" t="str">
            <v/>
          </cell>
          <cell r="L4088" t="str">
            <v/>
          </cell>
          <cell r="M4088" t="str">
            <v/>
          </cell>
          <cell r="N4088" t="str">
            <v/>
          </cell>
          <cell r="O4088" t="str">
            <v/>
          </cell>
          <cell r="P4088" t="str">
            <v/>
          </cell>
          <cell r="Q4088" t="str">
            <v/>
          </cell>
          <cell r="R4088" t="str">
            <v/>
          </cell>
          <cell r="S4088" t="str">
            <v/>
          </cell>
          <cell r="T4088" t="str">
            <v/>
          </cell>
        </row>
        <row r="4089">
          <cell r="G4089" t="str">
            <v>1022 LAFAYETTE ST</v>
          </cell>
          <cell r="H4089" t="str">
            <v>41-17-201-012</v>
          </cell>
          <cell r="I4089" t="str">
            <v/>
          </cell>
          <cell r="J4089" t="str">
            <v/>
          </cell>
          <cell r="K4089" t="str">
            <v/>
          </cell>
          <cell r="L4089" t="str">
            <v/>
          </cell>
          <cell r="M4089" t="str">
            <v/>
          </cell>
          <cell r="N4089" t="str">
            <v/>
          </cell>
          <cell r="O4089" t="str">
            <v/>
          </cell>
          <cell r="P4089" t="str">
            <v/>
          </cell>
          <cell r="Q4089" t="str">
            <v/>
          </cell>
          <cell r="R4089" t="str">
            <v/>
          </cell>
          <cell r="S4089" t="str">
            <v/>
          </cell>
          <cell r="T4089" t="str">
            <v/>
          </cell>
        </row>
        <row r="4090">
          <cell r="G4090" t="str">
            <v>2710 LAPEER RD</v>
          </cell>
          <cell r="H4090" t="str">
            <v>41-17-428-003</v>
          </cell>
          <cell r="I4090" t="str">
            <v/>
          </cell>
          <cell r="J4090" t="str">
            <v/>
          </cell>
          <cell r="K4090" t="str">
            <v/>
          </cell>
          <cell r="L4090" t="str">
            <v/>
          </cell>
          <cell r="M4090" t="str">
            <v/>
          </cell>
          <cell r="N4090" t="str">
            <v/>
          </cell>
          <cell r="O4090" t="str">
            <v/>
          </cell>
          <cell r="P4090" t="str">
            <v/>
          </cell>
          <cell r="Q4090" t="str">
            <v/>
          </cell>
          <cell r="R4090" t="str">
            <v/>
          </cell>
          <cell r="S4090" t="str">
            <v/>
          </cell>
          <cell r="T4090" t="str">
            <v/>
          </cell>
        </row>
        <row r="4091">
          <cell r="G4091" t="str">
            <v>3416 LAPEER RD</v>
          </cell>
          <cell r="H4091" t="str">
            <v>41-16-330-013</v>
          </cell>
          <cell r="I4091" t="str">
            <v/>
          </cell>
          <cell r="J4091" t="str">
            <v/>
          </cell>
          <cell r="K4091" t="str">
            <v/>
          </cell>
          <cell r="L4091" t="str">
            <v/>
          </cell>
          <cell r="M4091" t="str">
            <v/>
          </cell>
          <cell r="N4091" t="str">
            <v/>
          </cell>
          <cell r="O4091" t="str">
            <v/>
          </cell>
          <cell r="P4091" t="str">
            <v/>
          </cell>
          <cell r="Q4091" t="str">
            <v/>
          </cell>
          <cell r="R4091" t="str">
            <v/>
          </cell>
          <cell r="S4091" t="str">
            <v/>
          </cell>
          <cell r="T4091" t="str">
            <v/>
          </cell>
        </row>
        <row r="4092">
          <cell r="G4092" t="str">
            <v>3606 LAPEER RD</v>
          </cell>
          <cell r="H4092" t="str">
            <v>41-16-402-036</v>
          </cell>
          <cell r="I4092" t="str">
            <v/>
          </cell>
          <cell r="J4092" t="str">
            <v/>
          </cell>
          <cell r="K4092" t="str">
            <v/>
          </cell>
          <cell r="L4092" t="str">
            <v/>
          </cell>
          <cell r="M4092" t="str">
            <v/>
          </cell>
          <cell r="N4092" t="str">
            <v/>
          </cell>
          <cell r="O4092" t="str">
            <v/>
          </cell>
          <cell r="P4092" t="str">
            <v/>
          </cell>
          <cell r="Q4092" t="str">
            <v/>
          </cell>
          <cell r="R4092" t="str">
            <v/>
          </cell>
          <cell r="S4092" t="str">
            <v/>
          </cell>
          <cell r="T4092" t="str">
            <v/>
          </cell>
        </row>
        <row r="4093">
          <cell r="G4093" t="str">
            <v>2309 LEITH ST</v>
          </cell>
          <cell r="H4093" t="str">
            <v>41-05-252-027</v>
          </cell>
          <cell r="I4093" t="str">
            <v/>
          </cell>
          <cell r="J4093" t="str">
            <v/>
          </cell>
          <cell r="K4093" t="str">
            <v/>
          </cell>
          <cell r="L4093" t="str">
            <v/>
          </cell>
          <cell r="M4093" t="str">
            <v/>
          </cell>
          <cell r="N4093" t="str">
            <v/>
          </cell>
          <cell r="O4093" t="str">
            <v/>
          </cell>
          <cell r="P4093" t="str">
            <v/>
          </cell>
          <cell r="Q4093" t="str">
            <v/>
          </cell>
          <cell r="R4093" t="str">
            <v/>
          </cell>
          <cell r="S4093" t="str">
            <v/>
          </cell>
          <cell r="T4093" t="str">
            <v/>
          </cell>
        </row>
        <row r="4094">
          <cell r="G4094" t="str">
            <v>3214 LEITH ST</v>
          </cell>
          <cell r="H4094" t="str">
            <v>41-04-177-020</v>
          </cell>
          <cell r="I4094" t="str">
            <v/>
          </cell>
          <cell r="J4094" t="str">
            <v/>
          </cell>
          <cell r="K4094" t="str">
            <v/>
          </cell>
          <cell r="L4094" t="str">
            <v/>
          </cell>
          <cell r="M4094" t="str">
            <v/>
          </cell>
          <cell r="N4094" t="str">
            <v/>
          </cell>
          <cell r="O4094" t="str">
            <v/>
          </cell>
          <cell r="P4094" t="str">
            <v/>
          </cell>
          <cell r="Q4094" t="str">
            <v/>
          </cell>
          <cell r="R4094" t="str">
            <v/>
          </cell>
          <cell r="S4094" t="str">
            <v/>
          </cell>
          <cell r="T4094" t="str">
            <v/>
          </cell>
        </row>
        <row r="4095">
          <cell r="G4095" t="str">
            <v>3714 LEITH ST</v>
          </cell>
          <cell r="H4095" t="str">
            <v>41-04-277-008</v>
          </cell>
          <cell r="I4095" t="str">
            <v/>
          </cell>
          <cell r="J4095" t="str">
            <v/>
          </cell>
          <cell r="K4095" t="str">
            <v/>
          </cell>
          <cell r="L4095" t="str">
            <v/>
          </cell>
          <cell r="M4095" t="str">
            <v/>
          </cell>
          <cell r="N4095" t="str">
            <v/>
          </cell>
          <cell r="O4095" t="str">
            <v/>
          </cell>
          <cell r="P4095" t="str">
            <v/>
          </cell>
          <cell r="Q4095" t="str">
            <v/>
          </cell>
          <cell r="R4095" t="str">
            <v/>
          </cell>
          <cell r="S4095" t="str">
            <v/>
          </cell>
          <cell r="T4095" t="str">
            <v/>
          </cell>
        </row>
        <row r="4096">
          <cell r="G4096" t="str">
            <v>3514 LEITH ST</v>
          </cell>
          <cell r="H4096" t="str">
            <v>41-04-251-014</v>
          </cell>
          <cell r="I4096" t="str">
            <v/>
          </cell>
          <cell r="J4096" t="str">
            <v/>
          </cell>
          <cell r="K4096" t="str">
            <v/>
          </cell>
          <cell r="L4096" t="str">
            <v/>
          </cell>
          <cell r="M4096" t="str">
            <v/>
          </cell>
          <cell r="N4096" t="str">
            <v/>
          </cell>
          <cell r="O4096" t="str">
            <v/>
          </cell>
          <cell r="P4096" t="str">
            <v/>
          </cell>
          <cell r="Q4096" t="str">
            <v/>
          </cell>
          <cell r="R4096" t="str">
            <v/>
          </cell>
          <cell r="S4096" t="str">
            <v/>
          </cell>
          <cell r="T4096" t="str">
            <v/>
          </cell>
        </row>
        <row r="4097">
          <cell r="G4097" t="str">
            <v>2926 LEITH ST</v>
          </cell>
          <cell r="H4097" t="str">
            <v>41-04-155-007</v>
          </cell>
          <cell r="I4097" t="str">
            <v/>
          </cell>
          <cell r="J4097" t="str">
            <v/>
          </cell>
          <cell r="K4097" t="str">
            <v/>
          </cell>
          <cell r="L4097" t="str">
            <v/>
          </cell>
          <cell r="M4097" t="str">
            <v/>
          </cell>
          <cell r="N4097" t="str">
            <v/>
          </cell>
          <cell r="O4097" t="str">
            <v/>
          </cell>
          <cell r="P4097" t="str">
            <v/>
          </cell>
          <cell r="Q4097" t="str">
            <v/>
          </cell>
          <cell r="R4097" t="str">
            <v/>
          </cell>
          <cell r="S4097" t="str">
            <v/>
          </cell>
          <cell r="T4097" t="str">
            <v/>
          </cell>
        </row>
        <row r="4098">
          <cell r="G4098" t="str">
            <v>3718 LEITH ST</v>
          </cell>
          <cell r="H4098" t="str">
            <v>41-04-277-075</v>
          </cell>
          <cell r="I4098" t="str">
            <v/>
          </cell>
          <cell r="J4098" t="str">
            <v/>
          </cell>
          <cell r="K4098" t="str">
            <v/>
          </cell>
          <cell r="L4098" t="str">
            <v/>
          </cell>
          <cell r="M4098" t="str">
            <v/>
          </cell>
          <cell r="N4098" t="str">
            <v/>
          </cell>
          <cell r="O4098" t="str">
            <v/>
          </cell>
          <cell r="P4098" t="str">
            <v/>
          </cell>
          <cell r="Q4098" t="str">
            <v/>
          </cell>
          <cell r="R4098" t="str">
            <v/>
          </cell>
          <cell r="S4098" t="str">
            <v/>
          </cell>
          <cell r="T4098" t="str">
            <v/>
          </cell>
        </row>
        <row r="4099">
          <cell r="G4099" t="str">
            <v>3220 LEITH ST</v>
          </cell>
          <cell r="H4099" t="str">
            <v>41-04-177-021</v>
          </cell>
          <cell r="I4099" t="str">
            <v/>
          </cell>
          <cell r="J4099" t="str">
            <v/>
          </cell>
          <cell r="K4099" t="str">
            <v/>
          </cell>
          <cell r="L4099" t="str">
            <v/>
          </cell>
          <cell r="M4099" t="str">
            <v/>
          </cell>
          <cell r="N4099" t="str">
            <v/>
          </cell>
          <cell r="O4099" t="str">
            <v/>
          </cell>
          <cell r="P4099" t="str">
            <v/>
          </cell>
          <cell r="Q4099" t="str">
            <v/>
          </cell>
          <cell r="R4099" t="str">
            <v/>
          </cell>
          <cell r="S4099" t="str">
            <v/>
          </cell>
          <cell r="T4099" t="str">
            <v/>
          </cell>
        </row>
        <row r="4100">
          <cell r="G4100" t="str">
            <v>3520 LEITH ST</v>
          </cell>
          <cell r="H4100" t="str">
            <v>41-04-251-046</v>
          </cell>
          <cell r="I4100" t="str">
            <v/>
          </cell>
          <cell r="J4100" t="str">
            <v/>
          </cell>
          <cell r="K4100" t="str">
            <v/>
          </cell>
          <cell r="L4100" t="str">
            <v/>
          </cell>
          <cell r="M4100" t="str">
            <v/>
          </cell>
          <cell r="N4100" t="str">
            <v/>
          </cell>
          <cell r="O4100" t="str">
            <v/>
          </cell>
          <cell r="P4100" t="str">
            <v/>
          </cell>
          <cell r="Q4100" t="str">
            <v/>
          </cell>
          <cell r="R4100" t="str">
            <v/>
          </cell>
          <cell r="S4100" t="str">
            <v/>
          </cell>
          <cell r="T4100" t="str">
            <v/>
          </cell>
        </row>
        <row r="4101">
          <cell r="G4101" t="str">
            <v>2934 LEITH ST</v>
          </cell>
          <cell r="H4101" t="str">
            <v>41-04-155-009</v>
          </cell>
          <cell r="I4101" t="str">
            <v/>
          </cell>
          <cell r="J4101" t="str">
            <v/>
          </cell>
          <cell r="K4101" t="str">
            <v/>
          </cell>
          <cell r="L4101" t="str">
            <v/>
          </cell>
          <cell r="M4101" t="str">
            <v/>
          </cell>
          <cell r="N4101" t="str">
            <v/>
          </cell>
          <cell r="O4101" t="str">
            <v/>
          </cell>
          <cell r="P4101" t="str">
            <v/>
          </cell>
          <cell r="Q4101" t="str">
            <v/>
          </cell>
          <cell r="R4101" t="str">
            <v/>
          </cell>
          <cell r="S4101" t="str">
            <v/>
          </cell>
          <cell r="T4101" t="str">
            <v/>
          </cell>
        </row>
        <row r="4102">
          <cell r="G4102" t="str">
            <v>3722 LEITH ST</v>
          </cell>
          <cell r="H4102" t="str">
            <v>41-04-277-076</v>
          </cell>
          <cell r="I4102" t="str">
            <v/>
          </cell>
          <cell r="J4102" t="str">
            <v/>
          </cell>
          <cell r="K4102" t="str">
            <v/>
          </cell>
          <cell r="L4102" t="str">
            <v/>
          </cell>
          <cell r="M4102" t="str">
            <v/>
          </cell>
          <cell r="N4102" t="str">
            <v/>
          </cell>
          <cell r="O4102" t="str">
            <v/>
          </cell>
          <cell r="P4102" t="str">
            <v/>
          </cell>
          <cell r="Q4102" t="str">
            <v/>
          </cell>
          <cell r="R4102" t="str">
            <v/>
          </cell>
          <cell r="S4102" t="str">
            <v/>
          </cell>
          <cell r="T4102" t="str">
            <v/>
          </cell>
        </row>
        <row r="4103">
          <cell r="G4103" t="str">
            <v>3226 LEITH ST</v>
          </cell>
          <cell r="H4103" t="str">
            <v>41-04-177-022</v>
          </cell>
          <cell r="I4103" t="str">
            <v/>
          </cell>
          <cell r="J4103" t="str">
            <v/>
          </cell>
          <cell r="K4103" t="str">
            <v/>
          </cell>
          <cell r="L4103" t="str">
            <v/>
          </cell>
          <cell r="M4103" t="str">
            <v/>
          </cell>
          <cell r="N4103" t="str">
            <v/>
          </cell>
          <cell r="O4103" t="str">
            <v/>
          </cell>
          <cell r="P4103" t="str">
            <v/>
          </cell>
          <cell r="Q4103" t="str">
            <v/>
          </cell>
          <cell r="R4103" t="str">
            <v/>
          </cell>
          <cell r="S4103" t="str">
            <v/>
          </cell>
          <cell r="T4103" t="str">
            <v/>
          </cell>
        </row>
        <row r="4104">
          <cell r="G4104" t="str">
            <v>3602 LEITH ST</v>
          </cell>
          <cell r="H4104" t="str">
            <v>41-04-251-018</v>
          </cell>
          <cell r="I4104" t="str">
            <v/>
          </cell>
          <cell r="J4104" t="str">
            <v/>
          </cell>
          <cell r="K4104" t="str">
            <v/>
          </cell>
          <cell r="L4104" t="str">
            <v/>
          </cell>
          <cell r="M4104" t="str">
            <v/>
          </cell>
          <cell r="N4104" t="str">
            <v/>
          </cell>
          <cell r="O4104" t="str">
            <v/>
          </cell>
          <cell r="P4104" t="str">
            <v/>
          </cell>
          <cell r="Q4104" t="str">
            <v/>
          </cell>
          <cell r="R4104" t="str">
            <v/>
          </cell>
          <cell r="S4104" t="str">
            <v/>
          </cell>
          <cell r="T4104" t="str">
            <v/>
          </cell>
        </row>
        <row r="4105">
          <cell r="G4105" t="str">
            <v>3101 LEITH ST</v>
          </cell>
          <cell r="H4105" t="str">
            <v>41-04-176-038</v>
          </cell>
          <cell r="I4105" t="str">
            <v/>
          </cell>
          <cell r="J4105" t="str">
            <v/>
          </cell>
          <cell r="K4105" t="str">
            <v/>
          </cell>
          <cell r="L4105" t="str">
            <v/>
          </cell>
          <cell r="M4105" t="str">
            <v/>
          </cell>
          <cell r="N4105" t="str">
            <v/>
          </cell>
          <cell r="O4105" t="str">
            <v/>
          </cell>
          <cell r="P4105" t="str">
            <v/>
          </cell>
          <cell r="Q4105" t="str">
            <v/>
          </cell>
          <cell r="R4105" t="str">
            <v/>
          </cell>
          <cell r="S4105" t="str">
            <v/>
          </cell>
          <cell r="T4105" t="str">
            <v/>
          </cell>
        </row>
        <row r="4106">
          <cell r="G4106" t="str">
            <v>3728 LEITH ST</v>
          </cell>
          <cell r="H4106" t="str">
            <v>41-04-277-077</v>
          </cell>
          <cell r="I4106" t="str">
            <v/>
          </cell>
          <cell r="J4106" t="str">
            <v/>
          </cell>
          <cell r="K4106" t="str">
            <v/>
          </cell>
          <cell r="L4106" t="str">
            <v/>
          </cell>
          <cell r="M4106" t="str">
            <v/>
          </cell>
          <cell r="N4106" t="str">
            <v/>
          </cell>
          <cell r="O4106" t="str">
            <v/>
          </cell>
          <cell r="P4106" t="str">
            <v/>
          </cell>
          <cell r="Q4106" t="str">
            <v/>
          </cell>
          <cell r="R4106" t="str">
            <v/>
          </cell>
          <cell r="S4106" t="str">
            <v/>
          </cell>
          <cell r="T4106" t="str">
            <v/>
          </cell>
        </row>
        <row r="4107">
          <cell r="G4107" t="str">
            <v>3232 LEITH ST</v>
          </cell>
          <cell r="H4107" t="str">
            <v>41-04-177-023</v>
          </cell>
          <cell r="I4107" t="str">
            <v/>
          </cell>
          <cell r="J4107" t="str">
            <v/>
          </cell>
          <cell r="K4107" t="str">
            <v/>
          </cell>
          <cell r="L4107" t="str">
            <v/>
          </cell>
          <cell r="M4107" t="str">
            <v/>
          </cell>
          <cell r="N4107" t="str">
            <v/>
          </cell>
          <cell r="O4107" t="str">
            <v/>
          </cell>
          <cell r="P4107" t="str">
            <v/>
          </cell>
          <cell r="Q4107" t="str">
            <v/>
          </cell>
          <cell r="R4107" t="str">
            <v/>
          </cell>
          <cell r="S4107" t="str">
            <v/>
          </cell>
          <cell r="T4107" t="str">
            <v/>
          </cell>
        </row>
        <row r="4108">
          <cell r="G4108" t="str">
            <v>3608 LEITH ST</v>
          </cell>
          <cell r="H4108" t="str">
            <v>41-04-251-019</v>
          </cell>
          <cell r="I4108" t="str">
            <v/>
          </cell>
          <cell r="J4108" t="str">
            <v/>
          </cell>
          <cell r="K4108" t="str">
            <v/>
          </cell>
          <cell r="L4108" t="str">
            <v/>
          </cell>
          <cell r="M4108" t="str">
            <v/>
          </cell>
          <cell r="N4108" t="str">
            <v/>
          </cell>
          <cell r="O4108" t="str">
            <v/>
          </cell>
          <cell r="P4108" t="str">
            <v/>
          </cell>
          <cell r="Q4108" t="str">
            <v/>
          </cell>
          <cell r="R4108" t="str">
            <v/>
          </cell>
          <cell r="S4108" t="str">
            <v/>
          </cell>
          <cell r="T4108" t="str">
            <v/>
          </cell>
        </row>
        <row r="4109">
          <cell r="G4109" t="str">
            <v>3114 LEITH ST</v>
          </cell>
          <cell r="H4109" t="str">
            <v>41-04-177-008</v>
          </cell>
          <cell r="I4109" t="str">
            <v/>
          </cell>
          <cell r="J4109" t="str">
            <v/>
          </cell>
          <cell r="K4109" t="str">
            <v/>
          </cell>
          <cell r="L4109" t="str">
            <v/>
          </cell>
          <cell r="M4109" t="str">
            <v/>
          </cell>
          <cell r="N4109" t="str">
            <v/>
          </cell>
          <cell r="O4109" t="str">
            <v/>
          </cell>
          <cell r="P4109" t="str">
            <v/>
          </cell>
          <cell r="Q4109" t="str">
            <v/>
          </cell>
          <cell r="R4109" t="str">
            <v/>
          </cell>
          <cell r="S4109" t="str">
            <v/>
          </cell>
          <cell r="T4109" t="str">
            <v/>
          </cell>
        </row>
        <row r="4110">
          <cell r="G4110" t="str">
            <v>3734 LEITH ST</v>
          </cell>
          <cell r="H4110" t="str">
            <v>41-04-277-078</v>
          </cell>
          <cell r="I4110" t="str">
            <v/>
          </cell>
          <cell r="J4110" t="str">
            <v/>
          </cell>
          <cell r="K4110" t="str">
            <v/>
          </cell>
          <cell r="L4110" t="str">
            <v/>
          </cell>
          <cell r="M4110" t="str">
            <v/>
          </cell>
          <cell r="N4110" t="str">
            <v/>
          </cell>
          <cell r="O4110" t="str">
            <v/>
          </cell>
          <cell r="P4110" t="str">
            <v/>
          </cell>
          <cell r="Q4110" t="str">
            <v/>
          </cell>
          <cell r="R4110" t="str">
            <v/>
          </cell>
          <cell r="S4110" t="str">
            <v/>
          </cell>
          <cell r="T4110" t="str">
            <v/>
          </cell>
        </row>
        <row r="4111">
          <cell r="G4111" t="str">
            <v>3238 LEITH ST</v>
          </cell>
          <cell r="H4111" t="str">
            <v>41-04-177-024</v>
          </cell>
          <cell r="I4111" t="str">
            <v/>
          </cell>
          <cell r="J4111" t="str">
            <v/>
          </cell>
          <cell r="K4111" t="str">
            <v/>
          </cell>
          <cell r="L4111" t="str">
            <v/>
          </cell>
          <cell r="M4111" t="str">
            <v/>
          </cell>
          <cell r="N4111" t="str">
            <v/>
          </cell>
          <cell r="O4111" t="str">
            <v/>
          </cell>
          <cell r="P4111" t="str">
            <v/>
          </cell>
          <cell r="Q4111" t="str">
            <v/>
          </cell>
          <cell r="R4111" t="str">
            <v/>
          </cell>
          <cell r="S4111" t="str">
            <v/>
          </cell>
          <cell r="T4111" t="str">
            <v/>
          </cell>
        </row>
        <row r="4112">
          <cell r="G4112" t="str">
            <v>3614 LEITH ST</v>
          </cell>
          <cell r="H4112" t="str">
            <v>41-04-251-021</v>
          </cell>
          <cell r="I4112" t="str">
            <v/>
          </cell>
          <cell r="J4112" t="str">
            <v/>
          </cell>
          <cell r="K4112" t="str">
            <v/>
          </cell>
          <cell r="L4112" t="str">
            <v/>
          </cell>
          <cell r="M4112" t="str">
            <v/>
          </cell>
          <cell r="N4112" t="str">
            <v/>
          </cell>
          <cell r="O4112" t="str">
            <v/>
          </cell>
          <cell r="P4112" t="str">
            <v/>
          </cell>
          <cell r="Q4112" t="str">
            <v/>
          </cell>
          <cell r="R4112" t="str">
            <v/>
          </cell>
          <cell r="S4112" t="str">
            <v/>
          </cell>
          <cell r="T4112" t="str">
            <v/>
          </cell>
        </row>
        <row r="4113">
          <cell r="G4113" t="str">
            <v>3132 LEITH ST</v>
          </cell>
          <cell r="H4113" t="str">
            <v>41-04-177-011</v>
          </cell>
          <cell r="I4113" t="str">
            <v/>
          </cell>
          <cell r="J4113" t="str">
            <v/>
          </cell>
          <cell r="K4113" t="str">
            <v/>
          </cell>
          <cell r="L4113" t="str">
            <v/>
          </cell>
          <cell r="M4113" t="str">
            <v/>
          </cell>
          <cell r="N4113" t="str">
            <v/>
          </cell>
          <cell r="O4113" t="str">
            <v/>
          </cell>
          <cell r="P4113" t="str">
            <v/>
          </cell>
          <cell r="Q4113" t="str">
            <v/>
          </cell>
          <cell r="R4113" t="str">
            <v/>
          </cell>
          <cell r="S4113" t="str">
            <v/>
          </cell>
          <cell r="T4113" t="str">
            <v/>
          </cell>
        </row>
        <row r="4114">
          <cell r="G4114" t="str">
            <v>3750 LEITH ST</v>
          </cell>
          <cell r="H4114" t="str">
            <v>41-04-277-010</v>
          </cell>
          <cell r="I4114" t="str">
            <v/>
          </cell>
          <cell r="J4114" t="str">
            <v/>
          </cell>
          <cell r="K4114" t="str">
            <v/>
          </cell>
          <cell r="L4114" t="str">
            <v/>
          </cell>
          <cell r="M4114" t="str">
            <v/>
          </cell>
          <cell r="N4114" t="str">
            <v/>
          </cell>
          <cell r="O4114" t="str">
            <v/>
          </cell>
          <cell r="P4114" t="str">
            <v/>
          </cell>
          <cell r="Q4114" t="str">
            <v/>
          </cell>
          <cell r="R4114" t="str">
            <v/>
          </cell>
          <cell r="S4114" t="str">
            <v/>
          </cell>
          <cell r="T4114" t="str">
            <v/>
          </cell>
        </row>
        <row r="4115">
          <cell r="G4115" t="str">
            <v>3244 LEITH ST</v>
          </cell>
          <cell r="H4115" t="str">
            <v>41-04-177-025</v>
          </cell>
          <cell r="I4115" t="str">
            <v/>
          </cell>
          <cell r="J4115" t="str">
            <v/>
          </cell>
          <cell r="K4115" t="str">
            <v/>
          </cell>
          <cell r="L4115" t="str">
            <v/>
          </cell>
          <cell r="M4115" t="str">
            <v/>
          </cell>
          <cell r="N4115" t="str">
            <v/>
          </cell>
          <cell r="O4115" t="str">
            <v/>
          </cell>
          <cell r="P4115" t="str">
            <v/>
          </cell>
          <cell r="Q4115" t="str">
            <v/>
          </cell>
          <cell r="R4115" t="str">
            <v/>
          </cell>
          <cell r="S4115" t="str">
            <v/>
          </cell>
          <cell r="T4115" t="str">
            <v/>
          </cell>
        </row>
        <row r="4116">
          <cell r="G4116" t="str">
            <v>3702 LEITH ST</v>
          </cell>
          <cell r="H4116" t="str">
            <v>41-04-277-001</v>
          </cell>
          <cell r="I4116" t="str">
            <v/>
          </cell>
          <cell r="J4116" t="str">
            <v/>
          </cell>
          <cell r="K4116" t="str">
            <v/>
          </cell>
          <cell r="L4116" t="str">
            <v/>
          </cell>
          <cell r="M4116" t="str">
            <v/>
          </cell>
          <cell r="N4116" t="str">
            <v/>
          </cell>
          <cell r="O4116" t="str">
            <v/>
          </cell>
          <cell r="P4116" t="str">
            <v/>
          </cell>
          <cell r="Q4116" t="str">
            <v/>
          </cell>
          <cell r="R4116" t="str">
            <v/>
          </cell>
          <cell r="S4116" t="str">
            <v/>
          </cell>
          <cell r="T4116" t="str">
            <v/>
          </cell>
        </row>
        <row r="4117">
          <cell r="G4117" t="str">
            <v>3137 LEITH ST</v>
          </cell>
          <cell r="H4117" t="str">
            <v>41-04-176-037</v>
          </cell>
          <cell r="I4117" t="str">
            <v/>
          </cell>
          <cell r="J4117" t="str">
            <v/>
          </cell>
          <cell r="K4117" t="str">
            <v/>
          </cell>
          <cell r="L4117" t="str">
            <v/>
          </cell>
          <cell r="M4117" t="str">
            <v/>
          </cell>
          <cell r="N4117" t="str">
            <v/>
          </cell>
          <cell r="O4117" t="str">
            <v/>
          </cell>
          <cell r="P4117" t="str">
            <v/>
          </cell>
          <cell r="Q4117" t="str">
            <v/>
          </cell>
          <cell r="R4117" t="str">
            <v/>
          </cell>
          <cell r="S4117" t="str">
            <v/>
          </cell>
          <cell r="T4117" t="str">
            <v/>
          </cell>
        </row>
        <row r="4118">
          <cell r="G4118" t="str">
            <v>3326 LEITH ST</v>
          </cell>
          <cell r="H4118" t="str">
            <v>41-04-251-006</v>
          </cell>
          <cell r="I4118" t="str">
            <v/>
          </cell>
          <cell r="J4118" t="str">
            <v/>
          </cell>
          <cell r="K4118" t="str">
            <v/>
          </cell>
          <cell r="L4118" t="str">
            <v/>
          </cell>
          <cell r="M4118" t="str">
            <v/>
          </cell>
          <cell r="N4118" t="str">
            <v/>
          </cell>
          <cell r="O4118" t="str">
            <v/>
          </cell>
          <cell r="P4118" t="str">
            <v/>
          </cell>
          <cell r="Q4118" t="str">
            <v/>
          </cell>
          <cell r="R4118" t="str">
            <v/>
          </cell>
          <cell r="S4118" t="str">
            <v/>
          </cell>
          <cell r="T4118" t="str">
            <v/>
          </cell>
        </row>
        <row r="4119">
          <cell r="G4119" t="str">
            <v>3704 LEITH ST</v>
          </cell>
          <cell r="H4119" t="str">
            <v>41-04-277-002</v>
          </cell>
          <cell r="I4119" t="str">
            <v/>
          </cell>
          <cell r="J4119" t="str">
            <v/>
          </cell>
          <cell r="K4119" t="str">
            <v/>
          </cell>
          <cell r="L4119" t="str">
            <v/>
          </cell>
          <cell r="M4119" t="str">
            <v/>
          </cell>
          <cell r="N4119" t="str">
            <v/>
          </cell>
          <cell r="O4119" t="str">
            <v/>
          </cell>
          <cell r="P4119" t="str">
            <v/>
          </cell>
          <cell r="Q4119" t="str">
            <v/>
          </cell>
          <cell r="R4119" t="str">
            <v/>
          </cell>
          <cell r="S4119" t="str">
            <v/>
          </cell>
          <cell r="T4119" t="str">
            <v/>
          </cell>
        </row>
        <row r="4120">
          <cell r="G4120" t="str">
            <v>3144 LEITH ST</v>
          </cell>
          <cell r="H4120" t="str">
            <v>41-04-177-013</v>
          </cell>
          <cell r="I4120" t="str">
            <v/>
          </cell>
          <cell r="J4120" t="str">
            <v/>
          </cell>
          <cell r="K4120" t="str">
            <v/>
          </cell>
          <cell r="L4120" t="str">
            <v/>
          </cell>
          <cell r="M4120" t="str">
            <v/>
          </cell>
          <cell r="N4120" t="str">
            <v/>
          </cell>
          <cell r="O4120" t="str">
            <v/>
          </cell>
          <cell r="P4120" t="str">
            <v/>
          </cell>
          <cell r="Q4120" t="str">
            <v/>
          </cell>
          <cell r="R4120" t="str">
            <v/>
          </cell>
          <cell r="S4120" t="str">
            <v/>
          </cell>
          <cell r="T4120" t="str">
            <v/>
          </cell>
        </row>
        <row r="4121">
          <cell r="G4121" t="str">
            <v>3408 LEITH ST</v>
          </cell>
          <cell r="H4121" t="str">
            <v>41-04-251-008</v>
          </cell>
          <cell r="I4121" t="str">
            <v/>
          </cell>
          <cell r="J4121" t="str">
            <v/>
          </cell>
          <cell r="K4121" t="str">
            <v/>
          </cell>
          <cell r="L4121" t="str">
            <v/>
          </cell>
          <cell r="M4121" t="str">
            <v/>
          </cell>
          <cell r="N4121" t="str">
            <v/>
          </cell>
          <cell r="O4121" t="str">
            <v/>
          </cell>
          <cell r="P4121" t="str">
            <v/>
          </cell>
          <cell r="Q4121" t="str">
            <v/>
          </cell>
          <cell r="R4121" t="str">
            <v/>
          </cell>
          <cell r="S4121" t="str">
            <v/>
          </cell>
          <cell r="T4121" t="str">
            <v/>
          </cell>
        </row>
        <row r="4122">
          <cell r="G4122" t="str">
            <v>3706 LEITH ST</v>
          </cell>
          <cell r="H4122" t="str">
            <v>41-04-277-003</v>
          </cell>
          <cell r="I4122" t="str">
            <v/>
          </cell>
          <cell r="J4122" t="str">
            <v/>
          </cell>
          <cell r="K4122" t="str">
            <v/>
          </cell>
          <cell r="L4122" t="str">
            <v/>
          </cell>
          <cell r="M4122" t="str">
            <v/>
          </cell>
          <cell r="N4122" t="str">
            <v/>
          </cell>
          <cell r="O4122" t="str">
            <v/>
          </cell>
          <cell r="P4122" t="str">
            <v/>
          </cell>
          <cell r="Q4122" t="str">
            <v/>
          </cell>
          <cell r="R4122" t="str">
            <v/>
          </cell>
          <cell r="S4122" t="str">
            <v/>
          </cell>
          <cell r="T4122" t="str">
            <v/>
          </cell>
        </row>
        <row r="4123">
          <cell r="G4123" t="str">
            <v>3149 LEITH ST</v>
          </cell>
          <cell r="H4123" t="str">
            <v>41-04-176-034</v>
          </cell>
          <cell r="I4123" t="str">
            <v/>
          </cell>
          <cell r="J4123" t="str">
            <v/>
          </cell>
          <cell r="K4123" t="str">
            <v/>
          </cell>
          <cell r="L4123" t="str">
            <v/>
          </cell>
          <cell r="M4123" t="str">
            <v/>
          </cell>
          <cell r="N4123" t="str">
            <v/>
          </cell>
          <cell r="O4123" t="str">
            <v/>
          </cell>
          <cell r="P4123" t="str">
            <v/>
          </cell>
          <cell r="Q4123" t="str">
            <v/>
          </cell>
          <cell r="R4123" t="str">
            <v/>
          </cell>
          <cell r="S4123" t="str">
            <v/>
          </cell>
          <cell r="T4123" t="str">
            <v/>
          </cell>
        </row>
        <row r="4124">
          <cell r="G4124" t="str">
            <v>3426 LEITH ST</v>
          </cell>
          <cell r="H4124" t="str">
            <v>41-04-251-011</v>
          </cell>
          <cell r="I4124" t="str">
            <v/>
          </cell>
          <cell r="J4124" t="str">
            <v/>
          </cell>
          <cell r="K4124" t="str">
            <v/>
          </cell>
          <cell r="L4124" t="str">
            <v/>
          </cell>
          <cell r="M4124" t="str">
            <v/>
          </cell>
          <cell r="N4124" t="str">
            <v/>
          </cell>
          <cell r="O4124" t="str">
            <v/>
          </cell>
          <cell r="P4124" t="str">
            <v/>
          </cell>
          <cell r="Q4124" t="str">
            <v/>
          </cell>
          <cell r="R4124" t="str">
            <v/>
          </cell>
          <cell r="S4124" t="str">
            <v/>
          </cell>
          <cell r="T4124" t="str">
            <v/>
          </cell>
        </row>
        <row r="4125">
          <cell r="G4125" t="str">
            <v>3709 LEITH ST</v>
          </cell>
          <cell r="H4125" t="str">
            <v>41-04-276-004</v>
          </cell>
          <cell r="I4125" t="str">
            <v/>
          </cell>
          <cell r="J4125" t="str">
            <v/>
          </cell>
          <cell r="K4125" t="str">
            <v/>
          </cell>
          <cell r="L4125" t="str">
            <v/>
          </cell>
          <cell r="M4125" t="str">
            <v/>
          </cell>
          <cell r="N4125" t="str">
            <v/>
          </cell>
          <cell r="O4125" t="str">
            <v/>
          </cell>
          <cell r="P4125" t="str">
            <v/>
          </cell>
          <cell r="Q4125" t="str">
            <v/>
          </cell>
          <cell r="R4125" t="str">
            <v/>
          </cell>
          <cell r="S4125" t="str">
            <v/>
          </cell>
          <cell r="T4125" t="str">
            <v/>
          </cell>
        </row>
        <row r="4126">
          <cell r="G4126" t="str">
            <v>3162 LEITH ST</v>
          </cell>
          <cell r="H4126" t="str">
            <v>41-04-177-017</v>
          </cell>
          <cell r="I4126" t="str">
            <v/>
          </cell>
          <cell r="J4126" t="str">
            <v/>
          </cell>
          <cell r="K4126" t="str">
            <v/>
          </cell>
          <cell r="L4126" t="str">
            <v/>
          </cell>
          <cell r="M4126" t="str">
            <v/>
          </cell>
          <cell r="N4126" t="str">
            <v/>
          </cell>
          <cell r="O4126" t="str">
            <v/>
          </cell>
          <cell r="P4126" t="str">
            <v/>
          </cell>
          <cell r="Q4126" t="str">
            <v/>
          </cell>
          <cell r="R4126" t="str">
            <v/>
          </cell>
          <cell r="S4126" t="str">
            <v/>
          </cell>
          <cell r="T4126" t="str">
            <v/>
          </cell>
        </row>
        <row r="4127">
          <cell r="G4127" t="str">
            <v>3502 LEITH ST</v>
          </cell>
          <cell r="H4127" t="str">
            <v>41-04-251-012</v>
          </cell>
          <cell r="I4127" t="str">
            <v/>
          </cell>
          <cell r="J4127" t="str">
            <v/>
          </cell>
          <cell r="K4127" t="str">
            <v/>
          </cell>
          <cell r="L4127" t="str">
            <v/>
          </cell>
          <cell r="M4127" t="str">
            <v/>
          </cell>
          <cell r="N4127" t="str">
            <v/>
          </cell>
          <cell r="O4127" t="str">
            <v/>
          </cell>
          <cell r="P4127" t="str">
            <v/>
          </cell>
          <cell r="Q4127" t="str">
            <v/>
          </cell>
          <cell r="R4127" t="str">
            <v/>
          </cell>
          <cell r="S4127" t="str">
            <v/>
          </cell>
          <cell r="T4127" t="str">
            <v/>
          </cell>
        </row>
        <row r="4128">
          <cell r="G4128" t="str">
            <v>3710 LEITH ST</v>
          </cell>
          <cell r="H4128" t="str">
            <v>41-04-277-005</v>
          </cell>
          <cell r="I4128" t="str">
            <v/>
          </cell>
          <cell r="J4128" t="str">
            <v/>
          </cell>
          <cell r="K4128" t="str">
            <v/>
          </cell>
          <cell r="L4128" t="str">
            <v/>
          </cell>
          <cell r="M4128" t="str">
            <v/>
          </cell>
          <cell r="N4128" t="str">
            <v/>
          </cell>
          <cell r="O4128" t="str">
            <v/>
          </cell>
          <cell r="P4128" t="str">
            <v/>
          </cell>
          <cell r="Q4128" t="str">
            <v/>
          </cell>
          <cell r="R4128" t="str">
            <v/>
          </cell>
          <cell r="S4128" t="str">
            <v/>
          </cell>
          <cell r="T4128" t="str">
            <v/>
          </cell>
        </row>
        <row r="4129">
          <cell r="G4129" t="str">
            <v>3208 LEITH ST</v>
          </cell>
          <cell r="H4129" t="str">
            <v>41-04-177-019</v>
          </cell>
          <cell r="I4129" t="str">
            <v/>
          </cell>
          <cell r="J4129" t="str">
            <v/>
          </cell>
          <cell r="K4129" t="str">
            <v/>
          </cell>
          <cell r="L4129" t="str">
            <v/>
          </cell>
          <cell r="M4129" t="str">
            <v/>
          </cell>
          <cell r="N4129" t="str">
            <v/>
          </cell>
          <cell r="O4129" t="str">
            <v/>
          </cell>
          <cell r="P4129" t="str">
            <v/>
          </cell>
          <cell r="Q4129" t="str">
            <v/>
          </cell>
          <cell r="R4129" t="str">
            <v/>
          </cell>
          <cell r="S4129" t="str">
            <v/>
          </cell>
          <cell r="T4129" t="str">
            <v/>
          </cell>
        </row>
        <row r="4130">
          <cell r="G4130" t="str">
            <v>821 LEXINGTON AVE</v>
          </cell>
          <cell r="H4130" t="str">
            <v>41-19-156-010</v>
          </cell>
          <cell r="I4130" t="str">
            <v/>
          </cell>
          <cell r="J4130" t="str">
            <v/>
          </cell>
          <cell r="K4130" t="str">
            <v/>
          </cell>
          <cell r="L4130" t="str">
            <v/>
          </cell>
          <cell r="M4130" t="str">
            <v/>
          </cell>
          <cell r="N4130" t="str">
            <v/>
          </cell>
          <cell r="O4130" t="str">
            <v/>
          </cell>
          <cell r="P4130" t="str">
            <v/>
          </cell>
          <cell r="Q4130" t="str">
            <v/>
          </cell>
          <cell r="R4130" t="str">
            <v/>
          </cell>
          <cell r="S4130" t="str">
            <v/>
          </cell>
          <cell r="T4130" t="str">
            <v/>
          </cell>
        </row>
        <row r="4131">
          <cell r="G4131" t="str">
            <v>935 LEXINGTON AVE</v>
          </cell>
          <cell r="H4131" t="str">
            <v>41-19-155-008</v>
          </cell>
          <cell r="I4131" t="str">
            <v/>
          </cell>
          <cell r="J4131" t="str">
            <v/>
          </cell>
          <cell r="K4131" t="str">
            <v/>
          </cell>
          <cell r="L4131" t="str">
            <v/>
          </cell>
          <cell r="M4131" t="str">
            <v/>
          </cell>
          <cell r="N4131" t="str">
            <v/>
          </cell>
          <cell r="O4131" t="str">
            <v/>
          </cell>
          <cell r="P4131" t="str">
            <v/>
          </cell>
          <cell r="Q4131" t="str">
            <v/>
          </cell>
          <cell r="R4131" t="str">
            <v/>
          </cell>
          <cell r="S4131" t="str">
            <v/>
          </cell>
          <cell r="T4131" t="str">
            <v/>
          </cell>
        </row>
        <row r="4132">
          <cell r="G4132" t="str">
            <v>2517 LESTER ST</v>
          </cell>
          <cell r="H4132" t="str">
            <v>40-14-452-009</v>
          </cell>
          <cell r="I4132" t="str">
            <v/>
          </cell>
          <cell r="J4132" t="str">
            <v/>
          </cell>
          <cell r="K4132" t="str">
            <v/>
          </cell>
          <cell r="L4132" t="str">
            <v/>
          </cell>
          <cell r="M4132" t="str">
            <v/>
          </cell>
          <cell r="N4132" t="str">
            <v/>
          </cell>
          <cell r="O4132" t="str">
            <v/>
          </cell>
          <cell r="P4132" t="str">
            <v/>
          </cell>
          <cell r="Q4132" t="str">
            <v/>
          </cell>
          <cell r="R4132" t="str">
            <v/>
          </cell>
          <cell r="S4132" t="str">
            <v/>
          </cell>
          <cell r="T4132" t="str">
            <v/>
          </cell>
        </row>
        <row r="4133">
          <cell r="G4133" t="str">
            <v>2012 LEVERN ST</v>
          </cell>
          <cell r="H4133" t="str">
            <v>41-05-481-033</v>
          </cell>
          <cell r="I4133" t="str">
            <v/>
          </cell>
          <cell r="J4133" t="str">
            <v/>
          </cell>
          <cell r="K4133" t="str">
            <v/>
          </cell>
          <cell r="L4133" t="str">
            <v/>
          </cell>
          <cell r="M4133" t="str">
            <v/>
          </cell>
          <cell r="N4133" t="str">
            <v/>
          </cell>
          <cell r="O4133" t="str">
            <v/>
          </cell>
          <cell r="P4133" t="str">
            <v/>
          </cell>
          <cell r="Q4133" t="str">
            <v/>
          </cell>
          <cell r="R4133" t="str">
            <v/>
          </cell>
          <cell r="S4133" t="str">
            <v/>
          </cell>
          <cell r="T4133" t="str">
            <v/>
          </cell>
        </row>
        <row r="4134">
          <cell r="G4134" t="str">
            <v>2506 LEVERN ST</v>
          </cell>
          <cell r="H4134" t="str">
            <v>41-05-430-005</v>
          </cell>
          <cell r="I4134" t="str">
            <v/>
          </cell>
          <cell r="J4134" t="str">
            <v/>
          </cell>
          <cell r="K4134" t="str">
            <v/>
          </cell>
          <cell r="L4134" t="str">
            <v/>
          </cell>
          <cell r="M4134" t="str">
            <v/>
          </cell>
          <cell r="N4134" t="str">
            <v/>
          </cell>
          <cell r="O4134" t="str">
            <v/>
          </cell>
          <cell r="P4134" t="str">
            <v/>
          </cell>
          <cell r="Q4134" t="str">
            <v/>
          </cell>
          <cell r="R4134" t="str">
            <v/>
          </cell>
          <cell r="S4134" t="str">
            <v/>
          </cell>
          <cell r="T4134" t="str">
            <v/>
          </cell>
        </row>
        <row r="4135">
          <cell r="G4135" t="str">
            <v>1501 LINCOLN DR</v>
          </cell>
          <cell r="H4135" t="str">
            <v>40-23-231-012</v>
          </cell>
          <cell r="I4135" t="str">
            <v/>
          </cell>
          <cell r="J4135" t="str">
            <v/>
          </cell>
          <cell r="K4135" t="str">
            <v/>
          </cell>
          <cell r="L4135" t="str">
            <v/>
          </cell>
          <cell r="M4135" t="str">
            <v/>
          </cell>
          <cell r="N4135" t="str">
            <v/>
          </cell>
          <cell r="O4135" t="str">
            <v/>
          </cell>
          <cell r="P4135" t="str">
            <v/>
          </cell>
          <cell r="Q4135" t="str">
            <v/>
          </cell>
          <cell r="R4135" t="str">
            <v/>
          </cell>
          <cell r="S4135" t="str">
            <v/>
          </cell>
          <cell r="T4135" t="str">
            <v/>
          </cell>
        </row>
        <row r="4136">
          <cell r="G4136" t="str">
            <v>1405 LIPPINCOTT BLVD</v>
          </cell>
          <cell r="H4136" t="str">
            <v>41-17-381-035</v>
          </cell>
          <cell r="I4136" t="str">
            <v/>
          </cell>
          <cell r="J4136" t="str">
            <v/>
          </cell>
          <cell r="K4136" t="str">
            <v/>
          </cell>
          <cell r="L4136" t="str">
            <v/>
          </cell>
          <cell r="M4136" t="str">
            <v/>
          </cell>
          <cell r="N4136" t="str">
            <v/>
          </cell>
          <cell r="O4136" t="str">
            <v/>
          </cell>
          <cell r="P4136" t="str">
            <v/>
          </cell>
          <cell r="Q4136" t="str">
            <v/>
          </cell>
          <cell r="R4136" t="str">
            <v/>
          </cell>
          <cell r="S4136" t="str">
            <v/>
          </cell>
          <cell r="T4136" t="str">
            <v/>
          </cell>
        </row>
        <row r="4137">
          <cell r="G4137" t="str">
            <v>1517 LIPPINCOTT BLVD</v>
          </cell>
          <cell r="H4137" t="str">
            <v>41-17-455-036</v>
          </cell>
          <cell r="I4137" t="str">
            <v/>
          </cell>
          <cell r="J4137" t="str">
            <v/>
          </cell>
          <cell r="K4137" t="str">
            <v/>
          </cell>
          <cell r="L4137" t="str">
            <v/>
          </cell>
          <cell r="M4137" t="str">
            <v/>
          </cell>
          <cell r="N4137" t="str">
            <v/>
          </cell>
          <cell r="O4137" t="str">
            <v/>
          </cell>
          <cell r="P4137" t="str">
            <v/>
          </cell>
          <cell r="Q4137" t="str">
            <v/>
          </cell>
          <cell r="R4137" t="str">
            <v/>
          </cell>
          <cell r="S4137" t="str">
            <v/>
          </cell>
          <cell r="T4137" t="str">
            <v/>
          </cell>
        </row>
        <row r="4138">
          <cell r="G4138" t="str">
            <v>1801 LIPPINCOTT BLVD</v>
          </cell>
          <cell r="H4138" t="str">
            <v>41-17-458-014</v>
          </cell>
          <cell r="I4138" t="str">
            <v/>
          </cell>
          <cell r="J4138" t="str">
            <v/>
          </cell>
          <cell r="K4138" t="str">
            <v/>
          </cell>
          <cell r="L4138" t="str">
            <v/>
          </cell>
          <cell r="M4138" t="str">
            <v/>
          </cell>
          <cell r="N4138" t="str">
            <v/>
          </cell>
          <cell r="O4138" t="str">
            <v/>
          </cell>
          <cell r="P4138" t="str">
            <v/>
          </cell>
          <cell r="Q4138" t="str">
            <v/>
          </cell>
          <cell r="R4138" t="str">
            <v/>
          </cell>
          <cell r="S4138" t="str">
            <v/>
          </cell>
          <cell r="T4138" t="str">
            <v/>
          </cell>
        </row>
        <row r="4139">
          <cell r="G4139" t="str">
            <v>3707 LIPPINCOTT BLVD</v>
          </cell>
          <cell r="H4139" t="str">
            <v>41-16-481-013</v>
          </cell>
          <cell r="I4139" t="str">
            <v/>
          </cell>
          <cell r="J4139" t="str">
            <v/>
          </cell>
          <cell r="K4139" t="str">
            <v/>
          </cell>
          <cell r="L4139" t="str">
            <v/>
          </cell>
          <cell r="M4139" t="str">
            <v/>
          </cell>
          <cell r="N4139" t="str">
            <v/>
          </cell>
          <cell r="O4139" t="str">
            <v/>
          </cell>
          <cell r="P4139" t="str">
            <v/>
          </cell>
          <cell r="Q4139" t="str">
            <v/>
          </cell>
          <cell r="R4139" t="str">
            <v/>
          </cell>
          <cell r="S4139" t="str">
            <v/>
          </cell>
          <cell r="T4139" t="str">
            <v/>
          </cell>
        </row>
        <row r="4140">
          <cell r="G4140" t="str">
            <v>3507 LIPPINCOTT BLVD</v>
          </cell>
          <cell r="H4140" t="str">
            <v>41-16-456-023</v>
          </cell>
          <cell r="I4140" t="str">
            <v/>
          </cell>
          <cell r="J4140" t="str">
            <v/>
          </cell>
          <cell r="K4140" t="str">
            <v/>
          </cell>
          <cell r="L4140" t="str">
            <v/>
          </cell>
          <cell r="M4140" t="str">
            <v/>
          </cell>
          <cell r="N4140" t="str">
            <v/>
          </cell>
          <cell r="O4140" t="str">
            <v/>
          </cell>
          <cell r="P4140" t="str">
            <v/>
          </cell>
          <cell r="Q4140" t="str">
            <v/>
          </cell>
          <cell r="R4140" t="str">
            <v/>
          </cell>
          <cell r="S4140" t="str">
            <v/>
          </cell>
          <cell r="T4140" t="str">
            <v/>
          </cell>
        </row>
        <row r="4141">
          <cell r="G4141" t="str">
            <v>3713 LIPPINCOTT BLVD</v>
          </cell>
          <cell r="H4141" t="str">
            <v>41-16-481-014</v>
          </cell>
          <cell r="I4141" t="str">
            <v/>
          </cell>
          <cell r="J4141" t="str">
            <v/>
          </cell>
          <cell r="K4141" t="str">
            <v/>
          </cell>
          <cell r="L4141" t="str">
            <v/>
          </cell>
          <cell r="M4141" t="str">
            <v/>
          </cell>
          <cell r="N4141" t="str">
            <v/>
          </cell>
          <cell r="O4141" t="str">
            <v/>
          </cell>
          <cell r="P4141" t="str">
            <v/>
          </cell>
          <cell r="Q4141" t="str">
            <v/>
          </cell>
          <cell r="R4141" t="str">
            <v/>
          </cell>
          <cell r="S4141" t="str">
            <v/>
          </cell>
          <cell r="T4141" t="str">
            <v/>
          </cell>
        </row>
        <row r="4142">
          <cell r="G4142" t="str">
            <v>3513 LIPPINCOTT BLVD</v>
          </cell>
          <cell r="H4142" t="str">
            <v>41-16-456-024</v>
          </cell>
          <cell r="I4142" t="str">
            <v/>
          </cell>
          <cell r="J4142" t="str">
            <v/>
          </cell>
          <cell r="K4142" t="str">
            <v/>
          </cell>
          <cell r="L4142" t="str">
            <v/>
          </cell>
          <cell r="M4142" t="str">
            <v/>
          </cell>
          <cell r="N4142" t="str">
            <v/>
          </cell>
          <cell r="O4142" t="str">
            <v/>
          </cell>
          <cell r="P4142" t="str">
            <v/>
          </cell>
          <cell r="Q4142" t="str">
            <v/>
          </cell>
          <cell r="R4142" t="str">
            <v/>
          </cell>
          <cell r="S4142" t="str">
            <v/>
          </cell>
          <cell r="T4142" t="str">
            <v/>
          </cell>
        </row>
        <row r="4143">
          <cell r="G4143" t="str">
            <v>3717 LIPPINCOTT BLVD</v>
          </cell>
          <cell r="H4143" t="str">
            <v>41-16-481-015</v>
          </cell>
          <cell r="I4143" t="str">
            <v/>
          </cell>
          <cell r="J4143" t="str">
            <v/>
          </cell>
          <cell r="K4143" t="str">
            <v/>
          </cell>
          <cell r="L4143" t="str">
            <v/>
          </cell>
          <cell r="M4143" t="str">
            <v/>
          </cell>
          <cell r="N4143" t="str">
            <v/>
          </cell>
          <cell r="O4143" t="str">
            <v/>
          </cell>
          <cell r="P4143" t="str">
            <v/>
          </cell>
          <cell r="Q4143" t="str">
            <v/>
          </cell>
          <cell r="R4143" t="str">
            <v/>
          </cell>
          <cell r="S4143" t="str">
            <v/>
          </cell>
          <cell r="T4143" t="str">
            <v/>
          </cell>
        </row>
        <row r="4144">
          <cell r="G4144" t="str">
            <v>3519 LIPPINCOTT BLVD</v>
          </cell>
          <cell r="H4144" t="str">
            <v>41-16-456-025</v>
          </cell>
          <cell r="I4144" t="str">
            <v/>
          </cell>
          <cell r="J4144" t="str">
            <v/>
          </cell>
          <cell r="K4144" t="str">
            <v/>
          </cell>
          <cell r="L4144" t="str">
            <v/>
          </cell>
          <cell r="M4144" t="str">
            <v/>
          </cell>
          <cell r="N4144" t="str">
            <v/>
          </cell>
          <cell r="O4144" t="str">
            <v/>
          </cell>
          <cell r="P4144" t="str">
            <v/>
          </cell>
          <cell r="Q4144" t="str">
            <v/>
          </cell>
          <cell r="R4144" t="str">
            <v/>
          </cell>
          <cell r="S4144" t="str">
            <v/>
          </cell>
          <cell r="T4144" t="str">
            <v/>
          </cell>
        </row>
        <row r="4145">
          <cell r="G4145" t="str">
            <v>3721 LIPPINCOTT BLVD</v>
          </cell>
          <cell r="H4145" t="str">
            <v>41-16-481-017</v>
          </cell>
          <cell r="I4145" t="str">
            <v/>
          </cell>
          <cell r="J4145" t="str">
            <v/>
          </cell>
          <cell r="K4145" t="str">
            <v/>
          </cell>
          <cell r="L4145" t="str">
            <v/>
          </cell>
          <cell r="M4145" t="str">
            <v/>
          </cell>
          <cell r="N4145" t="str">
            <v/>
          </cell>
          <cell r="O4145" t="str">
            <v/>
          </cell>
          <cell r="P4145" t="str">
            <v/>
          </cell>
          <cell r="Q4145" t="str">
            <v/>
          </cell>
          <cell r="R4145" t="str">
            <v/>
          </cell>
          <cell r="S4145" t="str">
            <v/>
          </cell>
          <cell r="T4145" t="str">
            <v/>
          </cell>
        </row>
        <row r="4146">
          <cell r="G4146" t="str">
            <v>3535 LIPPINCOTT BLVD</v>
          </cell>
          <cell r="H4146" t="str">
            <v>41-16-456-028</v>
          </cell>
          <cell r="I4146" t="str">
            <v/>
          </cell>
          <cell r="J4146" t="str">
            <v/>
          </cell>
          <cell r="K4146" t="str">
            <v/>
          </cell>
          <cell r="L4146" t="str">
            <v/>
          </cell>
          <cell r="M4146" t="str">
            <v/>
          </cell>
          <cell r="N4146" t="str">
            <v/>
          </cell>
          <cell r="O4146" t="str">
            <v/>
          </cell>
          <cell r="P4146" t="str">
            <v/>
          </cell>
          <cell r="Q4146" t="str">
            <v/>
          </cell>
          <cell r="R4146" t="str">
            <v/>
          </cell>
          <cell r="S4146" t="str">
            <v/>
          </cell>
          <cell r="T4146" t="str">
            <v/>
          </cell>
        </row>
        <row r="4147">
          <cell r="G4147" t="str">
            <v>3739 LIPPINCOTT BLVD</v>
          </cell>
          <cell r="H4147" t="str">
            <v>41-16-481-021</v>
          </cell>
          <cell r="I4147" t="str">
            <v/>
          </cell>
          <cell r="J4147" t="str">
            <v/>
          </cell>
          <cell r="K4147" t="str">
            <v/>
          </cell>
          <cell r="L4147" t="str">
            <v/>
          </cell>
          <cell r="M4147" t="str">
            <v/>
          </cell>
          <cell r="N4147" t="str">
            <v/>
          </cell>
          <cell r="O4147" t="str">
            <v/>
          </cell>
          <cell r="P4147" t="str">
            <v/>
          </cell>
          <cell r="Q4147" t="str">
            <v/>
          </cell>
          <cell r="R4147" t="str">
            <v/>
          </cell>
          <cell r="S4147" t="str">
            <v/>
          </cell>
          <cell r="T4147" t="str">
            <v/>
          </cell>
        </row>
        <row r="4148">
          <cell r="G4148" t="str">
            <v>3601 LIPPINCOTT BLVD</v>
          </cell>
          <cell r="H4148" t="str">
            <v>41-16-456-030</v>
          </cell>
          <cell r="I4148" t="str">
            <v/>
          </cell>
          <cell r="J4148" t="str">
            <v/>
          </cell>
          <cell r="K4148" t="str">
            <v/>
          </cell>
          <cell r="L4148" t="str">
            <v/>
          </cell>
          <cell r="M4148" t="str">
            <v/>
          </cell>
          <cell r="N4148" t="str">
            <v/>
          </cell>
          <cell r="O4148" t="str">
            <v/>
          </cell>
          <cell r="P4148" t="str">
            <v/>
          </cell>
          <cell r="Q4148" t="str">
            <v/>
          </cell>
          <cell r="R4148" t="str">
            <v/>
          </cell>
          <cell r="S4148" t="str">
            <v/>
          </cell>
          <cell r="T4148" t="str">
            <v/>
          </cell>
        </row>
        <row r="4149">
          <cell r="G4149" t="str">
            <v>3607 LIPPINCOTT BLVD</v>
          </cell>
          <cell r="H4149" t="str">
            <v>41-16-456-031</v>
          </cell>
          <cell r="I4149" t="str">
            <v/>
          </cell>
          <cell r="J4149" t="str">
            <v/>
          </cell>
          <cell r="K4149" t="str">
            <v/>
          </cell>
          <cell r="L4149" t="str">
            <v/>
          </cell>
          <cell r="M4149" t="str">
            <v/>
          </cell>
          <cell r="N4149" t="str">
            <v/>
          </cell>
          <cell r="O4149" t="str">
            <v/>
          </cell>
          <cell r="P4149" t="str">
            <v/>
          </cell>
          <cell r="Q4149" t="str">
            <v/>
          </cell>
          <cell r="R4149" t="str">
            <v/>
          </cell>
          <cell r="S4149" t="str">
            <v/>
          </cell>
          <cell r="T4149" t="str">
            <v/>
          </cell>
        </row>
        <row r="4150">
          <cell r="G4150" t="str">
            <v>3617 LIPPINCOTT BLVD</v>
          </cell>
          <cell r="H4150" t="str">
            <v>41-16-456-033</v>
          </cell>
          <cell r="I4150" t="str">
            <v/>
          </cell>
          <cell r="J4150" t="str">
            <v/>
          </cell>
          <cell r="K4150" t="str">
            <v/>
          </cell>
          <cell r="L4150" t="str">
            <v/>
          </cell>
          <cell r="M4150" t="str">
            <v/>
          </cell>
          <cell r="N4150" t="str">
            <v/>
          </cell>
          <cell r="O4150" t="str">
            <v/>
          </cell>
          <cell r="P4150" t="str">
            <v/>
          </cell>
          <cell r="Q4150" t="str">
            <v/>
          </cell>
          <cell r="R4150" t="str">
            <v/>
          </cell>
          <cell r="S4150" t="str">
            <v/>
          </cell>
          <cell r="T4150" t="str">
            <v/>
          </cell>
        </row>
        <row r="4151">
          <cell r="G4151" t="str">
            <v>3621 LIPPINCOTT BLVD</v>
          </cell>
          <cell r="H4151" t="str">
            <v>41-16-456-034</v>
          </cell>
          <cell r="I4151" t="str">
            <v/>
          </cell>
          <cell r="J4151" t="str">
            <v/>
          </cell>
          <cell r="K4151" t="str">
            <v/>
          </cell>
          <cell r="L4151" t="str">
            <v/>
          </cell>
          <cell r="M4151" t="str">
            <v/>
          </cell>
          <cell r="N4151" t="str">
            <v/>
          </cell>
          <cell r="O4151" t="str">
            <v/>
          </cell>
          <cell r="P4151" t="str">
            <v/>
          </cell>
          <cell r="Q4151" t="str">
            <v/>
          </cell>
          <cell r="R4151" t="str">
            <v/>
          </cell>
          <cell r="S4151" t="str">
            <v/>
          </cell>
          <cell r="T4151" t="str">
            <v/>
          </cell>
        </row>
        <row r="4152">
          <cell r="G4152" t="str">
            <v>3629 LIPPINCOTT BLVD</v>
          </cell>
          <cell r="H4152" t="str">
            <v>41-16-456-037</v>
          </cell>
          <cell r="I4152" t="str">
            <v/>
          </cell>
          <cell r="J4152" t="str">
            <v/>
          </cell>
          <cell r="K4152" t="str">
            <v/>
          </cell>
          <cell r="L4152" t="str">
            <v/>
          </cell>
          <cell r="M4152" t="str">
            <v/>
          </cell>
          <cell r="N4152" t="str">
            <v/>
          </cell>
          <cell r="O4152" t="str">
            <v/>
          </cell>
          <cell r="P4152" t="str">
            <v/>
          </cell>
          <cell r="Q4152" t="str">
            <v/>
          </cell>
          <cell r="R4152" t="str">
            <v/>
          </cell>
          <cell r="S4152" t="str">
            <v/>
          </cell>
          <cell r="T4152" t="str">
            <v/>
          </cell>
        </row>
        <row r="4153">
          <cell r="G4153" t="str">
            <v>3635 LIPPINCOTT BLVD</v>
          </cell>
          <cell r="H4153" t="str">
            <v>41-16-456-041</v>
          </cell>
          <cell r="I4153" t="str">
            <v/>
          </cell>
          <cell r="J4153" t="str">
            <v/>
          </cell>
          <cell r="K4153" t="str">
            <v/>
          </cell>
          <cell r="L4153" t="str">
            <v/>
          </cell>
          <cell r="M4153" t="str">
            <v/>
          </cell>
          <cell r="N4153" t="str">
            <v/>
          </cell>
          <cell r="O4153" t="str">
            <v/>
          </cell>
          <cell r="P4153" t="str">
            <v/>
          </cell>
          <cell r="Q4153" t="str">
            <v/>
          </cell>
          <cell r="R4153" t="str">
            <v/>
          </cell>
          <cell r="S4153" t="str">
            <v/>
          </cell>
          <cell r="T4153" t="str">
            <v/>
          </cell>
        </row>
        <row r="4154">
          <cell r="G4154" t="str">
            <v>3715 LORRAINE AVE</v>
          </cell>
          <cell r="H4154" t="str">
            <v>41-09-232-019</v>
          </cell>
          <cell r="I4154" t="str">
            <v/>
          </cell>
          <cell r="J4154" t="str">
            <v/>
          </cell>
          <cell r="K4154" t="str">
            <v/>
          </cell>
          <cell r="L4154" t="str">
            <v/>
          </cell>
          <cell r="M4154" t="str">
            <v/>
          </cell>
          <cell r="N4154" t="str">
            <v/>
          </cell>
          <cell r="O4154" t="str">
            <v/>
          </cell>
          <cell r="P4154" t="str">
            <v/>
          </cell>
          <cell r="Q4154" t="str">
            <v/>
          </cell>
          <cell r="R4154" t="str">
            <v/>
          </cell>
          <cell r="S4154" t="str">
            <v/>
          </cell>
          <cell r="T4154" t="str">
            <v/>
          </cell>
        </row>
        <row r="4155">
          <cell r="G4155" t="str">
            <v>3833 LORRAINE AVE</v>
          </cell>
          <cell r="H4155" t="str">
            <v>41-09-233-021</v>
          </cell>
          <cell r="I4155" t="str">
            <v/>
          </cell>
          <cell r="J4155" t="str">
            <v/>
          </cell>
          <cell r="K4155" t="str">
            <v/>
          </cell>
          <cell r="L4155" t="str">
            <v/>
          </cell>
          <cell r="M4155" t="str">
            <v/>
          </cell>
          <cell r="N4155" t="str">
            <v/>
          </cell>
          <cell r="O4155" t="str">
            <v/>
          </cell>
          <cell r="P4155" t="str">
            <v/>
          </cell>
          <cell r="Q4155" t="str">
            <v/>
          </cell>
          <cell r="R4155" t="str">
            <v/>
          </cell>
          <cell r="S4155" t="str">
            <v/>
          </cell>
          <cell r="T4155" t="str">
            <v/>
          </cell>
        </row>
        <row r="4156">
          <cell r="G4156" t="str">
            <v>3842 LORRAINE AVE</v>
          </cell>
          <cell r="H4156" t="str">
            <v>41-09-235-012</v>
          </cell>
          <cell r="I4156" t="str">
            <v/>
          </cell>
          <cell r="J4156" t="str">
            <v/>
          </cell>
          <cell r="K4156" t="str">
            <v/>
          </cell>
          <cell r="L4156" t="str">
            <v/>
          </cell>
          <cell r="M4156" t="str">
            <v/>
          </cell>
          <cell r="N4156" t="str">
            <v/>
          </cell>
          <cell r="O4156" t="str">
            <v/>
          </cell>
          <cell r="P4156" t="str">
            <v/>
          </cell>
          <cell r="Q4156" t="str">
            <v/>
          </cell>
          <cell r="R4156" t="str">
            <v/>
          </cell>
          <cell r="S4156" t="str">
            <v/>
          </cell>
          <cell r="T4156" t="str">
            <v/>
          </cell>
        </row>
        <row r="4157">
          <cell r="G4157" t="str">
            <v>813 LOCHHEAD AVE</v>
          </cell>
          <cell r="H4157" t="str">
            <v>41-29-252-031</v>
          </cell>
          <cell r="I4157" t="str">
            <v/>
          </cell>
          <cell r="J4157" t="str">
            <v/>
          </cell>
          <cell r="K4157" t="str">
            <v/>
          </cell>
          <cell r="L4157" t="str">
            <v/>
          </cell>
          <cell r="M4157" t="str">
            <v/>
          </cell>
          <cell r="N4157" t="str">
            <v/>
          </cell>
          <cell r="O4157" t="str">
            <v/>
          </cell>
          <cell r="P4157" t="str">
            <v/>
          </cell>
          <cell r="Q4157" t="str">
            <v/>
          </cell>
          <cell r="R4157" t="str">
            <v/>
          </cell>
          <cell r="S4157" t="str">
            <v/>
          </cell>
          <cell r="T4157" t="str">
            <v/>
          </cell>
        </row>
        <row r="4158">
          <cell r="G4158" t="str">
            <v>817 LOCHHEAD AVE</v>
          </cell>
          <cell r="H4158" t="str">
            <v>41-29-252-032</v>
          </cell>
          <cell r="I4158" t="str">
            <v/>
          </cell>
          <cell r="J4158" t="str">
            <v/>
          </cell>
          <cell r="K4158" t="str">
            <v/>
          </cell>
          <cell r="L4158" t="str">
            <v/>
          </cell>
          <cell r="M4158" t="str">
            <v/>
          </cell>
          <cell r="N4158" t="str">
            <v/>
          </cell>
          <cell r="O4158" t="str">
            <v/>
          </cell>
          <cell r="P4158" t="str">
            <v/>
          </cell>
          <cell r="Q4158" t="str">
            <v/>
          </cell>
          <cell r="R4158" t="str">
            <v/>
          </cell>
          <cell r="S4158" t="str">
            <v/>
          </cell>
          <cell r="T4158" t="str">
            <v/>
          </cell>
        </row>
        <row r="4159">
          <cell r="G4159" t="str">
            <v>1312 N LYNCH AVE</v>
          </cell>
          <cell r="H4159" t="str">
            <v>41-08-237-002</v>
          </cell>
          <cell r="I4159" t="str">
            <v/>
          </cell>
          <cell r="J4159" t="str">
            <v/>
          </cell>
          <cell r="K4159" t="str">
            <v/>
          </cell>
          <cell r="L4159" t="str">
            <v/>
          </cell>
          <cell r="M4159" t="str">
            <v/>
          </cell>
          <cell r="N4159" t="str">
            <v/>
          </cell>
          <cell r="O4159" t="str">
            <v/>
          </cell>
          <cell r="P4159" t="str">
            <v/>
          </cell>
          <cell r="Q4159" t="str">
            <v/>
          </cell>
          <cell r="R4159" t="str">
            <v/>
          </cell>
          <cell r="S4159" t="str">
            <v/>
          </cell>
          <cell r="T4159" t="str">
            <v/>
          </cell>
        </row>
        <row r="4160">
          <cell r="G4160" t="str">
            <v>1401 N LYNCH AVE</v>
          </cell>
          <cell r="H4160" t="str">
            <v>41-08-214-022</v>
          </cell>
          <cell r="I4160" t="str">
            <v/>
          </cell>
          <cell r="J4160" t="str">
            <v/>
          </cell>
          <cell r="K4160" t="str">
            <v/>
          </cell>
          <cell r="L4160" t="str">
            <v/>
          </cell>
          <cell r="M4160" t="str">
            <v/>
          </cell>
          <cell r="N4160" t="str">
            <v/>
          </cell>
          <cell r="O4160" t="str">
            <v/>
          </cell>
          <cell r="P4160" t="str">
            <v/>
          </cell>
          <cell r="Q4160" t="str">
            <v/>
          </cell>
          <cell r="R4160" t="str">
            <v/>
          </cell>
          <cell r="S4160" t="str">
            <v/>
          </cell>
          <cell r="T4160" t="str">
            <v/>
          </cell>
        </row>
        <row r="4161">
          <cell r="G4161" t="str">
            <v>1702 N LYNCH AVE</v>
          </cell>
          <cell r="H4161" t="str">
            <v>41-08-226-016</v>
          </cell>
          <cell r="I4161" t="str">
            <v/>
          </cell>
          <cell r="J4161" t="str">
            <v/>
          </cell>
          <cell r="K4161" t="str">
            <v/>
          </cell>
          <cell r="L4161" t="str">
            <v/>
          </cell>
          <cell r="M4161" t="str">
            <v/>
          </cell>
          <cell r="N4161" t="str">
            <v/>
          </cell>
          <cell r="O4161" t="str">
            <v/>
          </cell>
          <cell r="P4161" t="str">
            <v/>
          </cell>
          <cell r="Q4161" t="str">
            <v/>
          </cell>
          <cell r="R4161" t="str">
            <v/>
          </cell>
          <cell r="S4161" t="str">
            <v/>
          </cell>
          <cell r="T4161" t="str">
            <v/>
          </cell>
        </row>
        <row r="4162">
          <cell r="G4162" t="str">
            <v>516 S LYNCH AVE</v>
          </cell>
          <cell r="H4162" t="str">
            <v>41-08-476-015</v>
          </cell>
          <cell r="I4162" t="str">
            <v/>
          </cell>
          <cell r="J4162" t="str">
            <v/>
          </cell>
          <cell r="K4162" t="str">
            <v/>
          </cell>
          <cell r="L4162" t="str">
            <v/>
          </cell>
          <cell r="M4162" t="str">
            <v/>
          </cell>
          <cell r="N4162" t="str">
            <v/>
          </cell>
          <cell r="O4162" t="str">
            <v/>
          </cell>
          <cell r="P4162" t="str">
            <v/>
          </cell>
          <cell r="Q4162" t="str">
            <v/>
          </cell>
          <cell r="R4162" t="str">
            <v/>
          </cell>
          <cell r="S4162" t="str">
            <v/>
          </cell>
          <cell r="T4162" t="str">
            <v/>
          </cell>
        </row>
        <row r="4163">
          <cell r="G4163" t="str">
            <v>3422 LYNN ST</v>
          </cell>
          <cell r="H4163" t="str">
            <v>41-16-379-029</v>
          </cell>
          <cell r="I4163" t="str">
            <v/>
          </cell>
          <cell r="J4163" t="str">
            <v/>
          </cell>
          <cell r="K4163" t="str">
            <v/>
          </cell>
          <cell r="L4163" t="str">
            <v/>
          </cell>
          <cell r="M4163" t="str">
            <v/>
          </cell>
          <cell r="N4163" t="str">
            <v/>
          </cell>
          <cell r="O4163" t="str">
            <v/>
          </cell>
          <cell r="P4163" t="str">
            <v/>
          </cell>
          <cell r="Q4163" t="str">
            <v/>
          </cell>
          <cell r="R4163" t="str">
            <v/>
          </cell>
          <cell r="S4163" t="str">
            <v/>
          </cell>
          <cell r="T4163" t="str">
            <v/>
          </cell>
        </row>
        <row r="4164">
          <cell r="G4164" t="str">
            <v>1231 LYON ST</v>
          </cell>
          <cell r="H4164" t="str">
            <v>40-12-253-024</v>
          </cell>
          <cell r="I4164" t="str">
            <v/>
          </cell>
          <cell r="J4164" t="str">
            <v/>
          </cell>
          <cell r="K4164" t="str">
            <v/>
          </cell>
          <cell r="L4164" t="str">
            <v/>
          </cell>
          <cell r="M4164" t="str">
            <v/>
          </cell>
          <cell r="N4164" t="str">
            <v/>
          </cell>
          <cell r="O4164" t="str">
            <v/>
          </cell>
          <cell r="P4164" t="str">
            <v/>
          </cell>
          <cell r="Q4164" t="str">
            <v/>
          </cell>
          <cell r="R4164" t="str">
            <v/>
          </cell>
          <cell r="S4164" t="str">
            <v/>
          </cell>
          <cell r="T4164" t="str">
            <v/>
          </cell>
        </row>
        <row r="4165">
          <cell r="G4165" t="str">
            <v>1631 LYON ST</v>
          </cell>
          <cell r="H4165" t="str">
            <v>40-12-128-027</v>
          </cell>
          <cell r="I4165" t="str">
            <v/>
          </cell>
          <cell r="J4165" t="str">
            <v/>
          </cell>
          <cell r="K4165" t="str">
            <v/>
          </cell>
          <cell r="L4165" t="str">
            <v/>
          </cell>
          <cell r="M4165" t="str">
            <v/>
          </cell>
          <cell r="N4165" t="str">
            <v/>
          </cell>
          <cell r="O4165" t="str">
            <v/>
          </cell>
          <cell r="P4165" t="str">
            <v/>
          </cell>
          <cell r="Q4165" t="str">
            <v/>
          </cell>
          <cell r="R4165" t="str">
            <v/>
          </cell>
          <cell r="S4165" t="str">
            <v/>
          </cell>
          <cell r="T4165" t="str">
            <v/>
          </cell>
        </row>
        <row r="4166">
          <cell r="G4166" t="str">
            <v>1122 MANN AVE</v>
          </cell>
          <cell r="H4166" t="str">
            <v>40-23-103-015</v>
          </cell>
          <cell r="I4166" t="str">
            <v/>
          </cell>
          <cell r="J4166" t="str">
            <v/>
          </cell>
          <cell r="K4166" t="str">
            <v/>
          </cell>
          <cell r="L4166" t="str">
            <v/>
          </cell>
          <cell r="M4166" t="str">
            <v/>
          </cell>
          <cell r="N4166" t="str">
            <v/>
          </cell>
          <cell r="O4166" t="str">
            <v/>
          </cell>
          <cell r="P4166" t="str">
            <v/>
          </cell>
          <cell r="Q4166" t="str">
            <v/>
          </cell>
          <cell r="R4166" t="str">
            <v/>
          </cell>
          <cell r="S4166" t="str">
            <v/>
          </cell>
          <cell r="T4166" t="str">
            <v/>
          </cell>
        </row>
        <row r="4167">
          <cell r="G4167" t="str">
            <v>1433 MABEL AVE</v>
          </cell>
          <cell r="H4167" t="str">
            <v>41-05-307-025</v>
          </cell>
          <cell r="I4167" t="str">
            <v/>
          </cell>
          <cell r="J4167" t="str">
            <v/>
          </cell>
          <cell r="K4167" t="str">
            <v/>
          </cell>
          <cell r="L4167" t="str">
            <v/>
          </cell>
          <cell r="M4167" t="str">
            <v/>
          </cell>
          <cell r="N4167" t="str">
            <v/>
          </cell>
          <cell r="O4167" t="str">
            <v/>
          </cell>
          <cell r="P4167" t="str">
            <v/>
          </cell>
          <cell r="Q4167" t="str">
            <v/>
          </cell>
          <cell r="R4167" t="str">
            <v/>
          </cell>
          <cell r="S4167" t="str">
            <v/>
          </cell>
          <cell r="T4167" t="str">
            <v/>
          </cell>
        </row>
        <row r="4168">
          <cell r="G4168" t="str">
            <v>2917 MANNHALL AVE</v>
          </cell>
          <cell r="H4168" t="str">
            <v>40-14-378-011</v>
          </cell>
          <cell r="I4168" t="str">
            <v/>
          </cell>
          <cell r="J4168" t="str">
            <v/>
          </cell>
          <cell r="K4168" t="str">
            <v/>
          </cell>
          <cell r="L4168" t="str">
            <v/>
          </cell>
          <cell r="M4168" t="str">
            <v/>
          </cell>
          <cell r="N4168" t="str">
            <v/>
          </cell>
          <cell r="O4168" t="str">
            <v/>
          </cell>
          <cell r="P4168" t="str">
            <v/>
          </cell>
          <cell r="Q4168" t="str">
            <v/>
          </cell>
          <cell r="R4168" t="str">
            <v/>
          </cell>
          <cell r="S4168" t="str">
            <v/>
          </cell>
          <cell r="T4168" t="str">
            <v/>
          </cell>
        </row>
        <row r="4169">
          <cell r="G4169" t="str">
            <v>1657 MABEL AVE</v>
          </cell>
          <cell r="H4169" t="str">
            <v>41-05-332-034</v>
          </cell>
          <cell r="I4169" t="str">
            <v/>
          </cell>
          <cell r="J4169" t="str">
            <v/>
          </cell>
          <cell r="K4169" t="str">
            <v/>
          </cell>
          <cell r="L4169" t="str">
            <v/>
          </cell>
          <cell r="M4169" t="str">
            <v/>
          </cell>
          <cell r="N4169" t="str">
            <v/>
          </cell>
          <cell r="O4169" t="str">
            <v/>
          </cell>
          <cell r="P4169" t="str">
            <v/>
          </cell>
          <cell r="Q4169" t="str">
            <v/>
          </cell>
          <cell r="R4169" t="str">
            <v/>
          </cell>
          <cell r="S4169" t="str">
            <v/>
          </cell>
          <cell r="T4169" t="str">
            <v/>
          </cell>
        </row>
        <row r="4170">
          <cell r="G4170" t="str">
            <v>4001 MANNHALL AVE</v>
          </cell>
          <cell r="H4170" t="str">
            <v>40-15-454-015</v>
          </cell>
          <cell r="I4170" t="str">
            <v/>
          </cell>
          <cell r="J4170" t="str">
            <v/>
          </cell>
          <cell r="K4170" t="str">
            <v/>
          </cell>
          <cell r="L4170" t="str">
            <v/>
          </cell>
          <cell r="M4170" t="str">
            <v/>
          </cell>
          <cell r="N4170" t="str">
            <v/>
          </cell>
          <cell r="O4170" t="str">
            <v/>
          </cell>
          <cell r="P4170" t="str">
            <v/>
          </cell>
          <cell r="Q4170" t="str">
            <v/>
          </cell>
          <cell r="R4170" t="str">
            <v/>
          </cell>
          <cell r="S4170" t="str">
            <v/>
          </cell>
          <cell r="T4170" t="str">
            <v/>
          </cell>
        </row>
        <row r="4171">
          <cell r="G4171" t="str">
            <v>511 MANN AVE</v>
          </cell>
          <cell r="H4171" t="str">
            <v>40-14-307-002</v>
          </cell>
          <cell r="I4171" t="str">
            <v/>
          </cell>
          <cell r="J4171" t="str">
            <v/>
          </cell>
          <cell r="K4171" t="str">
            <v/>
          </cell>
          <cell r="L4171" t="str">
            <v/>
          </cell>
          <cell r="M4171" t="str">
            <v/>
          </cell>
          <cell r="N4171" t="str">
            <v/>
          </cell>
          <cell r="O4171" t="str">
            <v/>
          </cell>
          <cell r="P4171" t="str">
            <v/>
          </cell>
          <cell r="Q4171" t="str">
            <v/>
          </cell>
          <cell r="R4171" t="str">
            <v/>
          </cell>
          <cell r="S4171" t="str">
            <v/>
          </cell>
          <cell r="T4171" t="str">
            <v/>
          </cell>
        </row>
        <row r="4172">
          <cell r="G4172" t="str">
            <v>4027 MANNHALL AVE</v>
          </cell>
          <cell r="H4172" t="str">
            <v>40-15-454-009</v>
          </cell>
          <cell r="I4172" t="str">
            <v/>
          </cell>
          <cell r="J4172" t="str">
            <v/>
          </cell>
          <cell r="K4172" t="str">
            <v/>
          </cell>
          <cell r="L4172" t="str">
            <v/>
          </cell>
          <cell r="M4172" t="str">
            <v/>
          </cell>
          <cell r="N4172" t="str">
            <v/>
          </cell>
          <cell r="O4172" t="str">
            <v/>
          </cell>
          <cell r="P4172" t="str">
            <v/>
          </cell>
          <cell r="Q4172" t="str">
            <v/>
          </cell>
          <cell r="R4172" t="str">
            <v/>
          </cell>
          <cell r="S4172" t="str">
            <v/>
          </cell>
          <cell r="T4172" t="str">
            <v/>
          </cell>
        </row>
        <row r="4173">
          <cell r="G4173" t="str">
            <v>601 MANN AVE</v>
          </cell>
          <cell r="H4173" t="str">
            <v>40-14-307-013</v>
          </cell>
          <cell r="I4173" t="str">
            <v/>
          </cell>
          <cell r="J4173" t="str">
            <v/>
          </cell>
          <cell r="K4173" t="str">
            <v/>
          </cell>
          <cell r="L4173" t="str">
            <v/>
          </cell>
          <cell r="M4173" t="str">
            <v/>
          </cell>
          <cell r="N4173" t="str">
            <v/>
          </cell>
          <cell r="O4173" t="str">
            <v/>
          </cell>
          <cell r="P4173" t="str">
            <v/>
          </cell>
          <cell r="Q4173" t="str">
            <v/>
          </cell>
          <cell r="R4173" t="str">
            <v/>
          </cell>
          <cell r="S4173" t="str">
            <v/>
          </cell>
          <cell r="T4173" t="str">
            <v/>
          </cell>
        </row>
        <row r="4174">
          <cell r="G4174" t="str">
            <v>4045 MANNHALL AVE</v>
          </cell>
          <cell r="H4174" t="str">
            <v>40-15-454-001</v>
          </cell>
          <cell r="I4174" t="str">
            <v/>
          </cell>
          <cell r="J4174" t="str">
            <v/>
          </cell>
          <cell r="K4174" t="str">
            <v/>
          </cell>
          <cell r="L4174" t="str">
            <v/>
          </cell>
          <cell r="M4174" t="str">
            <v/>
          </cell>
          <cell r="N4174" t="str">
            <v/>
          </cell>
          <cell r="O4174" t="str">
            <v/>
          </cell>
          <cell r="P4174" t="str">
            <v/>
          </cell>
          <cell r="Q4174" t="str">
            <v/>
          </cell>
          <cell r="R4174" t="str">
            <v/>
          </cell>
          <cell r="S4174" t="str">
            <v/>
          </cell>
          <cell r="T4174" t="str">
            <v/>
          </cell>
        </row>
        <row r="4175">
          <cell r="G4175" t="str">
            <v>809 MANN AVE</v>
          </cell>
          <cell r="H4175" t="str">
            <v>40-14-307-022</v>
          </cell>
          <cell r="I4175" t="str">
            <v/>
          </cell>
          <cell r="J4175" t="str">
            <v/>
          </cell>
          <cell r="K4175" t="str">
            <v/>
          </cell>
          <cell r="L4175" t="str">
            <v/>
          </cell>
          <cell r="M4175" t="str">
            <v/>
          </cell>
          <cell r="N4175" t="str">
            <v/>
          </cell>
          <cell r="O4175" t="str">
            <v/>
          </cell>
          <cell r="P4175" t="str">
            <v/>
          </cell>
          <cell r="Q4175" t="str">
            <v/>
          </cell>
          <cell r="R4175" t="str">
            <v/>
          </cell>
          <cell r="S4175" t="str">
            <v/>
          </cell>
          <cell r="T4175" t="str">
            <v/>
          </cell>
        </row>
        <row r="4176">
          <cell r="G4176" t="str">
            <v>912 MANN AVE</v>
          </cell>
          <cell r="H4176" t="str">
            <v>40-14-353-013</v>
          </cell>
          <cell r="I4176" t="str">
            <v/>
          </cell>
          <cell r="J4176" t="str">
            <v/>
          </cell>
          <cell r="K4176" t="str">
            <v/>
          </cell>
          <cell r="L4176" t="str">
            <v/>
          </cell>
          <cell r="M4176" t="str">
            <v/>
          </cell>
          <cell r="N4176" t="str">
            <v/>
          </cell>
          <cell r="O4176" t="str">
            <v/>
          </cell>
          <cell r="P4176" t="str">
            <v/>
          </cell>
          <cell r="Q4176" t="str">
            <v/>
          </cell>
          <cell r="R4176" t="str">
            <v/>
          </cell>
          <cell r="S4176" t="str">
            <v/>
          </cell>
          <cell r="T4176" t="str">
            <v/>
          </cell>
        </row>
        <row r="4177">
          <cell r="G4177" t="str">
            <v>928 MANN AVE</v>
          </cell>
          <cell r="H4177" t="str">
            <v>40-14-353-018</v>
          </cell>
          <cell r="I4177" t="str">
            <v/>
          </cell>
          <cell r="J4177" t="str">
            <v/>
          </cell>
          <cell r="K4177" t="str">
            <v/>
          </cell>
          <cell r="L4177" t="str">
            <v/>
          </cell>
          <cell r="M4177" t="str">
            <v/>
          </cell>
          <cell r="N4177" t="str">
            <v/>
          </cell>
          <cell r="O4177" t="str">
            <v/>
          </cell>
          <cell r="P4177" t="str">
            <v/>
          </cell>
          <cell r="Q4177" t="str">
            <v/>
          </cell>
          <cell r="R4177" t="str">
            <v/>
          </cell>
          <cell r="S4177" t="str">
            <v/>
          </cell>
          <cell r="T4177" t="str">
            <v/>
          </cell>
        </row>
        <row r="4178">
          <cell r="G4178" t="str">
            <v>947 MANN AVE</v>
          </cell>
          <cell r="H4178" t="str">
            <v>40-14-354-016</v>
          </cell>
          <cell r="I4178" t="str">
            <v/>
          </cell>
          <cell r="J4178" t="str">
            <v/>
          </cell>
          <cell r="K4178" t="str">
            <v/>
          </cell>
          <cell r="L4178" t="str">
            <v/>
          </cell>
          <cell r="M4178" t="str">
            <v/>
          </cell>
          <cell r="N4178" t="str">
            <v/>
          </cell>
          <cell r="O4178" t="str">
            <v/>
          </cell>
          <cell r="P4178" t="str">
            <v/>
          </cell>
          <cell r="Q4178" t="str">
            <v/>
          </cell>
          <cell r="R4178" t="str">
            <v/>
          </cell>
          <cell r="S4178" t="str">
            <v/>
          </cell>
          <cell r="T4178" t="str">
            <v/>
          </cell>
        </row>
        <row r="4179">
          <cell r="G4179" t="str">
            <v>952 MANN AVE</v>
          </cell>
          <cell r="H4179" t="str">
            <v>40-14-360-011</v>
          </cell>
          <cell r="I4179" t="str">
            <v/>
          </cell>
          <cell r="J4179" t="str">
            <v/>
          </cell>
          <cell r="K4179" t="str">
            <v/>
          </cell>
          <cell r="L4179" t="str">
            <v/>
          </cell>
          <cell r="M4179" t="str">
            <v/>
          </cell>
          <cell r="N4179" t="str">
            <v/>
          </cell>
          <cell r="O4179" t="str">
            <v/>
          </cell>
          <cell r="P4179" t="str">
            <v/>
          </cell>
          <cell r="Q4179" t="str">
            <v/>
          </cell>
          <cell r="R4179" t="str">
            <v/>
          </cell>
          <cell r="S4179" t="str">
            <v/>
          </cell>
          <cell r="T4179" t="str">
            <v/>
          </cell>
        </row>
        <row r="4180">
          <cell r="G4180" t="str">
            <v>968 MANN AVE</v>
          </cell>
          <cell r="H4180" t="str">
            <v>40-14-360-016</v>
          </cell>
          <cell r="I4180" t="str">
            <v/>
          </cell>
          <cell r="J4180" t="str">
            <v/>
          </cell>
          <cell r="K4180" t="str">
            <v/>
          </cell>
          <cell r="L4180" t="str">
            <v/>
          </cell>
          <cell r="M4180" t="str">
            <v/>
          </cell>
          <cell r="N4180" t="str">
            <v/>
          </cell>
          <cell r="O4180" t="str">
            <v/>
          </cell>
          <cell r="P4180" t="str">
            <v/>
          </cell>
          <cell r="Q4180" t="str">
            <v/>
          </cell>
          <cell r="R4180" t="str">
            <v/>
          </cell>
          <cell r="S4180" t="str">
            <v/>
          </cell>
          <cell r="T4180" t="str">
            <v/>
          </cell>
        </row>
        <row r="4181">
          <cell r="G4181" t="str">
            <v>2826 MARGATE CIR</v>
          </cell>
          <cell r="H4181" t="str">
            <v>47-28-303-021</v>
          </cell>
          <cell r="I4181" t="str">
            <v/>
          </cell>
          <cell r="J4181" t="str">
            <v/>
          </cell>
          <cell r="K4181" t="str">
            <v/>
          </cell>
          <cell r="L4181" t="str">
            <v/>
          </cell>
          <cell r="M4181" t="str">
            <v/>
          </cell>
          <cell r="N4181" t="str">
            <v/>
          </cell>
          <cell r="O4181" t="str">
            <v/>
          </cell>
          <cell r="P4181" t="str">
            <v/>
          </cell>
          <cell r="Q4181" t="str">
            <v/>
          </cell>
          <cell r="R4181" t="str">
            <v/>
          </cell>
          <cell r="S4181" t="str">
            <v/>
          </cell>
          <cell r="T4181" t="str">
            <v/>
          </cell>
        </row>
        <row r="4182">
          <cell r="G4182" t="str">
            <v>2832 MARGATE CIR</v>
          </cell>
          <cell r="H4182" t="str">
            <v>47-28-303-046</v>
          </cell>
          <cell r="I4182" t="str">
            <v/>
          </cell>
          <cell r="J4182" t="str">
            <v/>
          </cell>
          <cell r="K4182" t="str">
            <v/>
          </cell>
          <cell r="L4182" t="str">
            <v/>
          </cell>
          <cell r="M4182" t="str">
            <v/>
          </cell>
          <cell r="N4182" t="str">
            <v/>
          </cell>
          <cell r="O4182" t="str">
            <v/>
          </cell>
          <cell r="P4182" t="str">
            <v/>
          </cell>
          <cell r="Q4182" t="str">
            <v/>
          </cell>
          <cell r="R4182" t="str">
            <v/>
          </cell>
          <cell r="S4182" t="str">
            <v/>
          </cell>
          <cell r="T4182" t="str">
            <v/>
          </cell>
        </row>
        <row r="4183">
          <cell r="G4183" t="str">
            <v>3711 MARMION AVE</v>
          </cell>
          <cell r="H4183" t="str">
            <v>41-09-226-011</v>
          </cell>
          <cell r="I4183" t="str">
            <v/>
          </cell>
          <cell r="J4183" t="str">
            <v/>
          </cell>
          <cell r="K4183" t="str">
            <v/>
          </cell>
          <cell r="L4183" t="str">
            <v/>
          </cell>
          <cell r="M4183" t="str">
            <v/>
          </cell>
          <cell r="N4183" t="str">
            <v/>
          </cell>
          <cell r="O4183" t="str">
            <v/>
          </cell>
          <cell r="P4183" t="str">
            <v/>
          </cell>
          <cell r="Q4183" t="str">
            <v/>
          </cell>
          <cell r="R4183" t="str">
            <v/>
          </cell>
          <cell r="S4183" t="str">
            <v/>
          </cell>
          <cell r="T4183" t="str">
            <v/>
          </cell>
        </row>
        <row r="4184">
          <cell r="G4184" t="str">
            <v>3741 MARMION AVE</v>
          </cell>
          <cell r="H4184" t="str">
            <v>41-09-226-016</v>
          </cell>
          <cell r="I4184" t="str">
            <v/>
          </cell>
          <cell r="J4184" t="str">
            <v/>
          </cell>
          <cell r="K4184" t="str">
            <v/>
          </cell>
          <cell r="L4184" t="str">
            <v/>
          </cell>
          <cell r="M4184" t="str">
            <v/>
          </cell>
          <cell r="N4184" t="str">
            <v/>
          </cell>
          <cell r="O4184" t="str">
            <v/>
          </cell>
          <cell r="P4184" t="str">
            <v/>
          </cell>
          <cell r="Q4184" t="str">
            <v/>
          </cell>
          <cell r="R4184" t="str">
            <v/>
          </cell>
          <cell r="S4184" t="str">
            <v/>
          </cell>
          <cell r="T4184" t="str">
            <v/>
          </cell>
        </row>
        <row r="4185">
          <cell r="G4185" t="str">
            <v>3801 MARMION AVE</v>
          </cell>
          <cell r="H4185" t="str">
            <v>41-09-227-008</v>
          </cell>
          <cell r="I4185" t="str">
            <v/>
          </cell>
          <cell r="J4185" t="str">
            <v/>
          </cell>
          <cell r="K4185" t="str">
            <v/>
          </cell>
          <cell r="L4185" t="str">
            <v/>
          </cell>
          <cell r="M4185" t="str">
            <v/>
          </cell>
          <cell r="N4185" t="str">
            <v/>
          </cell>
          <cell r="O4185" t="str">
            <v/>
          </cell>
          <cell r="P4185" t="str">
            <v/>
          </cell>
          <cell r="Q4185" t="str">
            <v/>
          </cell>
          <cell r="R4185" t="str">
            <v/>
          </cell>
          <cell r="S4185" t="str">
            <v/>
          </cell>
          <cell r="T4185" t="str">
            <v/>
          </cell>
        </row>
        <row r="4186">
          <cell r="G4186" t="str">
            <v>3510 MARMION AVE</v>
          </cell>
          <cell r="H4186" t="str">
            <v>41-09-205-002</v>
          </cell>
          <cell r="I4186" t="str">
            <v/>
          </cell>
          <cell r="J4186" t="str">
            <v/>
          </cell>
          <cell r="K4186" t="str">
            <v/>
          </cell>
          <cell r="L4186" t="str">
            <v/>
          </cell>
          <cell r="M4186" t="str">
            <v/>
          </cell>
          <cell r="N4186" t="str">
            <v/>
          </cell>
          <cell r="O4186" t="str">
            <v/>
          </cell>
          <cell r="P4186" t="str">
            <v/>
          </cell>
          <cell r="Q4186" t="str">
            <v/>
          </cell>
          <cell r="R4186" t="str">
            <v/>
          </cell>
          <cell r="S4186" t="str">
            <v/>
          </cell>
          <cell r="T4186" t="str">
            <v/>
          </cell>
        </row>
        <row r="4187">
          <cell r="G4187" t="str">
            <v>2509 MARYLAND AVE</v>
          </cell>
          <cell r="H4187" t="str">
            <v>41-05-283-029</v>
          </cell>
          <cell r="I4187" t="str">
            <v/>
          </cell>
          <cell r="J4187" t="str">
            <v/>
          </cell>
          <cell r="K4187" t="str">
            <v/>
          </cell>
          <cell r="L4187" t="str">
            <v/>
          </cell>
          <cell r="M4187" t="str">
            <v/>
          </cell>
          <cell r="N4187" t="str">
            <v/>
          </cell>
          <cell r="O4187" t="str">
            <v/>
          </cell>
          <cell r="P4187" t="str">
            <v/>
          </cell>
          <cell r="Q4187" t="str">
            <v/>
          </cell>
          <cell r="R4187" t="str">
            <v/>
          </cell>
          <cell r="S4187" t="str">
            <v/>
          </cell>
          <cell r="T4187" t="str">
            <v/>
          </cell>
        </row>
        <row r="4188">
          <cell r="G4188" t="str">
            <v>2705 MARYLAND AVE</v>
          </cell>
          <cell r="H4188" t="str">
            <v>41-05-284-019</v>
          </cell>
          <cell r="I4188" t="str">
            <v/>
          </cell>
          <cell r="J4188" t="str">
            <v/>
          </cell>
          <cell r="K4188" t="str">
            <v/>
          </cell>
          <cell r="L4188" t="str">
            <v/>
          </cell>
          <cell r="M4188" t="str">
            <v/>
          </cell>
          <cell r="N4188" t="str">
            <v/>
          </cell>
          <cell r="O4188" t="str">
            <v/>
          </cell>
          <cell r="P4188" t="str">
            <v/>
          </cell>
          <cell r="Q4188" t="str">
            <v/>
          </cell>
          <cell r="R4188" t="str">
            <v/>
          </cell>
          <cell r="S4188" t="str">
            <v/>
          </cell>
          <cell r="T4188" t="str">
            <v/>
          </cell>
        </row>
        <row r="4189">
          <cell r="G4189" t="str">
            <v>2906 MARYLAND AVE</v>
          </cell>
          <cell r="H4189" t="str">
            <v>41-04-160-002</v>
          </cell>
          <cell r="I4189" t="str">
            <v/>
          </cell>
          <cell r="J4189" t="str">
            <v/>
          </cell>
          <cell r="K4189" t="str">
            <v/>
          </cell>
          <cell r="L4189" t="str">
            <v/>
          </cell>
          <cell r="M4189" t="str">
            <v/>
          </cell>
          <cell r="N4189" t="str">
            <v/>
          </cell>
          <cell r="O4189" t="str">
            <v/>
          </cell>
          <cell r="P4189" t="str">
            <v/>
          </cell>
          <cell r="Q4189" t="str">
            <v/>
          </cell>
          <cell r="R4189" t="str">
            <v/>
          </cell>
          <cell r="S4189" t="str">
            <v/>
          </cell>
          <cell r="T4189" t="str">
            <v/>
          </cell>
        </row>
        <row r="4190">
          <cell r="G4190" t="str">
            <v>3147 MARYLAND AVE</v>
          </cell>
          <cell r="H4190" t="str">
            <v>41-04-178-037</v>
          </cell>
          <cell r="I4190" t="str">
            <v/>
          </cell>
          <cell r="J4190" t="str">
            <v/>
          </cell>
          <cell r="K4190" t="str">
            <v/>
          </cell>
          <cell r="L4190" t="str">
            <v/>
          </cell>
          <cell r="M4190" t="str">
            <v/>
          </cell>
          <cell r="N4190" t="str">
            <v/>
          </cell>
          <cell r="O4190" t="str">
            <v/>
          </cell>
          <cell r="P4190" t="str">
            <v/>
          </cell>
          <cell r="Q4190" t="str">
            <v/>
          </cell>
          <cell r="R4190" t="str">
            <v/>
          </cell>
          <cell r="S4190" t="str">
            <v/>
          </cell>
          <cell r="T4190" t="str">
            <v/>
          </cell>
        </row>
        <row r="4191">
          <cell r="G4191" t="str">
            <v>3715 MARYLAND AVE</v>
          </cell>
          <cell r="H4191" t="str">
            <v>41-04-278-019</v>
          </cell>
          <cell r="I4191" t="str">
            <v/>
          </cell>
          <cell r="J4191" t="str">
            <v/>
          </cell>
          <cell r="K4191" t="str">
            <v/>
          </cell>
          <cell r="L4191" t="str">
            <v/>
          </cell>
          <cell r="M4191" t="str">
            <v/>
          </cell>
          <cell r="N4191" t="str">
            <v/>
          </cell>
          <cell r="O4191" t="str">
            <v/>
          </cell>
          <cell r="P4191" t="str">
            <v/>
          </cell>
          <cell r="Q4191" t="str">
            <v/>
          </cell>
          <cell r="R4191" t="str">
            <v/>
          </cell>
          <cell r="S4191" t="str">
            <v/>
          </cell>
          <cell r="T4191" t="str">
            <v/>
          </cell>
        </row>
        <row r="4192">
          <cell r="G4192" t="str">
            <v>3719 MARYLAND AVE</v>
          </cell>
          <cell r="H4192" t="str">
            <v>41-04-278-020</v>
          </cell>
          <cell r="I4192" t="str">
            <v/>
          </cell>
          <cell r="J4192" t="str">
            <v/>
          </cell>
          <cell r="K4192" t="str">
            <v/>
          </cell>
          <cell r="L4192" t="str">
            <v/>
          </cell>
          <cell r="M4192" t="str">
            <v/>
          </cell>
          <cell r="N4192" t="str">
            <v/>
          </cell>
          <cell r="O4192" t="str">
            <v/>
          </cell>
          <cell r="P4192" t="str">
            <v/>
          </cell>
          <cell r="Q4192" t="str">
            <v/>
          </cell>
          <cell r="R4192" t="str">
            <v/>
          </cell>
          <cell r="S4192" t="str">
            <v/>
          </cell>
          <cell r="T4192" t="str">
            <v/>
          </cell>
        </row>
        <row r="4193">
          <cell r="G4193" t="str">
            <v>3833 MARYLAND AVE</v>
          </cell>
          <cell r="H4193" t="str">
            <v>41-04-277-069</v>
          </cell>
          <cell r="I4193" t="str">
            <v/>
          </cell>
          <cell r="J4193" t="str">
            <v/>
          </cell>
          <cell r="K4193" t="str">
            <v/>
          </cell>
          <cell r="L4193" t="str">
            <v/>
          </cell>
          <cell r="M4193" t="str">
            <v/>
          </cell>
          <cell r="N4193" t="str">
            <v/>
          </cell>
          <cell r="O4193" t="str">
            <v/>
          </cell>
          <cell r="P4193" t="str">
            <v/>
          </cell>
          <cell r="Q4193" t="str">
            <v/>
          </cell>
          <cell r="R4193" t="str">
            <v/>
          </cell>
          <cell r="S4193" t="str">
            <v/>
          </cell>
          <cell r="T4193" t="str">
            <v/>
          </cell>
        </row>
        <row r="4194">
          <cell r="G4194" t="str">
            <v>3825 MARYLAND AVE</v>
          </cell>
          <cell r="H4194" t="str">
            <v>41-04-277-071</v>
          </cell>
          <cell r="I4194" t="str">
            <v/>
          </cell>
          <cell r="J4194" t="str">
            <v/>
          </cell>
          <cell r="K4194" t="str">
            <v/>
          </cell>
          <cell r="L4194" t="str">
            <v/>
          </cell>
          <cell r="M4194" t="str">
            <v/>
          </cell>
          <cell r="N4194" t="str">
            <v/>
          </cell>
          <cell r="O4194" t="str">
            <v/>
          </cell>
          <cell r="P4194" t="str">
            <v/>
          </cell>
          <cell r="Q4194" t="str">
            <v/>
          </cell>
          <cell r="R4194" t="str">
            <v/>
          </cell>
          <cell r="S4194" t="str">
            <v/>
          </cell>
          <cell r="T4194" t="str">
            <v/>
          </cell>
        </row>
        <row r="4195">
          <cell r="G4195" t="str">
            <v>3829 MARYLAND AVE</v>
          </cell>
          <cell r="H4195" t="str">
            <v>41-04-277-070</v>
          </cell>
          <cell r="I4195" t="str">
            <v/>
          </cell>
          <cell r="J4195" t="str">
            <v/>
          </cell>
          <cell r="K4195" t="str">
            <v/>
          </cell>
          <cell r="L4195" t="str">
            <v/>
          </cell>
          <cell r="M4195" t="str">
            <v/>
          </cell>
          <cell r="N4195" t="str">
            <v/>
          </cell>
          <cell r="O4195" t="str">
            <v/>
          </cell>
          <cell r="P4195" t="str">
            <v/>
          </cell>
          <cell r="Q4195" t="str">
            <v/>
          </cell>
          <cell r="R4195" t="str">
            <v/>
          </cell>
          <cell r="S4195" t="str">
            <v/>
          </cell>
          <cell r="T4195" t="str">
            <v/>
          </cell>
        </row>
        <row r="4196">
          <cell r="G4196" t="str">
            <v>1413 MARYLAND AVE</v>
          </cell>
          <cell r="H4196" t="str">
            <v>41-05-155-021</v>
          </cell>
          <cell r="I4196" t="str">
            <v/>
          </cell>
          <cell r="J4196" t="str">
            <v/>
          </cell>
          <cell r="K4196" t="str">
            <v/>
          </cell>
          <cell r="L4196" t="str">
            <v/>
          </cell>
          <cell r="M4196" t="str">
            <v/>
          </cell>
          <cell r="N4196" t="str">
            <v/>
          </cell>
          <cell r="O4196" t="str">
            <v/>
          </cell>
          <cell r="P4196" t="str">
            <v/>
          </cell>
          <cell r="Q4196" t="str">
            <v/>
          </cell>
          <cell r="R4196" t="str">
            <v/>
          </cell>
          <cell r="S4196" t="str">
            <v/>
          </cell>
          <cell r="T4196" t="str">
            <v/>
          </cell>
        </row>
        <row r="4197">
          <cell r="G4197" t="str">
            <v>2515 MASON ST</v>
          </cell>
          <cell r="H4197" t="str">
            <v>40-01-160-015</v>
          </cell>
          <cell r="I4197" t="str">
            <v/>
          </cell>
          <cell r="J4197" t="str">
            <v/>
          </cell>
          <cell r="K4197" t="str">
            <v/>
          </cell>
          <cell r="L4197" t="str">
            <v/>
          </cell>
          <cell r="M4197" t="str">
            <v/>
          </cell>
          <cell r="N4197" t="str">
            <v/>
          </cell>
          <cell r="O4197" t="str">
            <v/>
          </cell>
          <cell r="P4197" t="str">
            <v/>
          </cell>
          <cell r="Q4197" t="str">
            <v/>
          </cell>
          <cell r="R4197" t="str">
            <v/>
          </cell>
          <cell r="S4197" t="str">
            <v/>
          </cell>
          <cell r="T4197" t="str">
            <v/>
          </cell>
        </row>
        <row r="4198">
          <cell r="G4198" t="str">
            <v>2002 MAYBURY AVE</v>
          </cell>
          <cell r="H4198" t="str">
            <v>41-17-380-015</v>
          </cell>
          <cell r="I4198" t="str">
            <v/>
          </cell>
          <cell r="J4198" t="str">
            <v/>
          </cell>
          <cell r="K4198" t="str">
            <v/>
          </cell>
          <cell r="L4198" t="str">
            <v/>
          </cell>
          <cell r="M4198" t="str">
            <v/>
          </cell>
          <cell r="N4198" t="str">
            <v/>
          </cell>
          <cell r="O4198" t="str">
            <v/>
          </cell>
          <cell r="P4198" t="str">
            <v/>
          </cell>
          <cell r="Q4198" t="str">
            <v/>
          </cell>
          <cell r="R4198" t="str">
            <v/>
          </cell>
          <cell r="S4198" t="str">
            <v/>
          </cell>
          <cell r="T4198" t="str">
            <v/>
          </cell>
        </row>
        <row r="4199">
          <cell r="G4199" t="str">
            <v>2025 MAYBURY AVE</v>
          </cell>
          <cell r="H4199" t="str">
            <v>41-17-381-036</v>
          </cell>
          <cell r="I4199" t="str">
            <v/>
          </cell>
          <cell r="J4199" t="str">
            <v/>
          </cell>
          <cell r="K4199" t="str">
            <v/>
          </cell>
          <cell r="L4199" t="str">
            <v/>
          </cell>
          <cell r="M4199" t="str">
            <v/>
          </cell>
          <cell r="N4199" t="str">
            <v/>
          </cell>
          <cell r="O4199" t="str">
            <v/>
          </cell>
          <cell r="P4199" t="str">
            <v/>
          </cell>
          <cell r="Q4199" t="str">
            <v/>
          </cell>
          <cell r="R4199" t="str">
            <v/>
          </cell>
          <cell r="S4199" t="str">
            <v/>
          </cell>
          <cell r="T4199" t="str">
            <v/>
          </cell>
        </row>
        <row r="4200">
          <cell r="G4200" t="str">
            <v>2026 MAYBURY AVE</v>
          </cell>
          <cell r="H4200" t="str">
            <v>41-17-380-032</v>
          </cell>
          <cell r="I4200" t="str">
            <v/>
          </cell>
          <cell r="J4200" t="str">
            <v/>
          </cell>
          <cell r="K4200" t="str">
            <v/>
          </cell>
          <cell r="L4200" t="str">
            <v/>
          </cell>
          <cell r="M4200" t="str">
            <v/>
          </cell>
          <cell r="N4200" t="str">
            <v/>
          </cell>
          <cell r="O4200" t="str">
            <v/>
          </cell>
          <cell r="P4200" t="str">
            <v/>
          </cell>
          <cell r="Q4200" t="str">
            <v/>
          </cell>
          <cell r="R4200" t="str">
            <v/>
          </cell>
          <cell r="S4200" t="str">
            <v/>
          </cell>
          <cell r="T4200" t="str">
            <v/>
          </cell>
        </row>
        <row r="4201">
          <cell r="G4201" t="str">
            <v>2033 MAYBURY AVE</v>
          </cell>
          <cell r="H4201" t="str">
            <v>41-17-381-011</v>
          </cell>
          <cell r="I4201" t="str">
            <v/>
          </cell>
          <cell r="J4201" t="str">
            <v/>
          </cell>
          <cell r="K4201" t="str">
            <v/>
          </cell>
          <cell r="L4201" t="str">
            <v/>
          </cell>
          <cell r="M4201" t="str">
            <v/>
          </cell>
          <cell r="N4201" t="str">
            <v/>
          </cell>
          <cell r="O4201" t="str">
            <v/>
          </cell>
          <cell r="P4201" t="str">
            <v/>
          </cell>
          <cell r="Q4201" t="str">
            <v/>
          </cell>
          <cell r="R4201" t="str">
            <v/>
          </cell>
          <cell r="S4201" t="str">
            <v/>
          </cell>
          <cell r="T4201" t="str">
            <v/>
          </cell>
        </row>
        <row r="4202">
          <cell r="G4202" t="str">
            <v>2046 MAYBURY AVE</v>
          </cell>
          <cell r="H4202" t="str">
            <v>41-17-380-026</v>
          </cell>
          <cell r="I4202" t="str">
            <v/>
          </cell>
          <cell r="J4202" t="str">
            <v/>
          </cell>
          <cell r="K4202" t="str">
            <v/>
          </cell>
          <cell r="L4202" t="str">
            <v/>
          </cell>
          <cell r="M4202" t="str">
            <v/>
          </cell>
          <cell r="N4202" t="str">
            <v/>
          </cell>
          <cell r="O4202" t="str">
            <v/>
          </cell>
          <cell r="P4202" t="str">
            <v/>
          </cell>
          <cell r="Q4202" t="str">
            <v/>
          </cell>
          <cell r="R4202" t="str">
            <v/>
          </cell>
          <cell r="S4202" t="str">
            <v/>
          </cell>
          <cell r="T4202" t="str">
            <v/>
          </cell>
        </row>
        <row r="4203">
          <cell r="G4203" t="str">
            <v>2018 MC AVOY ST</v>
          </cell>
          <cell r="H4203" t="str">
            <v>41-17-455-019</v>
          </cell>
          <cell r="I4203" t="str">
            <v/>
          </cell>
          <cell r="J4203" t="str">
            <v/>
          </cell>
          <cell r="K4203" t="str">
            <v/>
          </cell>
          <cell r="L4203" t="str">
            <v/>
          </cell>
          <cell r="M4203" t="str">
            <v/>
          </cell>
          <cell r="N4203" t="str">
            <v/>
          </cell>
          <cell r="O4203" t="str">
            <v/>
          </cell>
          <cell r="P4203" t="str">
            <v/>
          </cell>
          <cell r="Q4203" t="str">
            <v/>
          </cell>
          <cell r="R4203" t="str">
            <v/>
          </cell>
          <cell r="S4203" t="str">
            <v/>
          </cell>
          <cell r="T4203" t="str">
            <v/>
          </cell>
        </row>
        <row r="4204">
          <cell r="G4204" t="str">
            <v>2025 MC AVOY ST</v>
          </cell>
          <cell r="H4204" t="str">
            <v>41-17-456-035</v>
          </cell>
          <cell r="I4204" t="str">
            <v/>
          </cell>
          <cell r="J4204" t="str">
            <v/>
          </cell>
          <cell r="K4204" t="str">
            <v/>
          </cell>
          <cell r="L4204" t="str">
            <v/>
          </cell>
          <cell r="M4204" t="str">
            <v/>
          </cell>
          <cell r="N4204" t="str">
            <v/>
          </cell>
          <cell r="O4204" t="str">
            <v/>
          </cell>
          <cell r="P4204" t="str">
            <v/>
          </cell>
          <cell r="Q4204" t="str">
            <v/>
          </cell>
          <cell r="R4204" t="str">
            <v/>
          </cell>
          <cell r="S4204" t="str">
            <v/>
          </cell>
          <cell r="T4204" t="str">
            <v/>
          </cell>
        </row>
        <row r="4205">
          <cell r="G4205" t="str">
            <v>2045 MC AVOY ST</v>
          </cell>
          <cell r="H4205" t="str">
            <v>41-17-456-016</v>
          </cell>
          <cell r="I4205" t="str">
            <v/>
          </cell>
          <cell r="J4205" t="str">
            <v/>
          </cell>
          <cell r="K4205" t="str">
            <v/>
          </cell>
          <cell r="L4205" t="str">
            <v/>
          </cell>
          <cell r="M4205" t="str">
            <v/>
          </cell>
          <cell r="N4205" t="str">
            <v/>
          </cell>
          <cell r="O4205" t="str">
            <v/>
          </cell>
          <cell r="P4205" t="str">
            <v/>
          </cell>
          <cell r="Q4205" t="str">
            <v/>
          </cell>
          <cell r="R4205" t="str">
            <v/>
          </cell>
          <cell r="S4205" t="str">
            <v/>
          </cell>
          <cell r="T4205" t="str">
            <v/>
          </cell>
        </row>
        <row r="4206">
          <cell r="G4206" t="str">
            <v>1851 MC PHAIL ST</v>
          </cell>
          <cell r="H4206" t="str">
            <v>41-17-429-013</v>
          </cell>
          <cell r="I4206" t="str">
            <v/>
          </cell>
          <cell r="J4206" t="str">
            <v/>
          </cell>
          <cell r="K4206" t="str">
            <v/>
          </cell>
          <cell r="L4206" t="str">
            <v/>
          </cell>
          <cell r="M4206" t="str">
            <v/>
          </cell>
          <cell r="N4206" t="str">
            <v/>
          </cell>
          <cell r="O4206" t="str">
            <v/>
          </cell>
          <cell r="P4206" t="str">
            <v/>
          </cell>
          <cell r="Q4206" t="str">
            <v/>
          </cell>
          <cell r="R4206" t="str">
            <v/>
          </cell>
          <cell r="S4206" t="str">
            <v/>
          </cell>
          <cell r="T4206" t="str">
            <v/>
          </cell>
        </row>
        <row r="4207">
          <cell r="G4207" t="str">
            <v>1926 MC PHAIL ST</v>
          </cell>
          <cell r="H4207" t="str">
            <v>41-17-477-016</v>
          </cell>
          <cell r="I4207" t="str">
            <v/>
          </cell>
          <cell r="J4207" t="str">
            <v/>
          </cell>
          <cell r="K4207" t="str">
            <v/>
          </cell>
          <cell r="L4207" t="str">
            <v/>
          </cell>
          <cell r="M4207" t="str">
            <v/>
          </cell>
          <cell r="N4207" t="str">
            <v/>
          </cell>
          <cell r="O4207" t="str">
            <v/>
          </cell>
          <cell r="P4207" t="str">
            <v/>
          </cell>
          <cell r="Q4207" t="str">
            <v/>
          </cell>
          <cell r="R4207" t="str">
            <v/>
          </cell>
          <cell r="S4207" t="str">
            <v/>
          </cell>
          <cell r="T4207" t="str">
            <v/>
          </cell>
        </row>
        <row r="4208">
          <cell r="G4208" t="str">
            <v>1930 MC PHAIL ST</v>
          </cell>
          <cell r="H4208" t="str">
            <v>41-17-477-017</v>
          </cell>
          <cell r="I4208" t="str">
            <v/>
          </cell>
          <cell r="J4208" t="str">
            <v/>
          </cell>
          <cell r="K4208" t="str">
            <v/>
          </cell>
          <cell r="L4208" t="str">
            <v/>
          </cell>
          <cell r="M4208" t="str">
            <v/>
          </cell>
          <cell r="N4208" t="str">
            <v/>
          </cell>
          <cell r="O4208" t="str">
            <v/>
          </cell>
          <cell r="P4208" t="str">
            <v/>
          </cell>
          <cell r="Q4208" t="str">
            <v/>
          </cell>
          <cell r="R4208" t="str">
            <v/>
          </cell>
          <cell r="S4208" t="str">
            <v/>
          </cell>
          <cell r="T4208" t="str">
            <v/>
          </cell>
        </row>
        <row r="4209">
          <cell r="G4209" t="str">
            <v>545 MC KEIGHAN AVE</v>
          </cell>
          <cell r="H4209" t="str">
            <v>41-29-179-045</v>
          </cell>
          <cell r="I4209" t="str">
            <v>11/6/2019 3:35:14 PM</v>
          </cell>
          <cell r="J4209" t="str">
            <v>Verification Complete, Visual Confirmation of Filter Installation By Staff</v>
          </cell>
          <cell r="K4209" t="str">
            <v>Filter Cartridges Provided</v>
          </cell>
          <cell r="L4209" t="str">
            <v>PUR</v>
          </cell>
          <cell r="M4209" t="str">
            <v/>
          </cell>
          <cell r="N4209" t="str">
            <v/>
          </cell>
          <cell r="O4209" t="str">
            <v/>
          </cell>
          <cell r="P4209" t="str">
            <v/>
          </cell>
          <cell r="Q4209" t="str">
            <v/>
          </cell>
          <cell r="R4209" t="str">
            <v/>
          </cell>
          <cell r="S4209" t="str">
            <v/>
          </cell>
          <cell r="T4209" t="str">
            <v/>
          </cell>
        </row>
        <row r="4210">
          <cell r="G4210" t="str">
            <v>813 MC KEIGHAN AVE</v>
          </cell>
          <cell r="H4210" t="str">
            <v>41-29-256-030</v>
          </cell>
          <cell r="I4210" t="str">
            <v/>
          </cell>
          <cell r="J4210" t="str">
            <v/>
          </cell>
          <cell r="K4210" t="str">
            <v/>
          </cell>
          <cell r="L4210" t="str">
            <v/>
          </cell>
          <cell r="M4210" t="str">
            <v/>
          </cell>
          <cell r="N4210" t="str">
            <v/>
          </cell>
          <cell r="O4210" t="str">
            <v/>
          </cell>
          <cell r="P4210" t="str">
            <v/>
          </cell>
          <cell r="Q4210" t="str">
            <v/>
          </cell>
          <cell r="R4210" t="str">
            <v/>
          </cell>
          <cell r="S4210" t="str">
            <v/>
          </cell>
          <cell r="T4210" t="str">
            <v/>
          </cell>
        </row>
        <row r="4211">
          <cell r="G4211" t="str">
            <v>817 MC KEIGHAN AVE</v>
          </cell>
          <cell r="H4211" t="str">
            <v>41-29-256-032</v>
          </cell>
          <cell r="I4211" t="str">
            <v/>
          </cell>
          <cell r="J4211" t="str">
            <v/>
          </cell>
          <cell r="K4211" t="str">
            <v/>
          </cell>
          <cell r="L4211" t="str">
            <v/>
          </cell>
          <cell r="M4211" t="str">
            <v/>
          </cell>
          <cell r="N4211" t="str">
            <v/>
          </cell>
          <cell r="O4211" t="str">
            <v/>
          </cell>
          <cell r="P4211" t="str">
            <v/>
          </cell>
          <cell r="Q4211" t="str">
            <v/>
          </cell>
          <cell r="R4211" t="str">
            <v/>
          </cell>
          <cell r="S4211" t="str">
            <v/>
          </cell>
          <cell r="T4211" t="str">
            <v/>
          </cell>
        </row>
        <row r="4212">
          <cell r="G4212" t="str">
            <v>901 MC KEIGHAN AVE</v>
          </cell>
          <cell r="H4212" t="str">
            <v>41-29-256-033</v>
          </cell>
          <cell r="I4212" t="str">
            <v>11/6/2019 1:20:32 PM</v>
          </cell>
          <cell r="J4212" t="str">
            <v>Verification Complete, Visual Confirmation of Filter Installation By Staff</v>
          </cell>
          <cell r="K4212" t="str">
            <v>Filter Cartridges Provided</v>
          </cell>
          <cell r="L4212" t="str">
            <v/>
          </cell>
          <cell r="M4212" t="str">
            <v/>
          </cell>
          <cell r="N4212" t="str">
            <v/>
          </cell>
          <cell r="O4212" t="str">
            <v/>
          </cell>
          <cell r="P4212" t="str">
            <v/>
          </cell>
          <cell r="Q4212" t="str">
            <v/>
          </cell>
          <cell r="R4212" t="str">
            <v/>
          </cell>
          <cell r="S4212" t="str">
            <v/>
          </cell>
          <cell r="T4212" t="str">
            <v/>
          </cell>
        </row>
        <row r="4213">
          <cell r="G4213" t="str">
            <v>905 MC KEIGHAN AVE</v>
          </cell>
          <cell r="H4213" t="str">
            <v>41-29-256-034</v>
          </cell>
          <cell r="I4213" t="str">
            <v>11/18/2019 12:52:07 PM</v>
          </cell>
          <cell r="J4213" t="str">
            <v>Verification Complete, Visual Confirmation of Filter Installation By Staff</v>
          </cell>
          <cell r="K4213" t="str">
            <v>Filter Cartridges Provided</v>
          </cell>
          <cell r="L4213" t="str">
            <v xml:space="preserve">Left filters for the resident </v>
          </cell>
          <cell r="M4213" t="str">
            <v/>
          </cell>
          <cell r="N4213" t="str">
            <v/>
          </cell>
          <cell r="O4213" t="str">
            <v/>
          </cell>
          <cell r="P4213" t="str">
            <v/>
          </cell>
          <cell r="Q4213" t="str">
            <v/>
          </cell>
          <cell r="R4213" t="str">
            <v/>
          </cell>
          <cell r="S4213" t="str">
            <v/>
          </cell>
          <cell r="T4213" t="str">
            <v/>
          </cell>
        </row>
        <row r="4214">
          <cell r="G4214" t="str">
            <v>906 MC KEIGHAN AVE</v>
          </cell>
          <cell r="H4214" t="str">
            <v>41-29-276-011</v>
          </cell>
          <cell r="I4214" t="str">
            <v/>
          </cell>
          <cell r="J4214" t="str">
            <v/>
          </cell>
          <cell r="K4214" t="str">
            <v/>
          </cell>
          <cell r="L4214" t="str">
            <v/>
          </cell>
          <cell r="M4214" t="str">
            <v/>
          </cell>
          <cell r="N4214" t="str">
            <v/>
          </cell>
          <cell r="O4214" t="str">
            <v/>
          </cell>
          <cell r="P4214" t="str">
            <v/>
          </cell>
          <cell r="Q4214" t="str">
            <v/>
          </cell>
          <cell r="R4214" t="str">
            <v/>
          </cell>
          <cell r="S4214" t="str">
            <v/>
          </cell>
          <cell r="T4214" t="str">
            <v/>
          </cell>
        </row>
        <row r="4215">
          <cell r="G4215" t="str">
            <v>909 MC KEIGHAN AVE</v>
          </cell>
          <cell r="H4215" t="str">
            <v>41-29-256-035</v>
          </cell>
          <cell r="I4215" t="str">
            <v>11/18/2019 1:40:23 PM</v>
          </cell>
          <cell r="J4215" t="str">
            <v>Verification Complete, Visual Confirmation of Filter Installation By Staff</v>
          </cell>
          <cell r="K4215" t="str">
            <v>Filter Cartridges Provided</v>
          </cell>
          <cell r="L4215" t="str">
            <v>Sink unit</v>
          </cell>
          <cell r="M4215" t="str">
            <v/>
          </cell>
          <cell r="N4215" t="str">
            <v/>
          </cell>
          <cell r="O4215" t="str">
            <v/>
          </cell>
          <cell r="P4215" t="str">
            <v/>
          </cell>
          <cell r="Q4215" t="str">
            <v/>
          </cell>
          <cell r="R4215" t="str">
            <v/>
          </cell>
          <cell r="S4215" t="str">
            <v/>
          </cell>
          <cell r="T4215" t="str">
            <v/>
          </cell>
        </row>
        <row r="4216">
          <cell r="G4216" t="str">
            <v>1009 MC KEIGHAN AVE</v>
          </cell>
          <cell r="H4216" t="str">
            <v>41-29-256-040</v>
          </cell>
          <cell r="I4216" t="str">
            <v>11/6/2019 3:42:23 PM</v>
          </cell>
          <cell r="J4216" t="str">
            <v>Verification Complete, Visual Confirmation of Filter Installation By Staff</v>
          </cell>
          <cell r="K4216" t="str">
            <v>Filter Cartridges Provided</v>
          </cell>
          <cell r="L4216" t="str">
            <v>Provided Brita sink unit, resident wanted to install it herself.</v>
          </cell>
          <cell r="M4216" t="str">
            <v/>
          </cell>
          <cell r="N4216" t="str">
            <v/>
          </cell>
          <cell r="O4216" t="str">
            <v/>
          </cell>
          <cell r="P4216" t="str">
            <v/>
          </cell>
          <cell r="Q4216" t="str">
            <v/>
          </cell>
          <cell r="R4216" t="str">
            <v/>
          </cell>
          <cell r="S4216" t="str">
            <v/>
          </cell>
          <cell r="T4216" t="str">
            <v/>
          </cell>
        </row>
        <row r="4217">
          <cell r="G4217" t="str">
            <v>613 MC KINLEY AVE</v>
          </cell>
          <cell r="H4217" t="str">
            <v>41-29-204-029</v>
          </cell>
          <cell r="I4217" t="str">
            <v/>
          </cell>
          <cell r="J4217" t="str">
            <v/>
          </cell>
          <cell r="K4217" t="str">
            <v/>
          </cell>
          <cell r="L4217" t="str">
            <v/>
          </cell>
          <cell r="M4217" t="str">
            <v/>
          </cell>
          <cell r="N4217" t="str">
            <v/>
          </cell>
          <cell r="O4217" t="str">
            <v/>
          </cell>
          <cell r="P4217" t="str">
            <v/>
          </cell>
          <cell r="Q4217" t="str">
            <v/>
          </cell>
          <cell r="R4217" t="str">
            <v/>
          </cell>
          <cell r="S4217" t="str">
            <v/>
          </cell>
          <cell r="T4217" t="str">
            <v/>
          </cell>
        </row>
        <row r="4218">
          <cell r="G4218" t="str">
            <v>625 MC KINLEY AVE</v>
          </cell>
          <cell r="H4218" t="str">
            <v>41-29-204-032</v>
          </cell>
          <cell r="I4218" t="str">
            <v/>
          </cell>
          <cell r="J4218" t="str">
            <v/>
          </cell>
          <cell r="K4218" t="str">
            <v/>
          </cell>
          <cell r="L4218" t="str">
            <v/>
          </cell>
          <cell r="M4218" t="str">
            <v/>
          </cell>
          <cell r="N4218" t="str">
            <v/>
          </cell>
          <cell r="O4218" t="str">
            <v/>
          </cell>
          <cell r="P4218" t="str">
            <v/>
          </cell>
          <cell r="Q4218" t="str">
            <v/>
          </cell>
          <cell r="R4218" t="str">
            <v/>
          </cell>
          <cell r="S4218" t="str">
            <v/>
          </cell>
          <cell r="T4218" t="str">
            <v/>
          </cell>
        </row>
        <row r="4219">
          <cell r="G4219" t="str">
            <v>1014 MEIDA ST</v>
          </cell>
          <cell r="H4219" t="str">
            <v>40-15-455-003</v>
          </cell>
          <cell r="I4219" t="str">
            <v/>
          </cell>
          <cell r="J4219" t="str">
            <v/>
          </cell>
          <cell r="K4219" t="str">
            <v/>
          </cell>
          <cell r="L4219" t="str">
            <v/>
          </cell>
          <cell r="M4219" t="str">
            <v/>
          </cell>
          <cell r="N4219" t="str">
            <v/>
          </cell>
          <cell r="O4219" t="str">
            <v/>
          </cell>
          <cell r="P4219" t="str">
            <v/>
          </cell>
          <cell r="Q4219" t="str">
            <v/>
          </cell>
          <cell r="R4219" t="str">
            <v/>
          </cell>
          <cell r="S4219" t="str">
            <v/>
          </cell>
          <cell r="T4219" t="str">
            <v/>
          </cell>
        </row>
        <row r="4220">
          <cell r="G4220" t="str">
            <v>1030 MEIDA ST</v>
          </cell>
          <cell r="H4220" t="str">
            <v>40-15-455-007</v>
          </cell>
          <cell r="I4220" t="str">
            <v/>
          </cell>
          <cell r="J4220" t="str">
            <v/>
          </cell>
          <cell r="K4220" t="str">
            <v/>
          </cell>
          <cell r="L4220" t="str">
            <v/>
          </cell>
          <cell r="M4220" t="str">
            <v/>
          </cell>
          <cell r="N4220" t="str">
            <v/>
          </cell>
          <cell r="O4220" t="str">
            <v/>
          </cell>
          <cell r="P4220" t="str">
            <v/>
          </cell>
          <cell r="Q4220" t="str">
            <v/>
          </cell>
          <cell r="R4220" t="str">
            <v/>
          </cell>
          <cell r="S4220" t="str">
            <v/>
          </cell>
          <cell r="T4220" t="str">
            <v/>
          </cell>
        </row>
        <row r="4221">
          <cell r="G4221" t="str">
            <v>1034 MEIDA ST</v>
          </cell>
          <cell r="H4221" t="str">
            <v>40-15-455-008</v>
          </cell>
          <cell r="I4221" t="str">
            <v/>
          </cell>
          <cell r="J4221" t="str">
            <v/>
          </cell>
          <cell r="K4221" t="str">
            <v/>
          </cell>
          <cell r="L4221" t="str">
            <v/>
          </cell>
          <cell r="M4221" t="str">
            <v/>
          </cell>
          <cell r="N4221" t="str">
            <v/>
          </cell>
          <cell r="O4221" t="str">
            <v/>
          </cell>
          <cell r="P4221" t="str">
            <v/>
          </cell>
          <cell r="Q4221" t="str">
            <v/>
          </cell>
          <cell r="R4221" t="str">
            <v/>
          </cell>
          <cell r="S4221" t="str">
            <v/>
          </cell>
          <cell r="T4221" t="str">
            <v/>
          </cell>
        </row>
        <row r="4222">
          <cell r="G4222" t="str">
            <v>2401 MISSOURI AVE</v>
          </cell>
          <cell r="H4222" t="str">
            <v>41-08-237-009</v>
          </cell>
          <cell r="I4222" t="str">
            <v/>
          </cell>
          <cell r="J4222" t="str">
            <v/>
          </cell>
          <cell r="K4222" t="str">
            <v/>
          </cell>
          <cell r="L4222" t="str">
            <v/>
          </cell>
          <cell r="M4222" t="str">
            <v/>
          </cell>
          <cell r="N4222" t="str">
            <v/>
          </cell>
          <cell r="O4222" t="str">
            <v/>
          </cell>
          <cell r="P4222" t="str">
            <v/>
          </cell>
          <cell r="Q4222" t="str">
            <v/>
          </cell>
          <cell r="R4222" t="str">
            <v/>
          </cell>
          <cell r="S4222" t="str">
            <v/>
          </cell>
          <cell r="T4222" t="str">
            <v/>
          </cell>
        </row>
        <row r="4223">
          <cell r="G4223" t="str">
            <v>2422 MISSOURI AVE</v>
          </cell>
          <cell r="H4223" t="str">
            <v>41-08-276-005</v>
          </cell>
          <cell r="I4223" t="str">
            <v/>
          </cell>
          <cell r="J4223" t="str">
            <v/>
          </cell>
          <cell r="K4223" t="str">
            <v/>
          </cell>
          <cell r="L4223" t="str">
            <v/>
          </cell>
          <cell r="M4223" t="str">
            <v/>
          </cell>
          <cell r="N4223" t="str">
            <v/>
          </cell>
          <cell r="O4223" t="str">
            <v/>
          </cell>
          <cell r="P4223" t="str">
            <v/>
          </cell>
          <cell r="Q4223" t="str">
            <v/>
          </cell>
          <cell r="R4223" t="str">
            <v/>
          </cell>
          <cell r="S4223" t="str">
            <v/>
          </cell>
          <cell r="T4223" t="str">
            <v/>
          </cell>
        </row>
        <row r="4224">
          <cell r="G4224" t="str">
            <v>2426 MISSOURI AVE</v>
          </cell>
          <cell r="H4224" t="str">
            <v>41-08-276-006</v>
          </cell>
          <cell r="I4224" t="str">
            <v/>
          </cell>
          <cell r="J4224" t="str">
            <v/>
          </cell>
          <cell r="K4224" t="str">
            <v/>
          </cell>
          <cell r="L4224" t="str">
            <v/>
          </cell>
          <cell r="M4224" t="str">
            <v/>
          </cell>
          <cell r="N4224" t="str">
            <v/>
          </cell>
          <cell r="O4224" t="str">
            <v/>
          </cell>
          <cell r="P4224" t="str">
            <v/>
          </cell>
          <cell r="Q4224" t="str">
            <v/>
          </cell>
          <cell r="R4224" t="str">
            <v/>
          </cell>
          <cell r="S4224" t="str">
            <v/>
          </cell>
          <cell r="T4224" t="str">
            <v/>
          </cell>
        </row>
        <row r="4225">
          <cell r="G4225" t="str">
            <v>2429 MISSOURI AVE</v>
          </cell>
          <cell r="H4225" t="str">
            <v>41-08-237-015</v>
          </cell>
          <cell r="I4225" t="str">
            <v/>
          </cell>
          <cell r="J4225" t="str">
            <v/>
          </cell>
          <cell r="K4225" t="str">
            <v/>
          </cell>
          <cell r="L4225" t="str">
            <v/>
          </cell>
          <cell r="M4225" t="str">
            <v/>
          </cell>
          <cell r="N4225" t="str">
            <v/>
          </cell>
          <cell r="O4225" t="str">
            <v/>
          </cell>
          <cell r="P4225" t="str">
            <v/>
          </cell>
          <cell r="Q4225" t="str">
            <v/>
          </cell>
          <cell r="R4225" t="str">
            <v/>
          </cell>
          <cell r="S4225" t="str">
            <v/>
          </cell>
          <cell r="T4225" t="str">
            <v/>
          </cell>
        </row>
        <row r="4226">
          <cell r="G4226" t="str">
            <v>2510 MISSOURI AVE</v>
          </cell>
          <cell r="H4226" t="str">
            <v>41-08-277-004</v>
          </cell>
          <cell r="I4226" t="str">
            <v/>
          </cell>
          <cell r="J4226" t="str">
            <v/>
          </cell>
          <cell r="K4226" t="str">
            <v/>
          </cell>
          <cell r="L4226" t="str">
            <v/>
          </cell>
          <cell r="M4226" t="str">
            <v/>
          </cell>
          <cell r="N4226" t="str">
            <v/>
          </cell>
          <cell r="O4226" t="str">
            <v/>
          </cell>
          <cell r="P4226" t="str">
            <v/>
          </cell>
          <cell r="Q4226" t="str">
            <v/>
          </cell>
          <cell r="R4226" t="str">
            <v/>
          </cell>
          <cell r="S4226" t="str">
            <v/>
          </cell>
          <cell r="T4226" t="str">
            <v/>
          </cell>
        </row>
        <row r="4227">
          <cell r="G4227" t="str">
            <v>2601 MISSOURI AVE</v>
          </cell>
          <cell r="H4227" t="str">
            <v>41-08-238-014</v>
          </cell>
          <cell r="I4227" t="str">
            <v/>
          </cell>
          <cell r="J4227" t="str">
            <v/>
          </cell>
          <cell r="K4227" t="str">
            <v/>
          </cell>
          <cell r="L4227" t="str">
            <v/>
          </cell>
          <cell r="M4227" t="str">
            <v/>
          </cell>
          <cell r="N4227" t="str">
            <v/>
          </cell>
          <cell r="O4227" t="str">
            <v/>
          </cell>
          <cell r="P4227" t="str">
            <v/>
          </cell>
          <cell r="Q4227" t="str">
            <v/>
          </cell>
          <cell r="R4227" t="str">
            <v/>
          </cell>
          <cell r="S4227" t="str">
            <v/>
          </cell>
          <cell r="T4227" t="str">
            <v/>
          </cell>
        </row>
        <row r="4228">
          <cell r="G4228" t="str">
            <v>2828 MONTANA AVE</v>
          </cell>
          <cell r="H4228" t="str">
            <v>41-04-106-003</v>
          </cell>
          <cell r="I4228" t="str">
            <v/>
          </cell>
          <cell r="J4228" t="str">
            <v/>
          </cell>
          <cell r="K4228" t="str">
            <v/>
          </cell>
          <cell r="L4228" t="str">
            <v/>
          </cell>
          <cell r="M4228" t="str">
            <v/>
          </cell>
          <cell r="N4228" t="str">
            <v/>
          </cell>
          <cell r="O4228" t="str">
            <v/>
          </cell>
          <cell r="P4228" t="str">
            <v/>
          </cell>
          <cell r="Q4228" t="str">
            <v/>
          </cell>
          <cell r="R4228" t="str">
            <v/>
          </cell>
          <cell r="S4228" t="str">
            <v/>
          </cell>
          <cell r="T4228" t="str">
            <v/>
          </cell>
        </row>
        <row r="4229">
          <cell r="G4229" t="str">
            <v>3014 MONTANA AVE</v>
          </cell>
          <cell r="H4229" t="str">
            <v>41-04-107-005</v>
          </cell>
          <cell r="I4229" t="str">
            <v/>
          </cell>
          <cell r="J4229" t="str">
            <v/>
          </cell>
          <cell r="K4229" t="str">
            <v/>
          </cell>
          <cell r="L4229" t="str">
            <v/>
          </cell>
          <cell r="M4229" t="str">
            <v/>
          </cell>
          <cell r="N4229" t="str">
            <v/>
          </cell>
          <cell r="O4229" t="str">
            <v/>
          </cell>
          <cell r="P4229" t="str">
            <v/>
          </cell>
          <cell r="Q4229" t="str">
            <v/>
          </cell>
          <cell r="R4229" t="str">
            <v/>
          </cell>
          <cell r="S4229" t="str">
            <v/>
          </cell>
          <cell r="T4229" t="str">
            <v/>
          </cell>
        </row>
        <row r="4230">
          <cell r="G4230" t="str">
            <v>2207 MOUNTAIN AVE</v>
          </cell>
          <cell r="H4230" t="str">
            <v>41-08-481-017</v>
          </cell>
          <cell r="I4230" t="str">
            <v/>
          </cell>
          <cell r="J4230" t="str">
            <v/>
          </cell>
          <cell r="K4230" t="str">
            <v/>
          </cell>
          <cell r="L4230" t="str">
            <v/>
          </cell>
          <cell r="M4230" t="str">
            <v/>
          </cell>
          <cell r="N4230" t="str">
            <v/>
          </cell>
          <cell r="O4230" t="str">
            <v/>
          </cell>
          <cell r="P4230" t="str">
            <v/>
          </cell>
          <cell r="Q4230" t="str">
            <v/>
          </cell>
          <cell r="R4230" t="str">
            <v/>
          </cell>
          <cell r="S4230" t="str">
            <v/>
          </cell>
          <cell r="T4230" t="str">
            <v/>
          </cell>
        </row>
        <row r="4231">
          <cell r="G4231" t="str">
            <v>2310 MOUNTAIN AVE</v>
          </cell>
          <cell r="H4231" t="str">
            <v>41-08-483-008</v>
          </cell>
          <cell r="I4231" t="str">
            <v/>
          </cell>
          <cell r="J4231" t="str">
            <v/>
          </cell>
          <cell r="K4231" t="str">
            <v/>
          </cell>
          <cell r="L4231" t="str">
            <v/>
          </cell>
          <cell r="M4231" t="str">
            <v/>
          </cell>
          <cell r="N4231" t="str">
            <v/>
          </cell>
          <cell r="O4231" t="str">
            <v/>
          </cell>
          <cell r="P4231" t="str">
            <v/>
          </cell>
          <cell r="Q4231" t="str">
            <v/>
          </cell>
          <cell r="R4231" t="str">
            <v/>
          </cell>
          <cell r="S4231" t="str">
            <v/>
          </cell>
          <cell r="T4231" t="str">
            <v/>
          </cell>
        </row>
        <row r="4232">
          <cell r="G4232" t="str">
            <v>2910 NATHAN AVE</v>
          </cell>
          <cell r="H4232" t="str">
            <v>47-33-353-038</v>
          </cell>
          <cell r="I4232" t="str">
            <v/>
          </cell>
          <cell r="J4232" t="str">
            <v/>
          </cell>
          <cell r="K4232" t="str">
            <v/>
          </cell>
          <cell r="L4232" t="str">
            <v/>
          </cell>
          <cell r="M4232" t="str">
            <v/>
          </cell>
          <cell r="N4232" t="str">
            <v/>
          </cell>
          <cell r="O4232" t="str">
            <v/>
          </cell>
          <cell r="P4232" t="str">
            <v/>
          </cell>
          <cell r="Q4232" t="str">
            <v/>
          </cell>
          <cell r="R4232" t="str">
            <v/>
          </cell>
          <cell r="S4232" t="str">
            <v/>
          </cell>
          <cell r="T4232" t="str">
            <v/>
          </cell>
        </row>
        <row r="4233">
          <cell r="G4233" t="str">
            <v>2001 NEBRASKA AVE</v>
          </cell>
          <cell r="H4233" t="str">
            <v>41-08-253-032</v>
          </cell>
          <cell r="I4233" t="str">
            <v/>
          </cell>
          <cell r="J4233" t="str">
            <v/>
          </cell>
          <cell r="K4233" t="str">
            <v/>
          </cell>
          <cell r="L4233" t="str">
            <v/>
          </cell>
          <cell r="M4233" t="str">
            <v/>
          </cell>
          <cell r="N4233" t="str">
            <v/>
          </cell>
          <cell r="O4233" t="str">
            <v/>
          </cell>
          <cell r="P4233" t="str">
            <v/>
          </cell>
          <cell r="Q4233" t="str">
            <v/>
          </cell>
          <cell r="R4233" t="str">
            <v/>
          </cell>
          <cell r="S4233" t="str">
            <v/>
          </cell>
          <cell r="T4233" t="str">
            <v/>
          </cell>
        </row>
        <row r="4234">
          <cell r="G4234" t="str">
            <v>2218 NEBRASKA AVE</v>
          </cell>
          <cell r="H4234" t="str">
            <v>41-08-256-006</v>
          </cell>
          <cell r="I4234" t="str">
            <v/>
          </cell>
          <cell r="J4234" t="str">
            <v/>
          </cell>
          <cell r="K4234" t="str">
            <v/>
          </cell>
          <cell r="L4234" t="str">
            <v/>
          </cell>
          <cell r="M4234" t="str">
            <v/>
          </cell>
          <cell r="N4234" t="str">
            <v/>
          </cell>
          <cell r="O4234" t="str">
            <v/>
          </cell>
          <cell r="P4234" t="str">
            <v/>
          </cell>
          <cell r="Q4234" t="str">
            <v/>
          </cell>
          <cell r="R4234" t="str">
            <v/>
          </cell>
          <cell r="S4234" t="str">
            <v/>
          </cell>
          <cell r="T4234" t="str">
            <v/>
          </cell>
        </row>
        <row r="4235">
          <cell r="G4235" t="str">
            <v>2317 NEBRASKA AVE</v>
          </cell>
          <cell r="H4235" t="str">
            <v>41-08-254-022</v>
          </cell>
          <cell r="I4235" t="str">
            <v/>
          </cell>
          <cell r="J4235" t="str">
            <v/>
          </cell>
          <cell r="K4235" t="str">
            <v/>
          </cell>
          <cell r="L4235" t="str">
            <v/>
          </cell>
          <cell r="M4235" t="str">
            <v/>
          </cell>
          <cell r="N4235" t="str">
            <v/>
          </cell>
          <cell r="O4235" t="str">
            <v/>
          </cell>
          <cell r="P4235" t="str">
            <v/>
          </cell>
          <cell r="Q4235" t="str">
            <v/>
          </cell>
          <cell r="R4235" t="str">
            <v/>
          </cell>
          <cell r="S4235" t="str">
            <v/>
          </cell>
          <cell r="T4235" t="str">
            <v/>
          </cell>
        </row>
        <row r="4236">
          <cell r="G4236" t="str">
            <v>2408 NEBRASKA AVE</v>
          </cell>
          <cell r="H4236" t="str">
            <v>41-08-281-002</v>
          </cell>
          <cell r="I4236" t="str">
            <v/>
          </cell>
          <cell r="J4236" t="str">
            <v/>
          </cell>
          <cell r="K4236" t="str">
            <v/>
          </cell>
          <cell r="L4236" t="str">
            <v/>
          </cell>
          <cell r="M4236" t="str">
            <v/>
          </cell>
          <cell r="N4236" t="str">
            <v/>
          </cell>
          <cell r="O4236" t="str">
            <v/>
          </cell>
          <cell r="P4236" t="str">
            <v/>
          </cell>
          <cell r="Q4236" t="str">
            <v/>
          </cell>
          <cell r="R4236" t="str">
            <v/>
          </cell>
          <cell r="S4236" t="str">
            <v/>
          </cell>
          <cell r="T4236" t="str">
            <v/>
          </cell>
        </row>
        <row r="4237">
          <cell r="G4237" t="str">
            <v>2418 NEBRASKA AVE</v>
          </cell>
          <cell r="H4237" t="str">
            <v>41-08-281-004</v>
          </cell>
          <cell r="I4237" t="str">
            <v/>
          </cell>
          <cell r="J4237" t="str">
            <v/>
          </cell>
          <cell r="K4237" t="str">
            <v/>
          </cell>
          <cell r="L4237" t="str">
            <v/>
          </cell>
          <cell r="M4237" t="str">
            <v/>
          </cell>
          <cell r="N4237" t="str">
            <v/>
          </cell>
          <cell r="O4237" t="str">
            <v/>
          </cell>
          <cell r="P4237" t="str">
            <v/>
          </cell>
          <cell r="Q4237" t="str">
            <v/>
          </cell>
          <cell r="R4237" t="str">
            <v/>
          </cell>
          <cell r="S4237" t="str">
            <v/>
          </cell>
          <cell r="T4237" t="str">
            <v/>
          </cell>
        </row>
        <row r="4238">
          <cell r="G4238" t="str">
            <v>2427 NEBRASKA AVE</v>
          </cell>
          <cell r="H4238" t="str">
            <v>41-08-278-017</v>
          </cell>
          <cell r="I4238" t="str">
            <v/>
          </cell>
          <cell r="J4238" t="str">
            <v/>
          </cell>
          <cell r="K4238" t="str">
            <v/>
          </cell>
          <cell r="L4238" t="str">
            <v/>
          </cell>
          <cell r="M4238" t="str">
            <v/>
          </cell>
          <cell r="N4238" t="str">
            <v/>
          </cell>
          <cell r="O4238" t="str">
            <v/>
          </cell>
          <cell r="P4238" t="str">
            <v/>
          </cell>
          <cell r="Q4238" t="str">
            <v/>
          </cell>
          <cell r="R4238" t="str">
            <v/>
          </cell>
          <cell r="S4238" t="str">
            <v/>
          </cell>
          <cell r="T4238" t="str">
            <v/>
          </cell>
        </row>
        <row r="4239">
          <cell r="G4239" t="str">
            <v>2514 NEBRASKA AVE</v>
          </cell>
          <cell r="H4239" t="str">
            <v>41-08-282-004</v>
          </cell>
          <cell r="I4239" t="str">
            <v/>
          </cell>
          <cell r="J4239" t="str">
            <v/>
          </cell>
          <cell r="K4239" t="str">
            <v/>
          </cell>
          <cell r="L4239" t="str">
            <v/>
          </cell>
          <cell r="M4239" t="str">
            <v/>
          </cell>
          <cell r="N4239" t="str">
            <v/>
          </cell>
          <cell r="O4239" t="str">
            <v/>
          </cell>
          <cell r="P4239" t="str">
            <v/>
          </cell>
          <cell r="Q4239" t="str">
            <v/>
          </cell>
          <cell r="R4239" t="str">
            <v/>
          </cell>
          <cell r="S4239" t="str">
            <v/>
          </cell>
          <cell r="T4239" t="str">
            <v/>
          </cell>
        </row>
        <row r="4240">
          <cell r="G4240" t="str">
            <v>4136 NEEBISH AVE</v>
          </cell>
          <cell r="H4240" t="str">
            <v>47-33-306-032</v>
          </cell>
          <cell r="I4240" t="str">
            <v/>
          </cell>
          <cell r="J4240" t="str">
            <v/>
          </cell>
          <cell r="K4240" t="str">
            <v/>
          </cell>
          <cell r="L4240" t="str">
            <v/>
          </cell>
          <cell r="M4240" t="str">
            <v/>
          </cell>
          <cell r="N4240" t="str">
            <v/>
          </cell>
          <cell r="O4240" t="str">
            <v/>
          </cell>
          <cell r="P4240" t="str">
            <v/>
          </cell>
          <cell r="Q4240" t="str">
            <v/>
          </cell>
          <cell r="R4240" t="str">
            <v/>
          </cell>
          <cell r="S4240" t="str">
            <v/>
          </cell>
          <cell r="T4240" t="str">
            <v/>
          </cell>
        </row>
        <row r="4241">
          <cell r="G4241" t="str">
            <v>1041 NELSON ST</v>
          </cell>
          <cell r="H4241" t="str">
            <v>41-07-201-061</v>
          </cell>
          <cell r="I4241" t="str">
            <v/>
          </cell>
          <cell r="J4241" t="str">
            <v/>
          </cell>
          <cell r="K4241" t="str">
            <v/>
          </cell>
          <cell r="L4241" t="str">
            <v/>
          </cell>
          <cell r="M4241" t="str">
            <v/>
          </cell>
          <cell r="N4241" t="str">
            <v/>
          </cell>
          <cell r="O4241" t="str">
            <v/>
          </cell>
          <cell r="P4241" t="str">
            <v/>
          </cell>
          <cell r="Q4241" t="str">
            <v/>
          </cell>
          <cell r="R4241" t="str">
            <v/>
          </cell>
          <cell r="S4241" t="str">
            <v/>
          </cell>
          <cell r="T4241" t="str">
            <v/>
          </cell>
        </row>
        <row r="4242">
          <cell r="G4242" t="str">
            <v>608 OAK ST</v>
          </cell>
          <cell r="H4242" t="str">
            <v>40-13-284-007</v>
          </cell>
          <cell r="I4242" t="str">
            <v/>
          </cell>
          <cell r="J4242" t="str">
            <v/>
          </cell>
          <cell r="K4242" t="str">
            <v/>
          </cell>
          <cell r="L4242" t="str">
            <v/>
          </cell>
          <cell r="M4242" t="str">
            <v/>
          </cell>
          <cell r="N4242" t="str">
            <v/>
          </cell>
          <cell r="O4242" t="str">
            <v/>
          </cell>
          <cell r="P4242" t="str">
            <v/>
          </cell>
          <cell r="Q4242" t="str">
            <v/>
          </cell>
          <cell r="R4242" t="str">
            <v/>
          </cell>
          <cell r="S4242" t="str">
            <v/>
          </cell>
          <cell r="T4242" t="str">
            <v/>
          </cell>
        </row>
        <row r="4243">
          <cell r="G4243" t="str">
            <v>1028 OAK ST</v>
          </cell>
          <cell r="H4243" t="str">
            <v>41-18-304-005</v>
          </cell>
          <cell r="I4243" t="str">
            <v/>
          </cell>
          <cell r="J4243" t="str">
            <v/>
          </cell>
          <cell r="K4243" t="str">
            <v/>
          </cell>
          <cell r="L4243" t="str">
            <v/>
          </cell>
          <cell r="M4243" t="str">
            <v/>
          </cell>
          <cell r="N4243" t="str">
            <v/>
          </cell>
          <cell r="O4243" t="str">
            <v/>
          </cell>
          <cell r="P4243" t="str">
            <v/>
          </cell>
          <cell r="Q4243" t="str">
            <v/>
          </cell>
          <cell r="R4243" t="str">
            <v/>
          </cell>
          <cell r="S4243" t="str">
            <v/>
          </cell>
          <cell r="T4243" t="str">
            <v/>
          </cell>
        </row>
        <row r="4244">
          <cell r="G4244" t="str">
            <v>1401 BOLAN DR</v>
          </cell>
          <cell r="H4244" t="str">
            <v>46-26-455-009</v>
          </cell>
          <cell r="I4244" t="str">
            <v/>
          </cell>
          <cell r="J4244" t="str">
            <v/>
          </cell>
          <cell r="K4244" t="str">
            <v/>
          </cell>
          <cell r="L4244" t="str">
            <v/>
          </cell>
          <cell r="M4244" t="str">
            <v/>
          </cell>
          <cell r="N4244" t="str">
            <v/>
          </cell>
          <cell r="O4244" t="str">
            <v/>
          </cell>
          <cell r="P4244" t="str">
            <v/>
          </cell>
          <cell r="Q4244" t="str">
            <v/>
          </cell>
          <cell r="R4244" t="str">
            <v/>
          </cell>
          <cell r="S4244" t="str">
            <v/>
          </cell>
          <cell r="T4244" t="str">
            <v/>
          </cell>
        </row>
        <row r="4245">
          <cell r="G4245" t="str">
            <v>2419 BROWNELL BLVD</v>
          </cell>
          <cell r="H4245" t="str">
            <v>40-02-327-050</v>
          </cell>
          <cell r="I4245" t="str">
            <v/>
          </cell>
          <cell r="J4245" t="str">
            <v/>
          </cell>
          <cell r="K4245" t="str">
            <v/>
          </cell>
          <cell r="L4245" t="str">
            <v/>
          </cell>
          <cell r="M4245" t="str">
            <v/>
          </cell>
          <cell r="N4245" t="str">
            <v/>
          </cell>
          <cell r="O4245" t="str">
            <v/>
          </cell>
          <cell r="P4245" t="str">
            <v/>
          </cell>
          <cell r="Q4245" t="str">
            <v/>
          </cell>
          <cell r="R4245" t="str">
            <v/>
          </cell>
          <cell r="S4245" t="str">
            <v/>
          </cell>
          <cell r="T4245" t="str">
            <v/>
          </cell>
        </row>
        <row r="4246">
          <cell r="G4246" t="str">
            <v>3117 BROWNELL BLVD</v>
          </cell>
          <cell r="H4246" t="str">
            <v>40-02-105-037</v>
          </cell>
          <cell r="I4246" t="str">
            <v/>
          </cell>
          <cell r="J4246" t="str">
            <v/>
          </cell>
          <cell r="K4246" t="str">
            <v/>
          </cell>
          <cell r="L4246" t="str">
            <v/>
          </cell>
          <cell r="M4246" t="str">
            <v/>
          </cell>
          <cell r="N4246" t="str">
            <v/>
          </cell>
          <cell r="O4246" t="str">
            <v/>
          </cell>
          <cell r="P4246" t="str">
            <v/>
          </cell>
          <cell r="Q4246" t="str">
            <v/>
          </cell>
          <cell r="R4246" t="str">
            <v/>
          </cell>
          <cell r="S4246" t="str">
            <v/>
          </cell>
          <cell r="T4246" t="str">
            <v/>
          </cell>
        </row>
        <row r="4247">
          <cell r="G4247" t="str">
            <v>3914 BROWNELL BLVD</v>
          </cell>
          <cell r="H4247" t="str">
            <v>46-35-377-002</v>
          </cell>
          <cell r="I4247" t="str">
            <v/>
          </cell>
          <cell r="J4247" t="str">
            <v/>
          </cell>
          <cell r="K4247" t="str">
            <v/>
          </cell>
          <cell r="L4247" t="str">
            <v/>
          </cell>
          <cell r="M4247" t="str">
            <v/>
          </cell>
          <cell r="N4247" t="str">
            <v/>
          </cell>
          <cell r="O4247" t="str">
            <v/>
          </cell>
          <cell r="P4247" t="str">
            <v/>
          </cell>
          <cell r="Q4247" t="str">
            <v/>
          </cell>
          <cell r="R4247" t="str">
            <v/>
          </cell>
          <cell r="S4247" t="str">
            <v/>
          </cell>
          <cell r="T4247" t="str">
            <v/>
          </cell>
        </row>
        <row r="4248">
          <cell r="G4248" t="str">
            <v>3118 BRYN MAWR PL</v>
          </cell>
          <cell r="H4248" t="str">
            <v>40-02-128-006</v>
          </cell>
          <cell r="I4248" t="str">
            <v/>
          </cell>
          <cell r="J4248" t="str">
            <v/>
          </cell>
          <cell r="K4248" t="str">
            <v/>
          </cell>
          <cell r="L4248" t="str">
            <v/>
          </cell>
          <cell r="M4248" t="str">
            <v/>
          </cell>
          <cell r="N4248" t="str">
            <v/>
          </cell>
          <cell r="O4248" t="str">
            <v/>
          </cell>
          <cell r="P4248" t="str">
            <v/>
          </cell>
          <cell r="Q4248" t="str">
            <v/>
          </cell>
          <cell r="R4248" t="str">
            <v/>
          </cell>
          <cell r="S4248" t="str">
            <v/>
          </cell>
          <cell r="T4248" t="str">
            <v/>
          </cell>
        </row>
        <row r="4249">
          <cell r="G4249" t="str">
            <v>3201 BRYN MAWR PL</v>
          </cell>
          <cell r="H4249" t="str">
            <v>40-02-127-011</v>
          </cell>
          <cell r="I4249" t="str">
            <v/>
          </cell>
          <cell r="J4249" t="str">
            <v/>
          </cell>
          <cell r="K4249" t="str">
            <v/>
          </cell>
          <cell r="L4249" t="str">
            <v/>
          </cell>
          <cell r="M4249" t="str">
            <v/>
          </cell>
          <cell r="N4249" t="str">
            <v/>
          </cell>
          <cell r="O4249" t="str">
            <v/>
          </cell>
          <cell r="P4249" t="str">
            <v/>
          </cell>
          <cell r="Q4249" t="str">
            <v/>
          </cell>
          <cell r="R4249" t="str">
            <v/>
          </cell>
          <cell r="S4249" t="str">
            <v/>
          </cell>
          <cell r="T4249" t="str">
            <v/>
          </cell>
        </row>
        <row r="4250">
          <cell r="G4250" t="str">
            <v>3318 BURGESS ST</v>
          </cell>
          <cell r="H4250" t="str">
            <v>40-02-202-001</v>
          </cell>
          <cell r="I4250" t="str">
            <v/>
          </cell>
          <cell r="J4250" t="str">
            <v/>
          </cell>
          <cell r="K4250" t="str">
            <v/>
          </cell>
          <cell r="L4250" t="str">
            <v/>
          </cell>
          <cell r="M4250" t="str">
            <v/>
          </cell>
          <cell r="N4250" t="str">
            <v/>
          </cell>
          <cell r="O4250" t="str">
            <v/>
          </cell>
          <cell r="P4250" t="str">
            <v/>
          </cell>
          <cell r="Q4250" t="str">
            <v/>
          </cell>
          <cell r="R4250" t="str">
            <v/>
          </cell>
          <cell r="S4250" t="str">
            <v/>
          </cell>
          <cell r="T4250" t="str">
            <v/>
          </cell>
        </row>
        <row r="4251">
          <cell r="G4251" t="str">
            <v>2010 CADILLAC ST</v>
          </cell>
          <cell r="H4251" t="str">
            <v>40-11-480-023</v>
          </cell>
          <cell r="I4251" t="str">
            <v/>
          </cell>
          <cell r="J4251" t="str">
            <v/>
          </cell>
          <cell r="K4251" t="str">
            <v/>
          </cell>
          <cell r="L4251" t="str">
            <v/>
          </cell>
          <cell r="M4251" t="str">
            <v/>
          </cell>
          <cell r="N4251" t="str">
            <v/>
          </cell>
          <cell r="O4251" t="str">
            <v/>
          </cell>
          <cell r="P4251" t="str">
            <v/>
          </cell>
          <cell r="Q4251" t="str">
            <v/>
          </cell>
          <cell r="R4251" t="str">
            <v/>
          </cell>
          <cell r="S4251" t="str">
            <v/>
          </cell>
          <cell r="T4251" t="str">
            <v/>
          </cell>
        </row>
        <row r="4252">
          <cell r="G4252" t="str">
            <v>6314 CECIL DR</v>
          </cell>
          <cell r="H4252" t="str">
            <v>47-29-176-020</v>
          </cell>
          <cell r="I4252" t="str">
            <v/>
          </cell>
          <cell r="J4252" t="str">
            <v/>
          </cell>
          <cell r="K4252" t="str">
            <v/>
          </cell>
          <cell r="L4252" t="str">
            <v/>
          </cell>
          <cell r="M4252" t="str">
            <v/>
          </cell>
          <cell r="N4252" t="str">
            <v/>
          </cell>
          <cell r="O4252" t="str">
            <v/>
          </cell>
          <cell r="P4252" t="str">
            <v/>
          </cell>
          <cell r="Q4252" t="str">
            <v/>
          </cell>
          <cell r="R4252" t="str">
            <v/>
          </cell>
          <cell r="S4252" t="str">
            <v/>
          </cell>
          <cell r="T4252" t="str">
            <v/>
          </cell>
        </row>
        <row r="4253">
          <cell r="G4253" t="str">
            <v>6735 CECIL DR</v>
          </cell>
          <cell r="H4253" t="str">
            <v>47-29-126-026</v>
          </cell>
          <cell r="I4253" t="str">
            <v>11/26/2019 10:19:00 AM</v>
          </cell>
          <cell r="J4253" t="str">
            <v>Verification Not Needed, no Replacement Performed</v>
          </cell>
          <cell r="K4253" t="str">
            <v>Filter Cartridges Not Applicable</v>
          </cell>
          <cell r="L4253" t="str">
            <v/>
          </cell>
          <cell r="M4253" t="str">
            <v/>
          </cell>
          <cell r="N4253" t="str">
            <v/>
          </cell>
          <cell r="O4253" t="str">
            <v/>
          </cell>
          <cell r="P4253" t="str">
            <v/>
          </cell>
          <cell r="Q4253" t="str">
            <v/>
          </cell>
          <cell r="R4253" t="str">
            <v/>
          </cell>
          <cell r="S4253" t="str">
            <v/>
          </cell>
          <cell r="T4253" t="str">
            <v/>
          </cell>
        </row>
        <row r="4254">
          <cell r="G4254" t="str">
            <v>6739 CECIL DR</v>
          </cell>
          <cell r="H4254" t="str">
            <v>47-29-126-025</v>
          </cell>
          <cell r="I4254" t="str">
            <v>11/14/2019 3:58:41 PM</v>
          </cell>
          <cell r="J4254" t="str">
            <v>Verification Not Needed, no Replacement Performed</v>
          </cell>
          <cell r="K4254" t="str">
            <v>Filter Cartridges Not Applicable</v>
          </cell>
          <cell r="L4254" t="str">
            <v/>
          </cell>
          <cell r="M4254" t="str">
            <v/>
          </cell>
          <cell r="N4254" t="str">
            <v/>
          </cell>
          <cell r="O4254" t="str">
            <v/>
          </cell>
          <cell r="P4254" t="str">
            <v/>
          </cell>
          <cell r="Q4254" t="str">
            <v/>
          </cell>
          <cell r="R4254" t="str">
            <v/>
          </cell>
          <cell r="S4254" t="str">
            <v/>
          </cell>
          <cell r="T4254" t="str">
            <v/>
          </cell>
        </row>
        <row r="4255">
          <cell r="G4255" t="str">
            <v>1416 CHATHAM DR</v>
          </cell>
          <cell r="H4255" t="str">
            <v>46-26-251-016</v>
          </cell>
          <cell r="I4255" t="str">
            <v/>
          </cell>
          <cell r="J4255" t="str">
            <v/>
          </cell>
          <cell r="K4255" t="str">
            <v/>
          </cell>
          <cell r="L4255" t="str">
            <v/>
          </cell>
          <cell r="M4255" t="str">
            <v/>
          </cell>
          <cell r="N4255" t="str">
            <v/>
          </cell>
          <cell r="O4255" t="str">
            <v/>
          </cell>
          <cell r="P4255" t="str">
            <v/>
          </cell>
          <cell r="Q4255" t="str">
            <v/>
          </cell>
          <cell r="R4255" t="str">
            <v/>
          </cell>
          <cell r="S4255" t="str">
            <v/>
          </cell>
          <cell r="T4255" t="str">
            <v/>
          </cell>
        </row>
        <row r="4256">
          <cell r="G4256" t="str">
            <v>807 CHATHAM DR</v>
          </cell>
          <cell r="H4256" t="str">
            <v>46-26-276-008</v>
          </cell>
          <cell r="I4256" t="str">
            <v/>
          </cell>
          <cell r="J4256" t="str">
            <v/>
          </cell>
          <cell r="K4256" t="str">
            <v/>
          </cell>
          <cell r="L4256" t="str">
            <v/>
          </cell>
          <cell r="M4256" t="str">
            <v/>
          </cell>
          <cell r="N4256" t="str">
            <v/>
          </cell>
          <cell r="O4256" t="str">
            <v/>
          </cell>
          <cell r="P4256" t="str">
            <v/>
          </cell>
          <cell r="Q4256" t="str">
            <v/>
          </cell>
          <cell r="R4256" t="str">
            <v/>
          </cell>
          <cell r="S4256" t="str">
            <v/>
          </cell>
          <cell r="T4256" t="str">
            <v/>
          </cell>
        </row>
        <row r="4257">
          <cell r="G4257" t="str">
            <v>1419 CHATHAM DR</v>
          </cell>
          <cell r="H4257" t="str">
            <v>46-26-252-022</v>
          </cell>
          <cell r="I4257" t="str">
            <v/>
          </cell>
          <cell r="J4257" t="str">
            <v/>
          </cell>
          <cell r="K4257" t="str">
            <v/>
          </cell>
          <cell r="L4257" t="str">
            <v/>
          </cell>
          <cell r="M4257" t="str">
            <v/>
          </cell>
          <cell r="N4257" t="str">
            <v/>
          </cell>
          <cell r="O4257" t="str">
            <v/>
          </cell>
          <cell r="P4257" t="str">
            <v/>
          </cell>
          <cell r="Q4257" t="str">
            <v/>
          </cell>
          <cell r="R4257" t="str">
            <v/>
          </cell>
          <cell r="S4257" t="str">
            <v/>
          </cell>
          <cell r="T4257" t="str">
            <v/>
          </cell>
        </row>
        <row r="4258">
          <cell r="G4258" t="str">
            <v>814 CHATHAM DR</v>
          </cell>
          <cell r="H4258" t="str">
            <v>46-26-230-033</v>
          </cell>
          <cell r="I4258" t="str">
            <v>11/8/2019 10:24:29 AM</v>
          </cell>
          <cell r="J4258" t="str">
            <v>Verification Not Needed, no Replacement Performed</v>
          </cell>
          <cell r="K4258" t="str">
            <v>Filter Cartridges Not Applicable</v>
          </cell>
          <cell r="L4258" t="str">
            <v/>
          </cell>
          <cell r="M4258" t="str">
            <v/>
          </cell>
          <cell r="N4258" t="str">
            <v/>
          </cell>
          <cell r="O4258" t="str">
            <v/>
          </cell>
          <cell r="P4258" t="str">
            <v/>
          </cell>
          <cell r="Q4258" t="str">
            <v/>
          </cell>
          <cell r="R4258" t="str">
            <v/>
          </cell>
          <cell r="S4258" t="str">
            <v/>
          </cell>
          <cell r="T4258" t="str">
            <v/>
          </cell>
        </row>
        <row r="4259">
          <cell r="G4259" t="str">
            <v>1424 CHATHAM DR</v>
          </cell>
          <cell r="H4259" t="str">
            <v>46-26-251-014</v>
          </cell>
          <cell r="I4259" t="str">
            <v/>
          </cell>
          <cell r="J4259" t="str">
            <v/>
          </cell>
          <cell r="K4259" t="str">
            <v/>
          </cell>
          <cell r="L4259" t="str">
            <v/>
          </cell>
          <cell r="M4259" t="str">
            <v/>
          </cell>
          <cell r="N4259" t="str">
            <v/>
          </cell>
          <cell r="O4259" t="str">
            <v/>
          </cell>
          <cell r="P4259" t="str">
            <v/>
          </cell>
          <cell r="Q4259" t="str">
            <v/>
          </cell>
          <cell r="R4259" t="str">
            <v/>
          </cell>
          <cell r="S4259" t="str">
            <v/>
          </cell>
          <cell r="T4259" t="str">
            <v/>
          </cell>
        </row>
        <row r="4260">
          <cell r="G4260" t="str">
            <v>1211 CHATHAM DR</v>
          </cell>
          <cell r="H4260" t="str">
            <v>46-26-255-003</v>
          </cell>
          <cell r="I4260" t="str">
            <v>11/25/2019 10:36:25 AM</v>
          </cell>
          <cell r="J4260" t="str">
            <v>Verification Incomplete, Resident Not Home</v>
          </cell>
          <cell r="K4260" t="str">
            <v>Resident Not Home</v>
          </cell>
          <cell r="L4260" t="str">
            <v/>
          </cell>
          <cell r="M4260" t="str">
            <v>11/25/2019 11:18:47 AM</v>
          </cell>
          <cell r="N4260" t="str">
            <v>Verification Not Needed, no Replacement Performed</v>
          </cell>
          <cell r="O4260" t="str">
            <v>Filter Cartridges Not Applicable</v>
          </cell>
          <cell r="P4260" t="str">
            <v/>
          </cell>
          <cell r="Q4260" t="str">
            <v/>
          </cell>
          <cell r="R4260" t="str">
            <v/>
          </cell>
          <cell r="S4260" t="str">
            <v/>
          </cell>
          <cell r="T4260" t="str">
            <v/>
          </cell>
        </row>
        <row r="4261">
          <cell r="G4261" t="str">
            <v>1301 CHATHAM DR</v>
          </cell>
          <cell r="H4261" t="str">
            <v>46-26-252-033</v>
          </cell>
          <cell r="I4261" t="str">
            <v/>
          </cell>
          <cell r="J4261" t="str">
            <v/>
          </cell>
          <cell r="K4261" t="str">
            <v/>
          </cell>
          <cell r="L4261" t="str">
            <v/>
          </cell>
          <cell r="M4261" t="str">
            <v/>
          </cell>
          <cell r="N4261" t="str">
            <v/>
          </cell>
          <cell r="O4261" t="str">
            <v/>
          </cell>
          <cell r="P4261" t="str">
            <v/>
          </cell>
          <cell r="Q4261" t="str">
            <v/>
          </cell>
          <cell r="R4261" t="str">
            <v/>
          </cell>
          <cell r="S4261" t="str">
            <v/>
          </cell>
          <cell r="T4261" t="str">
            <v/>
          </cell>
        </row>
        <row r="4262">
          <cell r="G4262" t="str">
            <v>1306 CHATHAM DR</v>
          </cell>
          <cell r="H4262" t="str">
            <v>46-26-251-026</v>
          </cell>
          <cell r="I4262" t="str">
            <v/>
          </cell>
          <cell r="J4262" t="str">
            <v/>
          </cell>
          <cell r="K4262" t="str">
            <v/>
          </cell>
          <cell r="L4262" t="str">
            <v/>
          </cell>
          <cell r="M4262" t="str">
            <v/>
          </cell>
          <cell r="N4262" t="str">
            <v/>
          </cell>
          <cell r="O4262" t="str">
            <v/>
          </cell>
          <cell r="P4262" t="str">
            <v/>
          </cell>
          <cell r="Q4262" t="str">
            <v/>
          </cell>
          <cell r="R4262" t="str">
            <v/>
          </cell>
          <cell r="S4262" t="str">
            <v/>
          </cell>
          <cell r="T4262" t="str">
            <v/>
          </cell>
        </row>
        <row r="4263">
          <cell r="G4263" t="str">
            <v>1311 CHATHAM DR</v>
          </cell>
          <cell r="H4263" t="str">
            <v>46-26-252-031</v>
          </cell>
          <cell r="I4263" t="str">
            <v>11/8/2019 2:44:46 PM</v>
          </cell>
          <cell r="J4263" t="str">
            <v>Verification Not Needed, no Replacement Performed</v>
          </cell>
          <cell r="K4263" t="str">
            <v>Filter Cartridges Not Applicable</v>
          </cell>
          <cell r="L4263" t="str">
            <v/>
          </cell>
          <cell r="M4263" t="str">
            <v/>
          </cell>
          <cell r="N4263" t="str">
            <v/>
          </cell>
          <cell r="O4263" t="str">
            <v/>
          </cell>
          <cell r="P4263" t="str">
            <v/>
          </cell>
          <cell r="Q4263" t="str">
            <v/>
          </cell>
          <cell r="R4263" t="str">
            <v/>
          </cell>
          <cell r="S4263" t="str">
            <v/>
          </cell>
          <cell r="T4263" t="str">
            <v/>
          </cell>
        </row>
        <row r="4264">
          <cell r="G4264" t="str">
            <v>1314 CHATHAM DR</v>
          </cell>
          <cell r="H4264" t="str">
            <v>46-26-251-025</v>
          </cell>
          <cell r="I4264" t="str">
            <v>11/25/2019 8:58:25 AM</v>
          </cell>
          <cell r="J4264" t="str">
            <v>Verification Complete, Visual Confirmation of Filter Installation By Staff</v>
          </cell>
          <cell r="K4264" t="str">
            <v>Filter Cartridges Provided</v>
          </cell>
          <cell r="L4264" t="str">
            <v/>
          </cell>
          <cell r="M4264" t="str">
            <v/>
          </cell>
          <cell r="N4264" t="str">
            <v/>
          </cell>
          <cell r="O4264" t="str">
            <v/>
          </cell>
          <cell r="P4264" t="str">
            <v/>
          </cell>
          <cell r="Q4264" t="str">
            <v/>
          </cell>
          <cell r="R4264" t="str">
            <v/>
          </cell>
          <cell r="S4264" t="str">
            <v/>
          </cell>
          <cell r="T4264" t="str">
            <v/>
          </cell>
        </row>
        <row r="4265">
          <cell r="G4265" t="str">
            <v>1327 CHATHAM DR</v>
          </cell>
          <cell r="H4265" t="str">
            <v>46-26-252-027</v>
          </cell>
          <cell r="I4265" t="str">
            <v>11/14/2019 4:12:42 PM</v>
          </cell>
          <cell r="J4265" t="str">
            <v>Verification Not Needed, no Replacement Performed</v>
          </cell>
          <cell r="K4265" t="str">
            <v>Filter Cartridges Not Applicable</v>
          </cell>
          <cell r="L4265" t="str">
            <v/>
          </cell>
          <cell r="M4265" t="str">
            <v/>
          </cell>
          <cell r="N4265" t="str">
            <v/>
          </cell>
          <cell r="O4265" t="str">
            <v/>
          </cell>
          <cell r="P4265" t="str">
            <v/>
          </cell>
          <cell r="Q4265" t="str">
            <v/>
          </cell>
          <cell r="R4265" t="str">
            <v/>
          </cell>
          <cell r="S4265" t="str">
            <v/>
          </cell>
          <cell r="T4265" t="str">
            <v/>
          </cell>
        </row>
        <row r="4266">
          <cell r="G4266" t="str">
            <v>1401 CHATHAM DR</v>
          </cell>
          <cell r="H4266" t="str">
            <v>46-26-252-026</v>
          </cell>
          <cell r="I4266" t="str">
            <v>11/14/2019 4:19:47 PM</v>
          </cell>
          <cell r="J4266" t="str">
            <v>Verification Not Needed, no Replacement Performed</v>
          </cell>
          <cell r="K4266" t="str">
            <v>Filter Cartridges Not Applicable</v>
          </cell>
          <cell r="L4266" t="str">
            <v/>
          </cell>
          <cell r="M4266" t="str">
            <v/>
          </cell>
          <cell r="N4266" t="str">
            <v/>
          </cell>
          <cell r="O4266" t="str">
            <v/>
          </cell>
          <cell r="P4266" t="str">
            <v/>
          </cell>
          <cell r="Q4266" t="str">
            <v/>
          </cell>
          <cell r="R4266" t="str">
            <v/>
          </cell>
          <cell r="S4266" t="str">
            <v/>
          </cell>
          <cell r="T4266" t="str">
            <v/>
          </cell>
        </row>
        <row r="4267">
          <cell r="G4267" t="str">
            <v>1409 CHATHAM DR</v>
          </cell>
          <cell r="H4267" t="str">
            <v>46-26-252-025</v>
          </cell>
          <cell r="I4267" t="str">
            <v/>
          </cell>
          <cell r="J4267" t="str">
            <v/>
          </cell>
          <cell r="K4267" t="str">
            <v/>
          </cell>
          <cell r="L4267" t="str">
            <v/>
          </cell>
          <cell r="M4267" t="str">
            <v/>
          </cell>
          <cell r="N4267" t="str">
            <v/>
          </cell>
          <cell r="O4267" t="str">
            <v/>
          </cell>
          <cell r="P4267" t="str">
            <v/>
          </cell>
          <cell r="Q4267" t="str">
            <v/>
          </cell>
          <cell r="R4267" t="str">
            <v/>
          </cell>
          <cell r="S4267" t="str">
            <v/>
          </cell>
          <cell r="T4267" t="str">
            <v/>
          </cell>
        </row>
        <row r="4268">
          <cell r="G4268" t="str">
            <v>1918 BERKLEY ST</v>
          </cell>
          <cell r="H4268" t="str">
            <v>40-11-429-035</v>
          </cell>
          <cell r="I4268" t="str">
            <v/>
          </cell>
          <cell r="J4268" t="str">
            <v/>
          </cell>
          <cell r="K4268" t="str">
            <v/>
          </cell>
          <cell r="L4268" t="str">
            <v/>
          </cell>
          <cell r="M4268" t="str">
            <v/>
          </cell>
          <cell r="N4268" t="str">
            <v/>
          </cell>
          <cell r="O4268" t="str">
            <v/>
          </cell>
          <cell r="P4268" t="str">
            <v/>
          </cell>
          <cell r="Q4268" t="str">
            <v/>
          </cell>
          <cell r="R4268" t="str">
            <v/>
          </cell>
          <cell r="S4268" t="str">
            <v/>
          </cell>
          <cell r="T4268" t="str">
            <v/>
          </cell>
        </row>
        <row r="4269">
          <cell r="G4269" t="str">
            <v>4314 HUCKLEBERRY LN</v>
          </cell>
          <cell r="H4269" t="str">
            <v>40-25-254-004</v>
          </cell>
          <cell r="I4269" t="str">
            <v>10/14/2019 12:00:00 PM</v>
          </cell>
          <cell r="J4269" t="str">
            <v>Verification Not Needed, no Replacement Performed</v>
          </cell>
          <cell r="K4269" t="str">
            <v>Filter Cartridges Not Applicable</v>
          </cell>
          <cell r="L4269" t="str">
            <v/>
          </cell>
          <cell r="M4269" t="str">
            <v/>
          </cell>
          <cell r="N4269" t="str">
            <v/>
          </cell>
          <cell r="O4269" t="str">
            <v/>
          </cell>
          <cell r="P4269" t="str">
            <v/>
          </cell>
          <cell r="Q4269" t="str">
            <v/>
          </cell>
          <cell r="R4269" t="str">
            <v/>
          </cell>
          <cell r="S4269" t="str">
            <v/>
          </cell>
          <cell r="T4269" t="str">
            <v/>
          </cell>
        </row>
        <row r="4270">
          <cell r="G4270" t="str">
            <v>4317 HUCKLEBERRY LN</v>
          </cell>
          <cell r="H4270" t="str">
            <v>40-25-253-003</v>
          </cell>
          <cell r="I4270" t="str">
            <v>10/11/2019 12:00:00 PM</v>
          </cell>
          <cell r="J4270" t="str">
            <v>Verification Not Needed, no Replacement Performed</v>
          </cell>
          <cell r="K4270" t="str">
            <v>Filter Cartridges Not Applicable</v>
          </cell>
          <cell r="L4270" t="str">
            <v/>
          </cell>
          <cell r="M4270" t="str">
            <v/>
          </cell>
          <cell r="N4270" t="str">
            <v/>
          </cell>
          <cell r="O4270" t="str">
            <v/>
          </cell>
          <cell r="P4270" t="str">
            <v/>
          </cell>
          <cell r="Q4270" t="str">
            <v/>
          </cell>
          <cell r="R4270" t="str">
            <v/>
          </cell>
          <cell r="S4270" t="str">
            <v/>
          </cell>
          <cell r="T4270" t="str">
            <v/>
          </cell>
        </row>
        <row r="4271">
          <cell r="G4271" t="str">
            <v>4401 HUCKLEBERRY LN</v>
          </cell>
          <cell r="H4271" t="str">
            <v>40-25-253-004</v>
          </cell>
          <cell r="I4271" t="str">
            <v>10/11/2019 12:00:00 PM</v>
          </cell>
          <cell r="J4271" t="str">
            <v>Verification Not Needed, no Replacement Performed</v>
          </cell>
          <cell r="K4271" t="str">
            <v>Filter Cartridges Not Applicable</v>
          </cell>
          <cell r="L4271" t="str">
            <v/>
          </cell>
          <cell r="M4271" t="str">
            <v/>
          </cell>
          <cell r="N4271" t="str">
            <v/>
          </cell>
          <cell r="O4271" t="str">
            <v/>
          </cell>
          <cell r="P4271" t="str">
            <v/>
          </cell>
          <cell r="Q4271" t="str">
            <v/>
          </cell>
          <cell r="R4271" t="str">
            <v/>
          </cell>
          <cell r="S4271" t="str">
            <v/>
          </cell>
          <cell r="T4271" t="str">
            <v/>
          </cell>
        </row>
        <row r="4272">
          <cell r="G4272" t="str">
            <v>4409 HUCKLEBERRY LN</v>
          </cell>
          <cell r="H4272" t="str">
            <v>40-25-253-006</v>
          </cell>
          <cell r="I4272" t="str">
            <v>11/5/2019 4:30:05 PM</v>
          </cell>
          <cell r="J4272" t="str">
            <v>Verification Not Needed, no Replacement Performed</v>
          </cell>
          <cell r="K4272" t="str">
            <v>Filter Cartridges Not Applicable</v>
          </cell>
          <cell r="L4272" t="str">
            <v/>
          </cell>
          <cell r="M4272" t="str">
            <v/>
          </cell>
          <cell r="N4272" t="str">
            <v/>
          </cell>
          <cell r="O4272" t="str">
            <v/>
          </cell>
          <cell r="P4272" t="str">
            <v/>
          </cell>
          <cell r="Q4272" t="str">
            <v/>
          </cell>
          <cell r="R4272" t="str">
            <v/>
          </cell>
          <cell r="S4272" t="str">
            <v/>
          </cell>
          <cell r="T4272" t="str">
            <v/>
          </cell>
        </row>
        <row r="4273">
          <cell r="G4273" t="str">
            <v>4510 HUCKLEBERRY LN</v>
          </cell>
          <cell r="H4273" t="str">
            <v>40-25-254-013</v>
          </cell>
          <cell r="I4273" t="str">
            <v>10/10/2019 12:00:00 PM</v>
          </cell>
          <cell r="J4273" t="str">
            <v>Verification Not Needed, no Replacement Performed</v>
          </cell>
          <cell r="K4273" t="str">
            <v>Filter Cartridges Not Applicable</v>
          </cell>
          <cell r="L4273" t="str">
            <v/>
          </cell>
          <cell r="M4273" t="str">
            <v/>
          </cell>
          <cell r="N4273" t="str">
            <v/>
          </cell>
          <cell r="O4273" t="str">
            <v/>
          </cell>
          <cell r="P4273" t="str">
            <v/>
          </cell>
          <cell r="Q4273" t="str">
            <v/>
          </cell>
          <cell r="R4273" t="str">
            <v/>
          </cell>
          <cell r="S4273" t="str">
            <v/>
          </cell>
          <cell r="T4273" t="str">
            <v/>
          </cell>
        </row>
        <row r="4274">
          <cell r="G4274" t="str">
            <v>4513 HUCKLEBERRY LN</v>
          </cell>
          <cell r="H4274" t="str">
            <v>40-25-253-014</v>
          </cell>
          <cell r="I4274" t="str">
            <v>10/14/2019 12:00:00 PM</v>
          </cell>
          <cell r="J4274" t="str">
            <v>Verification Not Needed, no Replacement Performed</v>
          </cell>
          <cell r="K4274" t="str">
            <v>Filter Cartridges Not Applicable</v>
          </cell>
          <cell r="L4274" t="str">
            <v/>
          </cell>
          <cell r="M4274" t="str">
            <v/>
          </cell>
          <cell r="N4274" t="str">
            <v/>
          </cell>
          <cell r="O4274" t="str">
            <v/>
          </cell>
          <cell r="P4274" t="str">
            <v/>
          </cell>
          <cell r="Q4274" t="str">
            <v/>
          </cell>
          <cell r="R4274" t="str">
            <v/>
          </cell>
          <cell r="S4274" t="str">
            <v/>
          </cell>
          <cell r="T4274" t="str">
            <v/>
          </cell>
        </row>
        <row r="4275">
          <cell r="G4275" t="str">
            <v>1706 LYNBROOK DR</v>
          </cell>
          <cell r="H4275" t="str">
            <v>40-25-176-021</v>
          </cell>
          <cell r="I4275" t="str">
            <v>10/14/2019 12:00:00 PM</v>
          </cell>
          <cell r="J4275" t="str">
            <v>Verification Not Needed, no Replacement Performed</v>
          </cell>
          <cell r="K4275" t="str">
            <v>Filter Cartridges Not Applicable</v>
          </cell>
          <cell r="L4275" t="str">
            <v/>
          </cell>
          <cell r="M4275" t="str">
            <v/>
          </cell>
          <cell r="N4275" t="str">
            <v/>
          </cell>
          <cell r="O4275" t="str">
            <v/>
          </cell>
          <cell r="P4275" t="str">
            <v/>
          </cell>
          <cell r="Q4275" t="str">
            <v/>
          </cell>
          <cell r="R4275" t="str">
            <v/>
          </cell>
          <cell r="S4275" t="str">
            <v/>
          </cell>
          <cell r="T4275" t="str">
            <v/>
          </cell>
        </row>
        <row r="4276">
          <cell r="G4276" t="str">
            <v>2325 GOLD AVE</v>
          </cell>
          <cell r="H4276" t="str">
            <v>41-08-428-012</v>
          </cell>
          <cell r="I4276" t="str">
            <v>11/8/2019 1:04:09 PM</v>
          </cell>
          <cell r="J4276" t="str">
            <v>Verification Complete, Visual Confirmation of Filter Installation By Staff</v>
          </cell>
          <cell r="K4276" t="str">
            <v>Filter Cartridges Provided</v>
          </cell>
          <cell r="L4276" t="str">
            <v>Brita sink unit</v>
          </cell>
          <cell r="M4276" t="str">
            <v/>
          </cell>
          <cell r="N4276" t="str">
            <v/>
          </cell>
          <cell r="O4276" t="str">
            <v/>
          </cell>
          <cell r="P4276" t="str">
            <v/>
          </cell>
          <cell r="Q4276" t="str">
            <v/>
          </cell>
          <cell r="R4276" t="str">
            <v/>
          </cell>
          <cell r="S4276" t="str">
            <v/>
          </cell>
          <cell r="T4276" t="str">
            <v/>
          </cell>
        </row>
        <row r="4277">
          <cell r="G4277" t="str">
            <v>1906 PARK FOREST DR</v>
          </cell>
          <cell r="H4277" t="str">
            <v>40-25-102-006</v>
          </cell>
          <cell r="I4277" t="str">
            <v>10/15/2019 12:00:00 PM</v>
          </cell>
          <cell r="J4277" t="str">
            <v>Verification Not Needed, no Replacement Performed</v>
          </cell>
          <cell r="K4277" t="str">
            <v>Filter Cartridges Not Applicable</v>
          </cell>
          <cell r="L4277" t="str">
            <v/>
          </cell>
          <cell r="M4277" t="str">
            <v/>
          </cell>
          <cell r="N4277" t="str">
            <v/>
          </cell>
          <cell r="O4277" t="str">
            <v/>
          </cell>
          <cell r="P4277" t="str">
            <v/>
          </cell>
          <cell r="Q4277" t="str">
            <v/>
          </cell>
          <cell r="R4277" t="str">
            <v/>
          </cell>
          <cell r="S4277" t="str">
            <v/>
          </cell>
          <cell r="T4277" t="str">
            <v/>
          </cell>
        </row>
        <row r="4278">
          <cell r="G4278" t="str">
            <v>1910 PARK FOREST DR</v>
          </cell>
          <cell r="H4278" t="str">
            <v>40-25-102-005</v>
          </cell>
          <cell r="I4278" t="str">
            <v>10/15/2019 12:00:00 PM</v>
          </cell>
          <cell r="J4278" t="str">
            <v>Verification Not Needed, no Replacement Performed</v>
          </cell>
          <cell r="K4278" t="str">
            <v>Filter Cartridges Not Applicable</v>
          </cell>
          <cell r="L4278" t="str">
            <v/>
          </cell>
          <cell r="M4278" t="str">
            <v/>
          </cell>
          <cell r="N4278" t="str">
            <v/>
          </cell>
          <cell r="O4278" t="str">
            <v/>
          </cell>
          <cell r="P4278" t="str">
            <v/>
          </cell>
          <cell r="Q4278" t="str">
            <v/>
          </cell>
          <cell r="R4278" t="str">
            <v/>
          </cell>
          <cell r="S4278" t="str">
            <v/>
          </cell>
          <cell r="T4278" t="str">
            <v/>
          </cell>
        </row>
        <row r="4279">
          <cell r="G4279" t="str">
            <v>1917 PARK FOREST DR</v>
          </cell>
          <cell r="H4279" t="str">
            <v>40-25-103-002</v>
          </cell>
          <cell r="I4279" t="str">
            <v>10/15/2019 12:00:00 PM</v>
          </cell>
          <cell r="J4279" t="str">
            <v>Verification Not Needed, no Replacement Performed</v>
          </cell>
          <cell r="K4279" t="str">
            <v>Filter Cartridges Not Applicable</v>
          </cell>
          <cell r="L4279" t="str">
            <v/>
          </cell>
          <cell r="M4279" t="str">
            <v/>
          </cell>
          <cell r="N4279" t="str">
            <v/>
          </cell>
          <cell r="O4279" t="str">
            <v/>
          </cell>
          <cell r="P4279" t="str">
            <v/>
          </cell>
          <cell r="Q4279" t="str">
            <v/>
          </cell>
          <cell r="R4279" t="str">
            <v/>
          </cell>
          <cell r="S4279" t="str">
            <v/>
          </cell>
          <cell r="T4279" t="str">
            <v/>
          </cell>
        </row>
        <row r="4280">
          <cell r="G4280" t="str">
            <v>1925 WINDSOR LN</v>
          </cell>
          <cell r="H4280" t="str">
            <v>40-25-105-004</v>
          </cell>
          <cell r="I4280" t="str">
            <v>10/2/2019 12:00:00 PM</v>
          </cell>
          <cell r="J4280" t="str">
            <v>Verification Not Needed, no Replacement Performed</v>
          </cell>
          <cell r="K4280" t="str">
            <v>Filter Cartridges Not Applicable</v>
          </cell>
          <cell r="L4280" t="str">
            <v/>
          </cell>
          <cell r="M4280" t="str">
            <v/>
          </cell>
          <cell r="N4280" t="str">
            <v/>
          </cell>
          <cell r="O4280" t="str">
            <v/>
          </cell>
          <cell r="P4280" t="str">
            <v/>
          </cell>
          <cell r="Q4280" t="str">
            <v/>
          </cell>
          <cell r="R4280" t="str">
            <v/>
          </cell>
          <cell r="S4280" t="str">
            <v/>
          </cell>
          <cell r="T4280" t="str">
            <v/>
          </cell>
        </row>
        <row r="4281">
          <cell r="G4281" t="str">
            <v>1930 WINDSOR LN</v>
          </cell>
          <cell r="H4281" t="str">
            <v>40-25-104-010</v>
          </cell>
          <cell r="I4281" t="str">
            <v>10/16/2019 12:00:00 PM</v>
          </cell>
          <cell r="J4281" t="str">
            <v>Verification Not Needed, no Replacement Performed</v>
          </cell>
          <cell r="K4281" t="str">
            <v>Filter Cartridges Not Applicable</v>
          </cell>
          <cell r="L4281" t="str">
            <v/>
          </cell>
          <cell r="M4281" t="str">
            <v/>
          </cell>
          <cell r="N4281" t="str">
            <v/>
          </cell>
          <cell r="O4281" t="str">
            <v/>
          </cell>
          <cell r="P4281" t="str">
            <v/>
          </cell>
          <cell r="Q4281" t="str">
            <v/>
          </cell>
          <cell r="R4281" t="str">
            <v/>
          </cell>
          <cell r="S4281" t="str">
            <v/>
          </cell>
          <cell r="T4281" t="str">
            <v/>
          </cell>
        </row>
        <row r="4282">
          <cell r="G4282" t="str">
            <v>4515 LYNBROOK DR</v>
          </cell>
          <cell r="H4282" t="str">
            <v>40-25-176-030</v>
          </cell>
          <cell r="I4282" t="str">
            <v>10/16/2019 12:00:00 PM</v>
          </cell>
          <cell r="J4282" t="str">
            <v>Verification Not Needed, no Replacement Performed</v>
          </cell>
          <cell r="K4282" t="str">
            <v>Filter Cartridges Not Applicable</v>
          </cell>
          <cell r="L4282" t="str">
            <v/>
          </cell>
          <cell r="M4282" t="str">
            <v/>
          </cell>
          <cell r="N4282" t="str">
            <v/>
          </cell>
          <cell r="O4282" t="str">
            <v/>
          </cell>
          <cell r="P4282" t="str">
            <v/>
          </cell>
          <cell r="Q4282" t="str">
            <v/>
          </cell>
          <cell r="R4282" t="str">
            <v/>
          </cell>
          <cell r="S4282" t="str">
            <v/>
          </cell>
          <cell r="T4282" t="str">
            <v/>
          </cell>
        </row>
        <row r="4283">
          <cell r="G4283" t="str">
            <v>4511 LYNBROOK DR</v>
          </cell>
          <cell r="H4283" t="str">
            <v>40-25-176-029</v>
          </cell>
          <cell r="I4283" t="str">
            <v>10/16/2019 12:00:00 PM</v>
          </cell>
          <cell r="J4283" t="str">
            <v>Verification Not Needed, no Replacement Performed</v>
          </cell>
          <cell r="K4283" t="str">
            <v>Filter Cartridges Not Applicable</v>
          </cell>
          <cell r="L4283" t="str">
            <v/>
          </cell>
          <cell r="M4283" t="str">
            <v/>
          </cell>
          <cell r="N4283" t="str">
            <v/>
          </cell>
          <cell r="O4283" t="str">
            <v/>
          </cell>
          <cell r="P4283" t="str">
            <v/>
          </cell>
          <cell r="Q4283" t="str">
            <v/>
          </cell>
          <cell r="R4283" t="str">
            <v/>
          </cell>
          <cell r="S4283" t="str">
            <v/>
          </cell>
          <cell r="T4283" t="str">
            <v/>
          </cell>
        </row>
        <row r="4284">
          <cell r="G4284" t="str">
            <v>412 MARY ST</v>
          </cell>
          <cell r="H4284" t="str">
            <v>40-12-206-018</v>
          </cell>
          <cell r="I4284" t="str">
            <v/>
          </cell>
          <cell r="J4284" t="str">
            <v/>
          </cell>
          <cell r="K4284" t="str">
            <v/>
          </cell>
          <cell r="L4284" t="str">
            <v/>
          </cell>
          <cell r="M4284" t="str">
            <v/>
          </cell>
          <cell r="N4284" t="str">
            <v/>
          </cell>
          <cell r="O4284" t="str">
            <v/>
          </cell>
          <cell r="P4284" t="str">
            <v/>
          </cell>
          <cell r="Q4284" t="str">
            <v/>
          </cell>
          <cell r="R4284" t="str">
            <v/>
          </cell>
          <cell r="S4284" t="str">
            <v/>
          </cell>
          <cell r="T4284" t="str">
            <v/>
          </cell>
        </row>
        <row r="4285">
          <cell r="G4285" t="str">
            <v>2722 N CHEVROLET AVE</v>
          </cell>
          <cell r="H4285" t="str">
            <v>40-02-279-004</v>
          </cell>
          <cell r="I4285" t="str">
            <v/>
          </cell>
          <cell r="J4285" t="str">
            <v/>
          </cell>
          <cell r="K4285" t="str">
            <v/>
          </cell>
          <cell r="L4285" t="str">
            <v/>
          </cell>
          <cell r="M4285" t="str">
            <v/>
          </cell>
          <cell r="N4285" t="str">
            <v/>
          </cell>
          <cell r="O4285" t="str">
            <v/>
          </cell>
          <cell r="P4285" t="str">
            <v/>
          </cell>
          <cell r="Q4285" t="str">
            <v/>
          </cell>
          <cell r="R4285" t="str">
            <v/>
          </cell>
          <cell r="S4285" t="str">
            <v/>
          </cell>
          <cell r="T4285" t="str">
            <v/>
          </cell>
        </row>
        <row r="4286">
          <cell r="G4286" t="str">
            <v>2725 N CHEVROLET AVE</v>
          </cell>
          <cell r="H4286" t="str">
            <v>40-02-276-052</v>
          </cell>
          <cell r="I4286" t="str">
            <v/>
          </cell>
          <cell r="J4286" t="str">
            <v/>
          </cell>
          <cell r="K4286" t="str">
            <v/>
          </cell>
          <cell r="L4286" t="str">
            <v/>
          </cell>
          <cell r="M4286" t="str">
            <v/>
          </cell>
          <cell r="N4286" t="str">
            <v/>
          </cell>
          <cell r="O4286" t="str">
            <v/>
          </cell>
          <cell r="P4286" t="str">
            <v/>
          </cell>
          <cell r="Q4286" t="str">
            <v/>
          </cell>
          <cell r="R4286" t="str">
            <v/>
          </cell>
          <cell r="S4286" t="str">
            <v/>
          </cell>
          <cell r="T4286" t="str">
            <v/>
          </cell>
        </row>
        <row r="4287">
          <cell r="G4287" t="str">
            <v>2910 N CHEVROLET AVE</v>
          </cell>
          <cell r="H4287" t="str">
            <v>40-02-277-001</v>
          </cell>
          <cell r="I4287" t="str">
            <v/>
          </cell>
          <cell r="J4287" t="str">
            <v/>
          </cell>
          <cell r="K4287" t="str">
            <v/>
          </cell>
          <cell r="L4287" t="str">
            <v/>
          </cell>
          <cell r="M4287" t="str">
            <v/>
          </cell>
          <cell r="N4287" t="str">
            <v/>
          </cell>
          <cell r="O4287" t="str">
            <v/>
          </cell>
          <cell r="P4287" t="str">
            <v/>
          </cell>
          <cell r="Q4287" t="str">
            <v/>
          </cell>
          <cell r="R4287" t="str">
            <v/>
          </cell>
          <cell r="S4287" t="str">
            <v/>
          </cell>
          <cell r="T4287" t="str">
            <v/>
          </cell>
        </row>
        <row r="4288">
          <cell r="G4288" t="str">
            <v>2913 N CHEVROLET AVE</v>
          </cell>
          <cell r="H4288" t="str">
            <v>40-02-276-038</v>
          </cell>
          <cell r="I4288" t="str">
            <v/>
          </cell>
          <cell r="J4288" t="str">
            <v/>
          </cell>
          <cell r="K4288" t="str">
            <v/>
          </cell>
          <cell r="L4288" t="str">
            <v/>
          </cell>
          <cell r="M4288" t="str">
            <v/>
          </cell>
          <cell r="N4288" t="str">
            <v/>
          </cell>
          <cell r="O4288" t="str">
            <v/>
          </cell>
          <cell r="P4288" t="str">
            <v/>
          </cell>
          <cell r="Q4288" t="str">
            <v/>
          </cell>
          <cell r="R4288" t="str">
            <v/>
          </cell>
          <cell r="S4288" t="str">
            <v/>
          </cell>
          <cell r="T4288" t="str">
            <v/>
          </cell>
        </row>
        <row r="4289">
          <cell r="G4289" t="str">
            <v>3001 N CHEVROLET AVE</v>
          </cell>
          <cell r="H4289" t="str">
            <v>40-02-233-022</v>
          </cell>
          <cell r="I4289" t="str">
            <v/>
          </cell>
          <cell r="J4289" t="str">
            <v/>
          </cell>
          <cell r="K4289" t="str">
            <v/>
          </cell>
          <cell r="L4289" t="str">
            <v/>
          </cell>
          <cell r="M4289" t="str">
            <v/>
          </cell>
          <cell r="N4289" t="str">
            <v/>
          </cell>
          <cell r="O4289" t="str">
            <v/>
          </cell>
          <cell r="P4289" t="str">
            <v/>
          </cell>
          <cell r="Q4289" t="str">
            <v/>
          </cell>
          <cell r="R4289" t="str">
            <v/>
          </cell>
          <cell r="S4289" t="str">
            <v/>
          </cell>
          <cell r="T4289" t="str">
            <v/>
          </cell>
        </row>
        <row r="4290">
          <cell r="G4290" t="str">
            <v>3002 N CHEVROLET AVE</v>
          </cell>
          <cell r="H4290" t="str">
            <v>40-02-234-006</v>
          </cell>
          <cell r="I4290" t="str">
            <v/>
          </cell>
          <cell r="J4290" t="str">
            <v/>
          </cell>
          <cell r="K4290" t="str">
            <v/>
          </cell>
          <cell r="L4290" t="str">
            <v/>
          </cell>
          <cell r="M4290" t="str">
            <v/>
          </cell>
          <cell r="N4290" t="str">
            <v/>
          </cell>
          <cell r="O4290" t="str">
            <v/>
          </cell>
          <cell r="P4290" t="str">
            <v/>
          </cell>
          <cell r="Q4290" t="str">
            <v/>
          </cell>
          <cell r="R4290" t="str">
            <v/>
          </cell>
          <cell r="S4290" t="str">
            <v/>
          </cell>
          <cell r="T4290" t="str">
            <v/>
          </cell>
        </row>
        <row r="4291">
          <cell r="G4291" t="str">
            <v>3005 N CHEVROLET AVE</v>
          </cell>
          <cell r="H4291" t="str">
            <v>40-02-233-021</v>
          </cell>
          <cell r="I4291" t="str">
            <v/>
          </cell>
          <cell r="J4291" t="str">
            <v/>
          </cell>
          <cell r="K4291" t="str">
            <v/>
          </cell>
          <cell r="L4291" t="str">
            <v/>
          </cell>
          <cell r="M4291" t="str">
            <v/>
          </cell>
          <cell r="N4291" t="str">
            <v/>
          </cell>
          <cell r="O4291" t="str">
            <v/>
          </cell>
          <cell r="P4291" t="str">
            <v/>
          </cell>
          <cell r="Q4291" t="str">
            <v/>
          </cell>
          <cell r="R4291" t="str">
            <v/>
          </cell>
          <cell r="S4291" t="str">
            <v/>
          </cell>
          <cell r="T4291" t="str">
            <v/>
          </cell>
        </row>
        <row r="4292">
          <cell r="G4292" t="str">
            <v>3017 N CHEVROLET AVE</v>
          </cell>
          <cell r="H4292" t="str">
            <v>40-02-233-019</v>
          </cell>
          <cell r="I4292" t="str">
            <v/>
          </cell>
          <cell r="J4292" t="str">
            <v/>
          </cell>
          <cell r="K4292" t="str">
            <v/>
          </cell>
          <cell r="L4292" t="str">
            <v/>
          </cell>
          <cell r="M4292" t="str">
            <v/>
          </cell>
          <cell r="N4292" t="str">
            <v/>
          </cell>
          <cell r="O4292" t="str">
            <v/>
          </cell>
          <cell r="P4292" t="str">
            <v/>
          </cell>
          <cell r="Q4292" t="str">
            <v/>
          </cell>
          <cell r="R4292" t="str">
            <v/>
          </cell>
          <cell r="S4292" t="str">
            <v/>
          </cell>
          <cell r="T4292" t="str">
            <v/>
          </cell>
        </row>
        <row r="4293">
          <cell r="G4293" t="str">
            <v>1105 CHRISTOPHER ST</v>
          </cell>
          <cell r="H4293" t="str">
            <v>40-13-360-010</v>
          </cell>
          <cell r="I4293" t="str">
            <v/>
          </cell>
          <cell r="J4293" t="str">
            <v/>
          </cell>
          <cell r="K4293" t="str">
            <v/>
          </cell>
          <cell r="L4293" t="str">
            <v/>
          </cell>
          <cell r="M4293" t="str">
            <v/>
          </cell>
          <cell r="N4293" t="str">
            <v/>
          </cell>
          <cell r="O4293" t="str">
            <v/>
          </cell>
          <cell r="P4293" t="str">
            <v/>
          </cell>
          <cell r="Q4293" t="str">
            <v/>
          </cell>
          <cell r="R4293" t="str">
            <v/>
          </cell>
          <cell r="S4293" t="str">
            <v/>
          </cell>
          <cell r="T4293" t="str">
            <v/>
          </cell>
        </row>
        <row r="4294">
          <cell r="G4294" t="str">
            <v>3007 CLEMENT ST</v>
          </cell>
          <cell r="H4294" t="str">
            <v>40-02-359-012</v>
          </cell>
          <cell r="I4294" t="str">
            <v/>
          </cell>
          <cell r="J4294" t="str">
            <v/>
          </cell>
          <cell r="K4294" t="str">
            <v/>
          </cell>
          <cell r="L4294" t="str">
            <v/>
          </cell>
          <cell r="M4294" t="str">
            <v/>
          </cell>
          <cell r="N4294" t="str">
            <v/>
          </cell>
          <cell r="O4294" t="str">
            <v/>
          </cell>
          <cell r="P4294" t="str">
            <v/>
          </cell>
          <cell r="Q4294" t="str">
            <v/>
          </cell>
          <cell r="R4294" t="str">
            <v/>
          </cell>
          <cell r="S4294" t="str">
            <v/>
          </cell>
          <cell r="T4294" t="str">
            <v/>
          </cell>
        </row>
        <row r="4295">
          <cell r="G4295" t="str">
            <v>3126 CLEMENT ST</v>
          </cell>
          <cell r="H4295" t="str">
            <v>40-02-357-003</v>
          </cell>
          <cell r="I4295" t="str">
            <v/>
          </cell>
          <cell r="J4295" t="str">
            <v/>
          </cell>
          <cell r="K4295" t="str">
            <v/>
          </cell>
          <cell r="L4295" t="str">
            <v/>
          </cell>
          <cell r="M4295" t="str">
            <v/>
          </cell>
          <cell r="N4295" t="str">
            <v/>
          </cell>
          <cell r="O4295" t="str">
            <v/>
          </cell>
          <cell r="P4295" t="str">
            <v/>
          </cell>
          <cell r="Q4295" t="str">
            <v/>
          </cell>
          <cell r="R4295" t="str">
            <v/>
          </cell>
          <cell r="S4295" t="str">
            <v/>
          </cell>
          <cell r="T4295" t="str">
            <v/>
          </cell>
        </row>
        <row r="4296">
          <cell r="G4296" t="str">
            <v>3302 CLEMENT ST</v>
          </cell>
          <cell r="H4296" t="str">
            <v>40-03-481-011</v>
          </cell>
          <cell r="I4296" t="str">
            <v/>
          </cell>
          <cell r="J4296" t="str">
            <v/>
          </cell>
          <cell r="K4296" t="str">
            <v/>
          </cell>
          <cell r="L4296" t="str">
            <v/>
          </cell>
          <cell r="M4296" t="str">
            <v/>
          </cell>
          <cell r="N4296" t="str">
            <v/>
          </cell>
          <cell r="O4296" t="str">
            <v/>
          </cell>
          <cell r="P4296" t="str">
            <v/>
          </cell>
          <cell r="Q4296" t="str">
            <v/>
          </cell>
          <cell r="R4296" t="str">
            <v/>
          </cell>
          <cell r="S4296" t="str">
            <v/>
          </cell>
          <cell r="T4296" t="str">
            <v/>
          </cell>
        </row>
        <row r="4297">
          <cell r="G4297" t="str">
            <v>3320 CLEMENT ST</v>
          </cell>
          <cell r="H4297" t="str">
            <v>40-03-481-004</v>
          </cell>
          <cell r="I4297" t="str">
            <v/>
          </cell>
          <cell r="J4297" t="str">
            <v/>
          </cell>
          <cell r="K4297" t="str">
            <v/>
          </cell>
          <cell r="L4297" t="str">
            <v/>
          </cell>
          <cell r="M4297" t="str">
            <v/>
          </cell>
          <cell r="N4297" t="str">
            <v/>
          </cell>
          <cell r="O4297" t="str">
            <v/>
          </cell>
          <cell r="P4297" t="str">
            <v/>
          </cell>
          <cell r="Q4297" t="str">
            <v/>
          </cell>
          <cell r="R4297" t="str">
            <v/>
          </cell>
          <cell r="S4297" t="str">
            <v/>
          </cell>
          <cell r="T4297" t="str">
            <v/>
          </cell>
        </row>
        <row r="4298">
          <cell r="G4298" t="str">
            <v>3401 CLEMENT ST</v>
          </cell>
          <cell r="H4298" t="str">
            <v>40-03-482-014</v>
          </cell>
          <cell r="I4298" t="str">
            <v/>
          </cell>
          <cell r="J4298" t="str">
            <v/>
          </cell>
          <cell r="K4298" t="str">
            <v/>
          </cell>
          <cell r="L4298" t="str">
            <v/>
          </cell>
          <cell r="M4298" t="str">
            <v/>
          </cell>
          <cell r="N4298" t="str">
            <v/>
          </cell>
          <cell r="O4298" t="str">
            <v/>
          </cell>
          <cell r="P4298" t="str">
            <v/>
          </cell>
          <cell r="Q4298" t="str">
            <v/>
          </cell>
          <cell r="R4298" t="str">
            <v/>
          </cell>
          <cell r="S4298" t="str">
            <v/>
          </cell>
          <cell r="T4298" t="str">
            <v/>
          </cell>
        </row>
        <row r="4299">
          <cell r="G4299" t="str">
            <v>2518 CLIO RD</v>
          </cell>
          <cell r="H4299" t="str">
            <v>40-02-156-004</v>
          </cell>
          <cell r="I4299" t="str">
            <v/>
          </cell>
          <cell r="J4299" t="str">
            <v/>
          </cell>
          <cell r="K4299" t="str">
            <v/>
          </cell>
          <cell r="L4299" t="str">
            <v/>
          </cell>
          <cell r="M4299" t="str">
            <v/>
          </cell>
          <cell r="N4299" t="str">
            <v/>
          </cell>
          <cell r="O4299" t="str">
            <v/>
          </cell>
          <cell r="P4299" t="str">
            <v/>
          </cell>
          <cell r="Q4299" t="str">
            <v/>
          </cell>
          <cell r="R4299" t="str">
            <v/>
          </cell>
          <cell r="S4299" t="str">
            <v/>
          </cell>
          <cell r="T4299" t="str">
            <v/>
          </cell>
        </row>
        <row r="4300">
          <cell r="G4300" t="str">
            <v>2602 CLIO RD</v>
          </cell>
          <cell r="H4300" t="str">
            <v>40-02-152-015</v>
          </cell>
          <cell r="I4300" t="str">
            <v/>
          </cell>
          <cell r="J4300" t="str">
            <v/>
          </cell>
          <cell r="K4300" t="str">
            <v/>
          </cell>
          <cell r="L4300" t="str">
            <v/>
          </cell>
          <cell r="M4300" t="str">
            <v/>
          </cell>
          <cell r="N4300" t="str">
            <v/>
          </cell>
          <cell r="O4300" t="str">
            <v/>
          </cell>
          <cell r="P4300" t="str">
            <v/>
          </cell>
          <cell r="Q4300" t="str">
            <v/>
          </cell>
          <cell r="R4300" t="str">
            <v/>
          </cell>
          <cell r="S4300" t="str">
            <v/>
          </cell>
          <cell r="T4300" t="str">
            <v/>
          </cell>
        </row>
        <row r="4301">
          <cell r="G4301" t="str">
            <v>2626 CLIO RD</v>
          </cell>
          <cell r="H4301" t="str">
            <v>40-02-152-038</v>
          </cell>
          <cell r="I4301" t="str">
            <v/>
          </cell>
          <cell r="J4301" t="str">
            <v/>
          </cell>
          <cell r="K4301" t="str">
            <v/>
          </cell>
          <cell r="L4301" t="str">
            <v/>
          </cell>
          <cell r="M4301" t="str">
            <v/>
          </cell>
          <cell r="N4301" t="str">
            <v/>
          </cell>
          <cell r="O4301" t="str">
            <v/>
          </cell>
          <cell r="P4301" t="str">
            <v/>
          </cell>
          <cell r="Q4301" t="str">
            <v/>
          </cell>
          <cell r="R4301" t="str">
            <v/>
          </cell>
          <cell r="S4301" t="str">
            <v/>
          </cell>
          <cell r="T4301" t="str">
            <v/>
          </cell>
        </row>
        <row r="4302">
          <cell r="G4302" t="str">
            <v>6960 CLIO RD</v>
          </cell>
          <cell r="H4302" t="str">
            <v>46-26-101-045</v>
          </cell>
          <cell r="I4302" t="str">
            <v/>
          </cell>
          <cell r="J4302" t="str">
            <v/>
          </cell>
          <cell r="K4302" t="str">
            <v/>
          </cell>
          <cell r="L4302" t="str">
            <v/>
          </cell>
          <cell r="M4302" t="str">
            <v/>
          </cell>
          <cell r="N4302" t="str">
            <v/>
          </cell>
          <cell r="O4302" t="str">
            <v/>
          </cell>
          <cell r="P4302" t="str">
            <v/>
          </cell>
          <cell r="Q4302" t="str">
            <v/>
          </cell>
          <cell r="R4302" t="str">
            <v/>
          </cell>
          <cell r="S4302" t="str">
            <v/>
          </cell>
          <cell r="T4302" t="str">
            <v/>
          </cell>
        </row>
        <row r="4303">
          <cell r="G4303" t="str">
            <v>7002 CLIO RD</v>
          </cell>
          <cell r="H4303" t="str">
            <v>46-26-101-046</v>
          </cell>
          <cell r="I4303" t="str">
            <v/>
          </cell>
          <cell r="J4303" t="str">
            <v/>
          </cell>
          <cell r="K4303" t="str">
            <v/>
          </cell>
          <cell r="L4303" t="str">
            <v/>
          </cell>
          <cell r="M4303" t="str">
            <v/>
          </cell>
          <cell r="N4303" t="str">
            <v/>
          </cell>
          <cell r="O4303" t="str">
            <v/>
          </cell>
          <cell r="P4303" t="str">
            <v/>
          </cell>
          <cell r="Q4303" t="str">
            <v/>
          </cell>
          <cell r="R4303" t="str">
            <v/>
          </cell>
          <cell r="S4303" t="str">
            <v/>
          </cell>
          <cell r="T4303" t="str">
            <v/>
          </cell>
        </row>
        <row r="4304">
          <cell r="G4304" t="str">
            <v>6502 COLLEGE ST</v>
          </cell>
          <cell r="H4304" t="str">
            <v>46-25-152-015</v>
          </cell>
          <cell r="I4304" t="str">
            <v/>
          </cell>
          <cell r="J4304" t="str">
            <v/>
          </cell>
          <cell r="K4304" t="str">
            <v/>
          </cell>
          <cell r="L4304" t="str">
            <v/>
          </cell>
          <cell r="M4304" t="str">
            <v/>
          </cell>
          <cell r="N4304" t="str">
            <v/>
          </cell>
          <cell r="O4304" t="str">
            <v/>
          </cell>
          <cell r="P4304" t="str">
            <v/>
          </cell>
          <cell r="Q4304" t="str">
            <v/>
          </cell>
          <cell r="R4304" t="str">
            <v/>
          </cell>
          <cell r="S4304" t="str">
            <v/>
          </cell>
          <cell r="T4304" t="str">
            <v/>
          </cell>
        </row>
        <row r="4305">
          <cell r="G4305" t="str">
            <v>7002 COLLEGE ST</v>
          </cell>
          <cell r="H4305" t="str">
            <v>46-25-102-011</v>
          </cell>
          <cell r="I4305" t="str">
            <v/>
          </cell>
          <cell r="J4305" t="str">
            <v/>
          </cell>
          <cell r="K4305" t="str">
            <v/>
          </cell>
          <cell r="L4305" t="str">
            <v/>
          </cell>
          <cell r="M4305" t="str">
            <v/>
          </cell>
          <cell r="N4305" t="str">
            <v/>
          </cell>
          <cell r="O4305" t="str">
            <v/>
          </cell>
          <cell r="P4305" t="str">
            <v/>
          </cell>
          <cell r="Q4305" t="str">
            <v/>
          </cell>
          <cell r="R4305" t="str">
            <v/>
          </cell>
          <cell r="S4305" t="str">
            <v/>
          </cell>
          <cell r="T4305" t="str">
            <v/>
          </cell>
        </row>
        <row r="4306">
          <cell r="G4306" t="str">
            <v>6809 COLONIAL DR</v>
          </cell>
          <cell r="H4306" t="str">
            <v>46-26-204-029</v>
          </cell>
          <cell r="I4306" t="str">
            <v/>
          </cell>
          <cell r="J4306" t="str">
            <v/>
          </cell>
          <cell r="K4306" t="str">
            <v/>
          </cell>
          <cell r="L4306" t="str">
            <v/>
          </cell>
          <cell r="M4306" t="str">
            <v/>
          </cell>
          <cell r="N4306" t="str">
            <v/>
          </cell>
          <cell r="O4306" t="str">
            <v/>
          </cell>
          <cell r="P4306" t="str">
            <v/>
          </cell>
          <cell r="Q4306" t="str">
            <v/>
          </cell>
          <cell r="R4306" t="str">
            <v/>
          </cell>
          <cell r="S4306" t="str">
            <v/>
          </cell>
          <cell r="T4306" t="str">
            <v/>
          </cell>
        </row>
        <row r="4307">
          <cell r="G4307" t="str">
            <v>6810 COLONIAL DR</v>
          </cell>
          <cell r="H4307" t="str">
            <v>46-26-205-006</v>
          </cell>
          <cell r="I4307" t="str">
            <v/>
          </cell>
          <cell r="J4307" t="str">
            <v/>
          </cell>
          <cell r="K4307" t="str">
            <v/>
          </cell>
          <cell r="L4307" t="str">
            <v/>
          </cell>
          <cell r="M4307" t="str">
            <v/>
          </cell>
          <cell r="N4307" t="str">
            <v/>
          </cell>
          <cell r="O4307" t="str">
            <v/>
          </cell>
          <cell r="P4307" t="str">
            <v/>
          </cell>
          <cell r="Q4307" t="str">
            <v/>
          </cell>
          <cell r="R4307" t="str">
            <v/>
          </cell>
          <cell r="S4307" t="str">
            <v/>
          </cell>
          <cell r="T4307" t="str">
            <v/>
          </cell>
        </row>
        <row r="4308">
          <cell r="G4308" t="str">
            <v>6806 COLONIAL DR</v>
          </cell>
          <cell r="H4308" t="str">
            <v>46-26-205-007</v>
          </cell>
          <cell r="I4308" t="str">
            <v/>
          </cell>
          <cell r="J4308" t="str">
            <v/>
          </cell>
          <cell r="K4308" t="str">
            <v/>
          </cell>
          <cell r="L4308" t="str">
            <v/>
          </cell>
          <cell r="M4308" t="str">
            <v/>
          </cell>
          <cell r="N4308" t="str">
            <v/>
          </cell>
          <cell r="O4308" t="str">
            <v/>
          </cell>
          <cell r="P4308" t="str">
            <v/>
          </cell>
          <cell r="Q4308" t="str">
            <v/>
          </cell>
          <cell r="R4308" t="str">
            <v/>
          </cell>
          <cell r="S4308" t="str">
            <v/>
          </cell>
          <cell r="T4308" t="str">
            <v/>
          </cell>
        </row>
        <row r="4309">
          <cell r="G4309" t="str">
            <v>6802 COLONIAL DR</v>
          </cell>
          <cell r="H4309" t="str">
            <v>46-26-205-009</v>
          </cell>
          <cell r="I4309" t="str">
            <v/>
          </cell>
          <cell r="J4309" t="str">
            <v/>
          </cell>
          <cell r="K4309" t="str">
            <v/>
          </cell>
          <cell r="L4309" t="str">
            <v/>
          </cell>
          <cell r="M4309" t="str">
            <v/>
          </cell>
          <cell r="N4309" t="str">
            <v/>
          </cell>
          <cell r="O4309" t="str">
            <v/>
          </cell>
          <cell r="P4309" t="str">
            <v/>
          </cell>
          <cell r="Q4309" t="str">
            <v/>
          </cell>
          <cell r="R4309" t="str">
            <v/>
          </cell>
          <cell r="S4309" t="str">
            <v/>
          </cell>
          <cell r="T4309" t="str">
            <v/>
          </cell>
        </row>
        <row r="4310">
          <cell r="G4310" t="str">
            <v>6710 COLONIAL DR</v>
          </cell>
          <cell r="H4310" t="str">
            <v>46-26-205-014</v>
          </cell>
          <cell r="I4310" t="str">
            <v/>
          </cell>
          <cell r="J4310" t="str">
            <v/>
          </cell>
          <cell r="K4310" t="str">
            <v/>
          </cell>
          <cell r="L4310" t="str">
            <v/>
          </cell>
          <cell r="M4310" t="str">
            <v/>
          </cell>
          <cell r="N4310" t="str">
            <v/>
          </cell>
          <cell r="O4310" t="str">
            <v/>
          </cell>
          <cell r="P4310" t="str">
            <v/>
          </cell>
          <cell r="Q4310" t="str">
            <v/>
          </cell>
          <cell r="R4310" t="str">
            <v/>
          </cell>
          <cell r="S4310" t="str">
            <v/>
          </cell>
          <cell r="T4310" t="str">
            <v/>
          </cell>
        </row>
        <row r="4311">
          <cell r="G4311" t="str">
            <v>6717 COLONIAL DR</v>
          </cell>
          <cell r="H4311" t="str">
            <v>46-26-204-033</v>
          </cell>
          <cell r="I4311" t="str">
            <v/>
          </cell>
          <cell r="J4311" t="str">
            <v/>
          </cell>
          <cell r="K4311" t="str">
            <v/>
          </cell>
          <cell r="L4311" t="str">
            <v/>
          </cell>
          <cell r="M4311" t="str">
            <v/>
          </cell>
          <cell r="N4311" t="str">
            <v/>
          </cell>
          <cell r="O4311" t="str">
            <v/>
          </cell>
          <cell r="P4311" t="str">
            <v/>
          </cell>
          <cell r="Q4311" t="str">
            <v/>
          </cell>
          <cell r="R4311" t="str">
            <v/>
          </cell>
          <cell r="S4311" t="str">
            <v/>
          </cell>
          <cell r="T4311" t="str">
            <v/>
          </cell>
        </row>
        <row r="4312">
          <cell r="G4312" t="str">
            <v>6902 COLONIAL DR</v>
          </cell>
          <cell r="H4312" t="str">
            <v>46-26-205-004</v>
          </cell>
          <cell r="I4312" t="str">
            <v/>
          </cell>
          <cell r="J4312" t="str">
            <v/>
          </cell>
          <cell r="K4312" t="str">
            <v/>
          </cell>
          <cell r="L4312" t="str">
            <v/>
          </cell>
          <cell r="M4312" t="str">
            <v/>
          </cell>
          <cell r="N4312" t="str">
            <v/>
          </cell>
          <cell r="O4312" t="str">
            <v/>
          </cell>
          <cell r="P4312" t="str">
            <v/>
          </cell>
          <cell r="Q4312" t="str">
            <v/>
          </cell>
          <cell r="R4312" t="str">
            <v/>
          </cell>
          <cell r="S4312" t="str">
            <v/>
          </cell>
          <cell r="T4312" t="str">
            <v/>
          </cell>
        </row>
        <row r="4313">
          <cell r="G4313" t="str">
            <v>6914 COLONIAL DR</v>
          </cell>
          <cell r="H4313" t="str">
            <v>46-26-205-002</v>
          </cell>
          <cell r="I4313" t="str">
            <v/>
          </cell>
          <cell r="J4313" t="str">
            <v/>
          </cell>
          <cell r="K4313" t="str">
            <v/>
          </cell>
          <cell r="L4313" t="str">
            <v/>
          </cell>
          <cell r="M4313" t="str">
            <v/>
          </cell>
          <cell r="N4313" t="str">
            <v/>
          </cell>
          <cell r="O4313" t="str">
            <v/>
          </cell>
          <cell r="P4313" t="str">
            <v/>
          </cell>
          <cell r="Q4313" t="str">
            <v/>
          </cell>
          <cell r="R4313" t="str">
            <v/>
          </cell>
          <cell r="S4313" t="str">
            <v/>
          </cell>
          <cell r="T4313" t="str">
            <v/>
          </cell>
        </row>
        <row r="4314">
          <cell r="G4314" t="str">
            <v>3209 CRANBROOK CIR</v>
          </cell>
          <cell r="H4314" t="str">
            <v>40-24-377-014</v>
          </cell>
          <cell r="I4314" t="str">
            <v>10/2/2019 12:00:00 PM</v>
          </cell>
          <cell r="J4314" t="str">
            <v>Verification Not Needed, no Replacement Performed</v>
          </cell>
          <cell r="K4314" t="str">
            <v>Filter Cartridges Not Applicable</v>
          </cell>
          <cell r="L4314" t="str">
            <v/>
          </cell>
          <cell r="M4314" t="str">
            <v/>
          </cell>
          <cell r="N4314" t="str">
            <v/>
          </cell>
          <cell r="O4314" t="str">
            <v/>
          </cell>
          <cell r="P4314" t="str">
            <v/>
          </cell>
          <cell r="Q4314" t="str">
            <v/>
          </cell>
          <cell r="R4314" t="str">
            <v/>
          </cell>
          <cell r="S4314" t="str">
            <v/>
          </cell>
          <cell r="T4314" t="str">
            <v/>
          </cell>
        </row>
        <row r="4315">
          <cell r="G4315" t="str">
            <v>3220 CRANBROOK CIR</v>
          </cell>
          <cell r="H4315" t="str">
            <v>40-24-377-006</v>
          </cell>
          <cell r="I4315" t="str">
            <v/>
          </cell>
          <cell r="J4315" t="str">
            <v/>
          </cell>
          <cell r="K4315" t="str">
            <v/>
          </cell>
          <cell r="L4315" t="str">
            <v/>
          </cell>
          <cell r="M4315" t="str">
            <v/>
          </cell>
          <cell r="N4315" t="str">
            <v/>
          </cell>
          <cell r="O4315" t="str">
            <v/>
          </cell>
          <cell r="P4315" t="str">
            <v/>
          </cell>
          <cell r="Q4315" t="str">
            <v/>
          </cell>
          <cell r="R4315" t="str">
            <v/>
          </cell>
          <cell r="S4315" t="str">
            <v/>
          </cell>
          <cell r="T4315" t="str">
            <v/>
          </cell>
        </row>
        <row r="4316">
          <cell r="G4316" t="str">
            <v>1426 CRESTBROOK LN</v>
          </cell>
          <cell r="H4316" t="str">
            <v>40-25-252-017</v>
          </cell>
          <cell r="I4316" t="str">
            <v/>
          </cell>
          <cell r="J4316" t="str">
            <v/>
          </cell>
          <cell r="K4316" t="str">
            <v/>
          </cell>
          <cell r="L4316" t="str">
            <v/>
          </cell>
          <cell r="M4316" t="str">
            <v/>
          </cell>
          <cell r="N4316" t="str">
            <v/>
          </cell>
          <cell r="O4316" t="str">
            <v/>
          </cell>
          <cell r="P4316" t="str">
            <v/>
          </cell>
          <cell r="Q4316" t="str">
            <v/>
          </cell>
          <cell r="R4316" t="str">
            <v/>
          </cell>
          <cell r="S4316" t="str">
            <v/>
          </cell>
          <cell r="T4316" t="str">
            <v/>
          </cell>
        </row>
        <row r="4317">
          <cell r="G4317" t="str">
            <v>1601 CRESTBROOK LN</v>
          </cell>
          <cell r="H4317" t="str">
            <v>40-25-251-021</v>
          </cell>
          <cell r="I4317" t="str">
            <v/>
          </cell>
          <cell r="J4317" t="str">
            <v/>
          </cell>
          <cell r="K4317" t="str">
            <v/>
          </cell>
          <cell r="L4317" t="str">
            <v/>
          </cell>
          <cell r="M4317" t="str">
            <v/>
          </cell>
          <cell r="N4317" t="str">
            <v/>
          </cell>
          <cell r="O4317" t="str">
            <v/>
          </cell>
          <cell r="P4317" t="str">
            <v/>
          </cell>
          <cell r="Q4317" t="str">
            <v/>
          </cell>
          <cell r="R4317" t="str">
            <v/>
          </cell>
          <cell r="S4317" t="str">
            <v/>
          </cell>
          <cell r="T4317" t="str">
            <v/>
          </cell>
        </row>
        <row r="4318">
          <cell r="G4318" t="str">
            <v>2315 CRESTBROOK LN</v>
          </cell>
          <cell r="H4318" t="str">
            <v>40-25-177-005</v>
          </cell>
          <cell r="I4318" t="str">
            <v/>
          </cell>
          <cell r="J4318" t="str">
            <v/>
          </cell>
          <cell r="K4318" t="str">
            <v/>
          </cell>
          <cell r="L4318" t="str">
            <v/>
          </cell>
          <cell r="M4318" t="str">
            <v/>
          </cell>
          <cell r="N4318" t="str">
            <v/>
          </cell>
          <cell r="O4318" t="str">
            <v/>
          </cell>
          <cell r="P4318" t="str">
            <v/>
          </cell>
          <cell r="Q4318" t="str">
            <v/>
          </cell>
          <cell r="R4318" t="str">
            <v/>
          </cell>
          <cell r="S4318" t="str">
            <v/>
          </cell>
          <cell r="T4318" t="str">
            <v/>
          </cell>
        </row>
        <row r="4319">
          <cell r="G4319" t="str">
            <v>4705 CRESTBROOK LN</v>
          </cell>
          <cell r="H4319" t="str">
            <v>40-25-178-028</v>
          </cell>
          <cell r="I4319" t="str">
            <v/>
          </cell>
          <cell r="J4319" t="str">
            <v/>
          </cell>
          <cell r="K4319" t="str">
            <v/>
          </cell>
          <cell r="L4319" t="str">
            <v/>
          </cell>
          <cell r="M4319" t="str">
            <v/>
          </cell>
          <cell r="N4319" t="str">
            <v/>
          </cell>
          <cell r="O4319" t="str">
            <v/>
          </cell>
          <cell r="P4319" t="str">
            <v/>
          </cell>
          <cell r="Q4319" t="str">
            <v/>
          </cell>
          <cell r="R4319" t="str">
            <v/>
          </cell>
          <cell r="S4319" t="str">
            <v/>
          </cell>
          <cell r="T4319" t="str">
            <v/>
          </cell>
        </row>
        <row r="4320">
          <cell r="G4320" t="str">
            <v>4706 CRESTBROOK LN</v>
          </cell>
          <cell r="H4320" t="str">
            <v>40-25-178-065</v>
          </cell>
          <cell r="I4320" t="str">
            <v/>
          </cell>
          <cell r="J4320" t="str">
            <v/>
          </cell>
          <cell r="K4320" t="str">
            <v/>
          </cell>
          <cell r="L4320" t="str">
            <v/>
          </cell>
          <cell r="M4320" t="str">
            <v/>
          </cell>
          <cell r="N4320" t="str">
            <v/>
          </cell>
          <cell r="O4320" t="str">
            <v/>
          </cell>
          <cell r="P4320" t="str">
            <v/>
          </cell>
          <cell r="Q4320" t="str">
            <v/>
          </cell>
          <cell r="R4320" t="str">
            <v/>
          </cell>
          <cell r="S4320" t="str">
            <v/>
          </cell>
          <cell r="T4320" t="str">
            <v/>
          </cell>
        </row>
        <row r="4321">
          <cell r="G4321" t="str">
            <v>1713 CRESTBROOK LN</v>
          </cell>
          <cell r="H4321" t="str">
            <v>40-25-251-012</v>
          </cell>
          <cell r="I4321" t="str">
            <v/>
          </cell>
          <cell r="J4321" t="str">
            <v/>
          </cell>
          <cell r="K4321" t="str">
            <v/>
          </cell>
          <cell r="L4321" t="str">
            <v/>
          </cell>
          <cell r="M4321" t="str">
            <v/>
          </cell>
          <cell r="N4321" t="str">
            <v/>
          </cell>
          <cell r="O4321" t="str">
            <v/>
          </cell>
          <cell r="P4321" t="str">
            <v/>
          </cell>
          <cell r="Q4321" t="str">
            <v/>
          </cell>
          <cell r="R4321" t="str">
            <v/>
          </cell>
          <cell r="S4321" t="str">
            <v/>
          </cell>
          <cell r="T4321" t="str">
            <v/>
          </cell>
        </row>
        <row r="4322">
          <cell r="G4322" t="str">
            <v>6808 DANIEL DR</v>
          </cell>
          <cell r="H4322" t="str">
            <v>47-29-128-015</v>
          </cell>
          <cell r="I4322" t="str">
            <v/>
          </cell>
          <cell r="J4322" t="str">
            <v/>
          </cell>
          <cell r="K4322" t="str">
            <v/>
          </cell>
          <cell r="L4322" t="str">
            <v/>
          </cell>
          <cell r="M4322" t="str">
            <v/>
          </cell>
          <cell r="N4322" t="str">
            <v/>
          </cell>
          <cell r="O4322" t="str">
            <v/>
          </cell>
          <cell r="P4322" t="str">
            <v/>
          </cell>
          <cell r="Q4322" t="str">
            <v/>
          </cell>
          <cell r="R4322" t="str">
            <v/>
          </cell>
          <cell r="S4322" t="str">
            <v/>
          </cell>
          <cell r="T4322" t="str">
            <v/>
          </cell>
        </row>
        <row r="4323">
          <cell r="G4323" t="str">
            <v>318 E DARTMOUTH ST</v>
          </cell>
          <cell r="H4323" t="str">
            <v>40-01-254-006</v>
          </cell>
          <cell r="I4323" t="str">
            <v/>
          </cell>
          <cell r="J4323" t="str">
            <v/>
          </cell>
          <cell r="K4323" t="str">
            <v/>
          </cell>
          <cell r="L4323" t="str">
            <v/>
          </cell>
          <cell r="M4323" t="str">
            <v/>
          </cell>
          <cell r="N4323" t="str">
            <v/>
          </cell>
          <cell r="O4323" t="str">
            <v/>
          </cell>
          <cell r="P4323" t="str">
            <v/>
          </cell>
          <cell r="Q4323" t="str">
            <v/>
          </cell>
          <cell r="R4323" t="str">
            <v/>
          </cell>
          <cell r="S4323" t="str">
            <v/>
          </cell>
          <cell r="T4323" t="str">
            <v/>
          </cell>
        </row>
        <row r="4324">
          <cell r="G4324" t="str">
            <v>437 E DARTMOUTH ST</v>
          </cell>
          <cell r="H4324" t="str">
            <v>40-01-252-048</v>
          </cell>
          <cell r="I4324" t="str">
            <v/>
          </cell>
          <cell r="J4324" t="str">
            <v/>
          </cell>
          <cell r="K4324" t="str">
            <v/>
          </cell>
          <cell r="L4324" t="str">
            <v/>
          </cell>
          <cell r="M4324" t="str">
            <v/>
          </cell>
          <cell r="N4324" t="str">
            <v/>
          </cell>
          <cell r="O4324" t="str">
            <v/>
          </cell>
          <cell r="P4324" t="str">
            <v/>
          </cell>
          <cell r="Q4324" t="str">
            <v/>
          </cell>
          <cell r="R4324" t="str">
            <v/>
          </cell>
          <cell r="S4324" t="str">
            <v/>
          </cell>
          <cell r="T4324" t="str">
            <v/>
          </cell>
        </row>
        <row r="4325">
          <cell r="G4325" t="str">
            <v>1907 W DARTMOUTH ST</v>
          </cell>
          <cell r="H4325" t="str">
            <v>40-02-176-004</v>
          </cell>
          <cell r="I4325" t="str">
            <v/>
          </cell>
          <cell r="J4325" t="str">
            <v/>
          </cell>
          <cell r="K4325" t="str">
            <v/>
          </cell>
          <cell r="L4325" t="str">
            <v/>
          </cell>
          <cell r="M4325" t="str">
            <v/>
          </cell>
          <cell r="N4325" t="str">
            <v/>
          </cell>
          <cell r="O4325" t="str">
            <v/>
          </cell>
          <cell r="P4325" t="str">
            <v/>
          </cell>
          <cell r="Q4325" t="str">
            <v/>
          </cell>
          <cell r="R4325" t="str">
            <v/>
          </cell>
          <cell r="S4325" t="str">
            <v/>
          </cell>
          <cell r="T4325" t="str">
            <v/>
          </cell>
        </row>
        <row r="4326">
          <cell r="G4326" t="str">
            <v>6521 DARYLL DR</v>
          </cell>
          <cell r="H4326" t="str">
            <v>46-26-229-021</v>
          </cell>
          <cell r="I4326" t="str">
            <v/>
          </cell>
          <cell r="J4326" t="str">
            <v/>
          </cell>
          <cell r="K4326" t="str">
            <v/>
          </cell>
          <cell r="L4326" t="str">
            <v/>
          </cell>
          <cell r="M4326" t="str">
            <v/>
          </cell>
          <cell r="N4326" t="str">
            <v/>
          </cell>
          <cell r="O4326" t="str">
            <v/>
          </cell>
          <cell r="P4326" t="str">
            <v/>
          </cell>
          <cell r="Q4326" t="str">
            <v/>
          </cell>
          <cell r="R4326" t="str">
            <v/>
          </cell>
          <cell r="S4326" t="str">
            <v/>
          </cell>
          <cell r="T4326" t="str">
            <v/>
          </cell>
        </row>
        <row r="4327">
          <cell r="G4327" t="str">
            <v>6601 DARYLL DR</v>
          </cell>
          <cell r="H4327" t="str">
            <v>46-26-229-018</v>
          </cell>
          <cell r="I4327" t="str">
            <v/>
          </cell>
          <cell r="J4327" t="str">
            <v/>
          </cell>
          <cell r="K4327" t="str">
            <v/>
          </cell>
          <cell r="L4327" t="str">
            <v/>
          </cell>
          <cell r="M4327" t="str">
            <v/>
          </cell>
          <cell r="N4327" t="str">
            <v/>
          </cell>
          <cell r="O4327" t="str">
            <v/>
          </cell>
          <cell r="P4327" t="str">
            <v/>
          </cell>
          <cell r="Q4327" t="str">
            <v/>
          </cell>
          <cell r="R4327" t="str">
            <v/>
          </cell>
          <cell r="S4327" t="str">
            <v/>
          </cell>
          <cell r="T4327" t="str">
            <v/>
          </cell>
        </row>
        <row r="4328">
          <cell r="G4328" t="str">
            <v>6713 DARYLL DR</v>
          </cell>
          <cell r="H4328" t="str">
            <v>46-26-229-002</v>
          </cell>
          <cell r="I4328" t="str">
            <v/>
          </cell>
          <cell r="J4328" t="str">
            <v/>
          </cell>
          <cell r="K4328" t="str">
            <v/>
          </cell>
          <cell r="L4328" t="str">
            <v/>
          </cell>
          <cell r="M4328" t="str">
            <v/>
          </cell>
          <cell r="N4328" t="str">
            <v/>
          </cell>
          <cell r="O4328" t="str">
            <v/>
          </cell>
          <cell r="P4328" t="str">
            <v/>
          </cell>
          <cell r="Q4328" t="str">
            <v/>
          </cell>
          <cell r="R4328" t="str">
            <v/>
          </cell>
          <cell r="S4328" t="str">
            <v/>
          </cell>
          <cell r="T4328" t="str">
            <v/>
          </cell>
        </row>
        <row r="4329">
          <cell r="G4329" t="str">
            <v>409 W DAYTON ST</v>
          </cell>
          <cell r="H4329" t="str">
            <v>40-01-304-006</v>
          </cell>
          <cell r="I4329" t="str">
            <v/>
          </cell>
          <cell r="J4329" t="str">
            <v/>
          </cell>
          <cell r="K4329" t="str">
            <v/>
          </cell>
          <cell r="L4329" t="str">
            <v/>
          </cell>
          <cell r="M4329" t="str">
            <v/>
          </cell>
          <cell r="N4329" t="str">
            <v/>
          </cell>
          <cell r="O4329" t="str">
            <v/>
          </cell>
          <cell r="P4329" t="str">
            <v/>
          </cell>
          <cell r="Q4329" t="str">
            <v/>
          </cell>
          <cell r="R4329" t="str">
            <v/>
          </cell>
          <cell r="S4329" t="str">
            <v/>
          </cell>
          <cell r="T4329" t="str">
            <v/>
          </cell>
        </row>
        <row r="4330">
          <cell r="G4330" t="str">
            <v>2014 W DAYTON ST</v>
          </cell>
          <cell r="H4330" t="str">
            <v>40-02-326-002</v>
          </cell>
          <cell r="I4330" t="str">
            <v/>
          </cell>
          <cell r="J4330" t="str">
            <v/>
          </cell>
          <cell r="K4330" t="str">
            <v/>
          </cell>
          <cell r="L4330" t="str">
            <v/>
          </cell>
          <cell r="M4330" t="str">
            <v/>
          </cell>
          <cell r="N4330" t="str">
            <v/>
          </cell>
          <cell r="O4330" t="str">
            <v/>
          </cell>
          <cell r="P4330" t="str">
            <v/>
          </cell>
          <cell r="Q4330" t="str">
            <v/>
          </cell>
          <cell r="R4330" t="str">
            <v/>
          </cell>
          <cell r="S4330" t="str">
            <v/>
          </cell>
          <cell r="T4330" t="str">
            <v/>
          </cell>
        </row>
        <row r="4331">
          <cell r="G4331" t="str">
            <v>120 W DEWEY ST</v>
          </cell>
          <cell r="H4331" t="str">
            <v>40-01-126-029</v>
          </cell>
          <cell r="I4331" t="str">
            <v/>
          </cell>
          <cell r="J4331" t="str">
            <v/>
          </cell>
          <cell r="K4331" t="str">
            <v/>
          </cell>
          <cell r="L4331" t="str">
            <v/>
          </cell>
          <cell r="M4331" t="str">
            <v/>
          </cell>
          <cell r="N4331" t="str">
            <v/>
          </cell>
          <cell r="O4331" t="str">
            <v/>
          </cell>
          <cell r="P4331" t="str">
            <v/>
          </cell>
          <cell r="Q4331" t="str">
            <v/>
          </cell>
          <cell r="R4331" t="str">
            <v/>
          </cell>
          <cell r="S4331" t="str">
            <v/>
          </cell>
          <cell r="T4331" t="str">
            <v/>
          </cell>
        </row>
        <row r="4332">
          <cell r="G4332" t="str">
            <v>401 W DEWEY ST</v>
          </cell>
          <cell r="H4332" t="str">
            <v>40-01-104-013</v>
          </cell>
          <cell r="I4332" t="str">
            <v/>
          </cell>
          <cell r="J4332" t="str">
            <v/>
          </cell>
          <cell r="K4332" t="str">
            <v/>
          </cell>
          <cell r="L4332" t="str">
            <v/>
          </cell>
          <cell r="M4332" t="str">
            <v/>
          </cell>
          <cell r="N4332" t="str">
            <v/>
          </cell>
          <cell r="O4332" t="str">
            <v/>
          </cell>
          <cell r="P4332" t="str">
            <v/>
          </cell>
          <cell r="Q4332" t="str">
            <v/>
          </cell>
          <cell r="R4332" t="str">
            <v/>
          </cell>
          <cell r="S4332" t="str">
            <v/>
          </cell>
          <cell r="T4332" t="str">
            <v/>
          </cell>
        </row>
        <row r="4333">
          <cell r="G4333" t="str">
            <v>426 W DEWEY ST</v>
          </cell>
          <cell r="H4333" t="str">
            <v>40-01-102-017</v>
          </cell>
          <cell r="I4333" t="str">
            <v/>
          </cell>
          <cell r="J4333" t="str">
            <v/>
          </cell>
          <cell r="K4333" t="str">
            <v/>
          </cell>
          <cell r="L4333" t="str">
            <v/>
          </cell>
          <cell r="M4333" t="str">
            <v/>
          </cell>
          <cell r="N4333" t="str">
            <v/>
          </cell>
          <cell r="O4333" t="str">
            <v/>
          </cell>
          <cell r="P4333" t="str">
            <v/>
          </cell>
          <cell r="Q4333" t="str">
            <v/>
          </cell>
          <cell r="R4333" t="str">
            <v/>
          </cell>
          <cell r="S4333" t="str">
            <v/>
          </cell>
          <cell r="T4333" t="str">
            <v/>
          </cell>
        </row>
        <row r="4334">
          <cell r="G4334" t="str">
            <v>441 W DEWEY ST</v>
          </cell>
          <cell r="H4334" t="str">
            <v>40-01-104-001</v>
          </cell>
          <cell r="I4334" t="str">
            <v/>
          </cell>
          <cell r="J4334" t="str">
            <v/>
          </cell>
          <cell r="K4334" t="str">
            <v/>
          </cell>
          <cell r="L4334" t="str">
            <v/>
          </cell>
          <cell r="M4334" t="str">
            <v/>
          </cell>
          <cell r="N4334" t="str">
            <v/>
          </cell>
          <cell r="O4334" t="str">
            <v/>
          </cell>
          <cell r="P4334" t="str">
            <v/>
          </cell>
          <cell r="Q4334" t="str">
            <v/>
          </cell>
          <cell r="R4334" t="str">
            <v/>
          </cell>
          <cell r="S4334" t="str">
            <v/>
          </cell>
          <cell r="T4334" t="str">
            <v/>
          </cell>
        </row>
        <row r="4335">
          <cell r="G4335" t="str">
            <v>442 W DEWEY ST</v>
          </cell>
          <cell r="H4335" t="str">
            <v>40-01-102-004</v>
          </cell>
          <cell r="I4335" t="str">
            <v/>
          </cell>
          <cell r="J4335" t="str">
            <v/>
          </cell>
          <cell r="K4335" t="str">
            <v/>
          </cell>
          <cell r="L4335" t="str">
            <v/>
          </cell>
          <cell r="M4335" t="str">
            <v/>
          </cell>
          <cell r="N4335" t="str">
            <v/>
          </cell>
          <cell r="O4335" t="str">
            <v/>
          </cell>
          <cell r="P4335" t="str">
            <v/>
          </cell>
          <cell r="Q4335" t="str">
            <v/>
          </cell>
          <cell r="R4335" t="str">
            <v/>
          </cell>
          <cell r="S4335" t="str">
            <v/>
          </cell>
          <cell r="T4335" t="str">
            <v/>
          </cell>
        </row>
        <row r="4336">
          <cell r="G4336" t="str">
            <v>7001 DUPONT ST</v>
          </cell>
          <cell r="H4336" t="str">
            <v>46-26-228-027</v>
          </cell>
          <cell r="I4336" t="str">
            <v/>
          </cell>
          <cell r="J4336" t="str">
            <v/>
          </cell>
          <cell r="K4336" t="str">
            <v/>
          </cell>
          <cell r="L4336" t="str">
            <v/>
          </cell>
          <cell r="M4336" t="str">
            <v/>
          </cell>
          <cell r="N4336" t="str">
            <v/>
          </cell>
          <cell r="O4336" t="str">
            <v/>
          </cell>
          <cell r="P4336" t="str">
            <v/>
          </cell>
          <cell r="Q4336" t="str">
            <v/>
          </cell>
          <cell r="R4336" t="str">
            <v/>
          </cell>
          <cell r="S4336" t="str">
            <v/>
          </cell>
          <cell r="T4336" t="str">
            <v/>
          </cell>
        </row>
        <row r="4337">
          <cell r="G4337" t="str">
            <v>2008 DUPONT ST</v>
          </cell>
          <cell r="H4337" t="str">
            <v>40-01-353-028</v>
          </cell>
          <cell r="I4337" t="str">
            <v/>
          </cell>
          <cell r="J4337" t="str">
            <v/>
          </cell>
          <cell r="K4337" t="str">
            <v/>
          </cell>
          <cell r="L4337" t="str">
            <v/>
          </cell>
          <cell r="M4337" t="str">
            <v/>
          </cell>
          <cell r="N4337" t="str">
            <v/>
          </cell>
          <cell r="O4337" t="str">
            <v/>
          </cell>
          <cell r="P4337" t="str">
            <v/>
          </cell>
          <cell r="Q4337" t="str">
            <v/>
          </cell>
          <cell r="R4337" t="str">
            <v/>
          </cell>
          <cell r="S4337" t="str">
            <v/>
          </cell>
          <cell r="T4337" t="str">
            <v/>
          </cell>
        </row>
        <row r="4338">
          <cell r="G4338" t="str">
            <v>2615 DUPONT ST</v>
          </cell>
          <cell r="H4338" t="str">
            <v>40-02-280-013</v>
          </cell>
          <cell r="I4338" t="str">
            <v/>
          </cell>
          <cell r="J4338" t="str">
            <v/>
          </cell>
          <cell r="K4338" t="str">
            <v/>
          </cell>
          <cell r="L4338" t="str">
            <v/>
          </cell>
          <cell r="M4338" t="str">
            <v/>
          </cell>
          <cell r="N4338" t="str">
            <v/>
          </cell>
          <cell r="O4338" t="str">
            <v/>
          </cell>
          <cell r="P4338" t="str">
            <v/>
          </cell>
          <cell r="Q4338" t="str">
            <v/>
          </cell>
          <cell r="R4338" t="str">
            <v/>
          </cell>
          <cell r="S4338" t="str">
            <v/>
          </cell>
          <cell r="T4338" t="str">
            <v/>
          </cell>
        </row>
        <row r="4339">
          <cell r="G4339" t="str">
            <v>2701 DUPONT ST</v>
          </cell>
          <cell r="H4339" t="str">
            <v>40-02-280-012</v>
          </cell>
          <cell r="I4339" t="str">
            <v/>
          </cell>
          <cell r="J4339" t="str">
            <v/>
          </cell>
          <cell r="K4339" t="str">
            <v/>
          </cell>
          <cell r="L4339" t="str">
            <v/>
          </cell>
          <cell r="M4339" t="str">
            <v/>
          </cell>
          <cell r="N4339" t="str">
            <v/>
          </cell>
          <cell r="O4339" t="str">
            <v/>
          </cell>
          <cell r="P4339" t="str">
            <v/>
          </cell>
          <cell r="Q4339" t="str">
            <v/>
          </cell>
          <cell r="R4339" t="str">
            <v/>
          </cell>
          <cell r="S4339" t="str">
            <v/>
          </cell>
          <cell r="T4339" t="str">
            <v/>
          </cell>
        </row>
        <row r="4340">
          <cell r="G4340" t="str">
            <v>3112 DUPONT ST</v>
          </cell>
          <cell r="H4340" t="str">
            <v>40-01-105-002</v>
          </cell>
          <cell r="I4340" t="str">
            <v/>
          </cell>
          <cell r="J4340" t="str">
            <v/>
          </cell>
          <cell r="K4340" t="str">
            <v/>
          </cell>
          <cell r="L4340" t="str">
            <v/>
          </cell>
          <cell r="M4340" t="str">
            <v/>
          </cell>
          <cell r="N4340" t="str">
            <v/>
          </cell>
          <cell r="O4340" t="str">
            <v/>
          </cell>
          <cell r="P4340" t="str">
            <v/>
          </cell>
          <cell r="Q4340" t="str">
            <v/>
          </cell>
          <cell r="R4340" t="str">
            <v/>
          </cell>
          <cell r="S4340" t="str">
            <v/>
          </cell>
          <cell r="T4340" t="str">
            <v/>
          </cell>
        </row>
        <row r="4341">
          <cell r="G4341" t="str">
            <v>3212 DUPONT ST</v>
          </cell>
          <cell r="H4341" t="str">
            <v>40-01-103-004</v>
          </cell>
          <cell r="I4341" t="str">
            <v/>
          </cell>
          <cell r="J4341" t="str">
            <v/>
          </cell>
          <cell r="K4341" t="str">
            <v/>
          </cell>
          <cell r="L4341" t="str">
            <v/>
          </cell>
          <cell r="M4341" t="str">
            <v/>
          </cell>
          <cell r="N4341" t="str">
            <v/>
          </cell>
          <cell r="O4341" t="str">
            <v/>
          </cell>
          <cell r="P4341" t="str">
            <v/>
          </cell>
          <cell r="Q4341" t="str">
            <v/>
          </cell>
          <cell r="R4341" t="str">
            <v/>
          </cell>
          <cell r="S4341" t="str">
            <v/>
          </cell>
          <cell r="T4341" t="str">
            <v/>
          </cell>
        </row>
        <row r="4342">
          <cell r="G4342" t="str">
            <v>5202 DUPONT ST</v>
          </cell>
          <cell r="H4342" t="str">
            <v>46-25-355-006</v>
          </cell>
          <cell r="I4342" t="str">
            <v/>
          </cell>
          <cell r="J4342" t="str">
            <v/>
          </cell>
          <cell r="K4342" t="str">
            <v/>
          </cell>
          <cell r="L4342" t="str">
            <v/>
          </cell>
          <cell r="M4342" t="str">
            <v/>
          </cell>
          <cell r="N4342" t="str">
            <v/>
          </cell>
          <cell r="O4342" t="str">
            <v/>
          </cell>
          <cell r="P4342" t="str">
            <v/>
          </cell>
          <cell r="Q4342" t="str">
            <v/>
          </cell>
          <cell r="R4342" t="str">
            <v/>
          </cell>
          <cell r="S4342" t="str">
            <v/>
          </cell>
          <cell r="T4342" t="str">
            <v/>
          </cell>
        </row>
        <row r="4343">
          <cell r="G4343" t="str">
            <v>5701 DUPONT ST</v>
          </cell>
          <cell r="H4343" t="str">
            <v>46-26-429-042</v>
          </cell>
          <cell r="I4343" t="str">
            <v/>
          </cell>
          <cell r="J4343" t="str">
            <v/>
          </cell>
          <cell r="K4343" t="str">
            <v/>
          </cell>
          <cell r="L4343" t="str">
            <v/>
          </cell>
          <cell r="M4343" t="str">
            <v/>
          </cell>
          <cell r="N4343" t="str">
            <v/>
          </cell>
          <cell r="O4343" t="str">
            <v/>
          </cell>
          <cell r="P4343" t="str">
            <v/>
          </cell>
          <cell r="Q4343" t="str">
            <v/>
          </cell>
          <cell r="R4343" t="str">
            <v/>
          </cell>
          <cell r="S4343" t="str">
            <v/>
          </cell>
          <cell r="T4343" t="str">
            <v/>
          </cell>
        </row>
        <row r="4344">
          <cell r="G4344" t="str">
            <v>5704 DUPONT ST</v>
          </cell>
          <cell r="H4344" t="str">
            <v>46-25-303-004</v>
          </cell>
          <cell r="I4344" t="str">
            <v/>
          </cell>
          <cell r="J4344" t="str">
            <v/>
          </cell>
          <cell r="K4344" t="str">
            <v/>
          </cell>
          <cell r="L4344" t="str">
            <v/>
          </cell>
          <cell r="M4344" t="str">
            <v/>
          </cell>
          <cell r="N4344" t="str">
            <v/>
          </cell>
          <cell r="O4344" t="str">
            <v/>
          </cell>
          <cell r="P4344" t="str">
            <v/>
          </cell>
          <cell r="Q4344" t="str">
            <v/>
          </cell>
          <cell r="R4344" t="str">
            <v/>
          </cell>
          <cell r="S4344" t="str">
            <v/>
          </cell>
          <cell r="T4344" t="str">
            <v/>
          </cell>
        </row>
        <row r="4345">
          <cell r="G4345" t="str">
            <v>5716 DUPONT ST</v>
          </cell>
          <cell r="H4345" t="str">
            <v>46-25-303-002</v>
          </cell>
          <cell r="I4345" t="str">
            <v/>
          </cell>
          <cell r="J4345" t="str">
            <v/>
          </cell>
          <cell r="K4345" t="str">
            <v/>
          </cell>
          <cell r="L4345" t="str">
            <v/>
          </cell>
          <cell r="M4345" t="str">
            <v/>
          </cell>
          <cell r="N4345" t="str">
            <v/>
          </cell>
          <cell r="O4345" t="str">
            <v/>
          </cell>
          <cell r="P4345" t="str">
            <v/>
          </cell>
          <cell r="Q4345" t="str">
            <v/>
          </cell>
          <cell r="R4345" t="str">
            <v/>
          </cell>
          <cell r="S4345" t="str">
            <v/>
          </cell>
          <cell r="T4345" t="str">
            <v/>
          </cell>
        </row>
        <row r="4346">
          <cell r="G4346" t="str">
            <v>5905 DUPONT ST</v>
          </cell>
          <cell r="H4346" t="str">
            <v>46-26-429-028</v>
          </cell>
          <cell r="I4346" t="str">
            <v/>
          </cell>
          <cell r="J4346" t="str">
            <v/>
          </cell>
          <cell r="K4346" t="str">
            <v/>
          </cell>
          <cell r="L4346" t="str">
            <v/>
          </cell>
          <cell r="M4346" t="str">
            <v/>
          </cell>
          <cell r="N4346" t="str">
            <v/>
          </cell>
          <cell r="O4346" t="str">
            <v/>
          </cell>
          <cell r="P4346" t="str">
            <v/>
          </cell>
          <cell r="Q4346" t="str">
            <v/>
          </cell>
          <cell r="R4346" t="str">
            <v/>
          </cell>
          <cell r="S4346" t="str">
            <v/>
          </cell>
          <cell r="T4346" t="str">
            <v/>
          </cell>
        </row>
        <row r="4347">
          <cell r="G4347" t="str">
            <v>6618 EASTMONT DR</v>
          </cell>
          <cell r="H4347" t="str">
            <v>47-29-178-010</v>
          </cell>
          <cell r="I4347" t="str">
            <v/>
          </cell>
          <cell r="J4347" t="str">
            <v/>
          </cell>
          <cell r="K4347" t="str">
            <v/>
          </cell>
          <cell r="L4347" t="str">
            <v/>
          </cell>
          <cell r="M4347" t="str">
            <v/>
          </cell>
          <cell r="N4347" t="str">
            <v/>
          </cell>
          <cell r="O4347" t="str">
            <v/>
          </cell>
          <cell r="P4347" t="str">
            <v/>
          </cell>
          <cell r="Q4347" t="str">
            <v/>
          </cell>
          <cell r="R4347" t="str">
            <v/>
          </cell>
          <cell r="S4347" t="str">
            <v/>
          </cell>
          <cell r="T4347" t="str">
            <v/>
          </cell>
        </row>
        <row r="4348">
          <cell r="G4348" t="str">
            <v>6622 EASTMONT DR</v>
          </cell>
          <cell r="H4348" t="str">
            <v>47-29-178-009</v>
          </cell>
          <cell r="I4348" t="str">
            <v/>
          </cell>
          <cell r="J4348" t="str">
            <v/>
          </cell>
          <cell r="K4348" t="str">
            <v/>
          </cell>
          <cell r="L4348" t="str">
            <v/>
          </cell>
          <cell r="M4348" t="str">
            <v/>
          </cell>
          <cell r="N4348" t="str">
            <v/>
          </cell>
          <cell r="O4348" t="str">
            <v/>
          </cell>
          <cell r="P4348" t="str">
            <v/>
          </cell>
          <cell r="Q4348" t="str">
            <v/>
          </cell>
          <cell r="R4348" t="str">
            <v/>
          </cell>
          <cell r="S4348" t="str">
            <v/>
          </cell>
          <cell r="T4348" t="str">
            <v/>
          </cell>
        </row>
        <row r="4349">
          <cell r="G4349" t="str">
            <v>6701 EASTMONT DR</v>
          </cell>
          <cell r="H4349" t="str">
            <v>47-29-177-018</v>
          </cell>
          <cell r="I4349" t="str">
            <v/>
          </cell>
          <cell r="J4349" t="str">
            <v/>
          </cell>
          <cell r="K4349" t="str">
            <v/>
          </cell>
          <cell r="L4349" t="str">
            <v/>
          </cell>
          <cell r="M4349" t="str">
            <v/>
          </cell>
          <cell r="N4349" t="str">
            <v/>
          </cell>
          <cell r="O4349" t="str">
            <v/>
          </cell>
          <cell r="P4349" t="str">
            <v/>
          </cell>
          <cell r="Q4349" t="str">
            <v/>
          </cell>
          <cell r="R4349" t="str">
            <v/>
          </cell>
          <cell r="S4349" t="str">
            <v/>
          </cell>
          <cell r="T4349" t="str">
            <v/>
          </cell>
        </row>
        <row r="4350">
          <cell r="G4350" t="str">
            <v>414 EDMUND ST</v>
          </cell>
          <cell r="H4350" t="str">
            <v>46-36-476-004</v>
          </cell>
          <cell r="I4350" t="str">
            <v/>
          </cell>
          <cell r="J4350" t="str">
            <v/>
          </cell>
          <cell r="K4350" t="str">
            <v/>
          </cell>
          <cell r="L4350" t="str">
            <v/>
          </cell>
          <cell r="M4350" t="str">
            <v/>
          </cell>
          <cell r="N4350" t="str">
            <v/>
          </cell>
          <cell r="O4350" t="str">
            <v/>
          </cell>
          <cell r="P4350" t="str">
            <v/>
          </cell>
          <cell r="Q4350" t="str">
            <v/>
          </cell>
          <cell r="R4350" t="str">
            <v/>
          </cell>
          <cell r="S4350" t="str">
            <v/>
          </cell>
          <cell r="T4350" t="str">
            <v/>
          </cell>
        </row>
        <row r="4351">
          <cell r="G4351" t="str">
            <v>5413 EDWARDS AVE</v>
          </cell>
          <cell r="H4351" t="str">
            <v>46-26-479-026</v>
          </cell>
          <cell r="I4351" t="str">
            <v/>
          </cell>
          <cell r="J4351" t="str">
            <v/>
          </cell>
          <cell r="K4351" t="str">
            <v/>
          </cell>
          <cell r="L4351" t="str">
            <v/>
          </cell>
          <cell r="M4351" t="str">
            <v/>
          </cell>
          <cell r="N4351" t="str">
            <v/>
          </cell>
          <cell r="O4351" t="str">
            <v/>
          </cell>
          <cell r="P4351" t="str">
            <v/>
          </cell>
          <cell r="Q4351" t="str">
            <v/>
          </cell>
          <cell r="R4351" t="str">
            <v/>
          </cell>
          <cell r="S4351" t="str">
            <v/>
          </cell>
          <cell r="T4351" t="str">
            <v/>
          </cell>
        </row>
        <row r="4352">
          <cell r="G4352" t="str">
            <v>5802 EDWARDS AVE</v>
          </cell>
          <cell r="H4352" t="str">
            <v>46-26-429-012</v>
          </cell>
          <cell r="I4352" t="str">
            <v/>
          </cell>
          <cell r="J4352" t="str">
            <v/>
          </cell>
          <cell r="K4352" t="str">
            <v/>
          </cell>
          <cell r="L4352" t="str">
            <v/>
          </cell>
          <cell r="M4352" t="str">
            <v/>
          </cell>
          <cell r="N4352" t="str">
            <v/>
          </cell>
          <cell r="O4352" t="str">
            <v/>
          </cell>
          <cell r="P4352" t="str">
            <v/>
          </cell>
          <cell r="Q4352" t="str">
            <v/>
          </cell>
          <cell r="R4352" t="str">
            <v/>
          </cell>
          <cell r="S4352" t="str">
            <v/>
          </cell>
          <cell r="T4352" t="str">
            <v/>
          </cell>
        </row>
        <row r="4353">
          <cell r="G4353" t="str">
            <v>1409 ELDORADO DR</v>
          </cell>
          <cell r="H4353" t="str">
            <v>40-10-201-011</v>
          </cell>
          <cell r="I4353" t="str">
            <v/>
          </cell>
          <cell r="J4353" t="str">
            <v/>
          </cell>
          <cell r="K4353" t="str">
            <v/>
          </cell>
          <cell r="L4353" t="str">
            <v/>
          </cell>
          <cell r="M4353" t="str">
            <v/>
          </cell>
          <cell r="N4353" t="str">
            <v/>
          </cell>
          <cell r="O4353" t="str">
            <v/>
          </cell>
          <cell r="P4353" t="str">
            <v/>
          </cell>
          <cell r="Q4353" t="str">
            <v/>
          </cell>
          <cell r="R4353" t="str">
            <v/>
          </cell>
          <cell r="S4353" t="str">
            <v/>
          </cell>
          <cell r="T4353" t="str">
            <v/>
          </cell>
        </row>
        <row r="4354">
          <cell r="G4354" t="str">
            <v>126 W ELDRIDGE AVE</v>
          </cell>
          <cell r="H4354" t="str">
            <v>46-36-178-073</v>
          </cell>
          <cell r="I4354" t="str">
            <v/>
          </cell>
          <cell r="J4354" t="str">
            <v/>
          </cell>
          <cell r="K4354" t="str">
            <v/>
          </cell>
          <cell r="L4354" t="str">
            <v/>
          </cell>
          <cell r="M4354" t="str">
            <v/>
          </cell>
          <cell r="N4354" t="str">
            <v/>
          </cell>
          <cell r="O4354" t="str">
            <v/>
          </cell>
          <cell r="P4354" t="str">
            <v/>
          </cell>
          <cell r="Q4354" t="str">
            <v/>
          </cell>
          <cell r="R4354" t="str">
            <v/>
          </cell>
          <cell r="S4354" t="str">
            <v/>
          </cell>
          <cell r="T4354" t="str">
            <v/>
          </cell>
        </row>
        <row r="4355">
          <cell r="G4355" t="str">
            <v>422 W ELDRIDGE AVE</v>
          </cell>
          <cell r="H4355" t="str">
            <v>46-36-178-031</v>
          </cell>
          <cell r="I4355" t="str">
            <v/>
          </cell>
          <cell r="J4355" t="str">
            <v/>
          </cell>
          <cell r="K4355" t="str">
            <v/>
          </cell>
          <cell r="L4355" t="str">
            <v/>
          </cell>
          <cell r="M4355" t="str">
            <v/>
          </cell>
          <cell r="N4355" t="str">
            <v/>
          </cell>
          <cell r="O4355" t="str">
            <v/>
          </cell>
          <cell r="P4355" t="str">
            <v/>
          </cell>
          <cell r="Q4355" t="str">
            <v/>
          </cell>
          <cell r="R4355" t="str">
            <v/>
          </cell>
          <cell r="S4355" t="str">
            <v/>
          </cell>
          <cell r="T4355" t="str">
            <v/>
          </cell>
        </row>
        <row r="4356">
          <cell r="G4356" t="str">
            <v>6501 ELMRIDGE DR</v>
          </cell>
          <cell r="H4356" t="str">
            <v>47-29-176-040</v>
          </cell>
          <cell r="I4356" t="str">
            <v/>
          </cell>
          <cell r="J4356" t="str">
            <v/>
          </cell>
          <cell r="K4356" t="str">
            <v/>
          </cell>
          <cell r="L4356" t="str">
            <v/>
          </cell>
          <cell r="M4356" t="str">
            <v/>
          </cell>
          <cell r="N4356" t="str">
            <v/>
          </cell>
          <cell r="O4356" t="str">
            <v/>
          </cell>
          <cell r="P4356" t="str">
            <v/>
          </cell>
          <cell r="Q4356" t="str">
            <v/>
          </cell>
          <cell r="R4356" t="str">
            <v/>
          </cell>
          <cell r="S4356" t="str">
            <v/>
          </cell>
          <cell r="T4356" t="str">
            <v/>
          </cell>
        </row>
        <row r="4357">
          <cell r="G4357" t="str">
            <v>6509 ELMRIDGE DR</v>
          </cell>
          <cell r="H4357" t="str">
            <v>47-29-176-038</v>
          </cell>
          <cell r="I4357" t="str">
            <v/>
          </cell>
          <cell r="J4357" t="str">
            <v/>
          </cell>
          <cell r="K4357" t="str">
            <v/>
          </cell>
          <cell r="L4357" t="str">
            <v/>
          </cell>
          <cell r="M4357" t="str">
            <v/>
          </cell>
          <cell r="N4357" t="str">
            <v/>
          </cell>
          <cell r="O4357" t="str">
            <v/>
          </cell>
          <cell r="P4357" t="str">
            <v/>
          </cell>
          <cell r="Q4357" t="str">
            <v/>
          </cell>
          <cell r="R4357" t="str">
            <v/>
          </cell>
          <cell r="S4357" t="str">
            <v/>
          </cell>
          <cell r="T4357" t="str">
            <v/>
          </cell>
        </row>
        <row r="4358">
          <cell r="G4358" t="str">
            <v>6614 ELMRIDGE DR</v>
          </cell>
          <cell r="H4358" t="str">
            <v>47-29-177-008</v>
          </cell>
          <cell r="I4358" t="str">
            <v/>
          </cell>
          <cell r="J4358" t="str">
            <v/>
          </cell>
          <cell r="K4358" t="str">
            <v/>
          </cell>
          <cell r="L4358" t="str">
            <v/>
          </cell>
          <cell r="M4358" t="str">
            <v/>
          </cell>
          <cell r="N4358" t="str">
            <v/>
          </cell>
          <cell r="O4358" t="str">
            <v/>
          </cell>
          <cell r="P4358" t="str">
            <v/>
          </cell>
          <cell r="Q4358" t="str">
            <v/>
          </cell>
          <cell r="R4358" t="str">
            <v/>
          </cell>
          <cell r="S4358" t="str">
            <v/>
          </cell>
          <cell r="T4358" t="str">
            <v/>
          </cell>
        </row>
        <row r="4359">
          <cell r="G4359" t="str">
            <v>3206 EMERSON ST</v>
          </cell>
          <cell r="H4359" t="str">
            <v>40-02-306-049</v>
          </cell>
          <cell r="I4359" t="str">
            <v/>
          </cell>
          <cell r="J4359" t="str">
            <v/>
          </cell>
          <cell r="K4359" t="str">
            <v/>
          </cell>
          <cell r="L4359" t="str">
            <v/>
          </cell>
          <cell r="M4359" t="str">
            <v/>
          </cell>
          <cell r="N4359" t="str">
            <v/>
          </cell>
          <cell r="O4359" t="str">
            <v/>
          </cell>
          <cell r="P4359" t="str">
            <v/>
          </cell>
          <cell r="Q4359" t="str">
            <v/>
          </cell>
          <cell r="R4359" t="str">
            <v/>
          </cell>
          <cell r="S4359" t="str">
            <v/>
          </cell>
          <cell r="T4359" t="str">
            <v/>
          </cell>
        </row>
        <row r="4360">
          <cell r="G4360" t="str">
            <v>3210 EMERSON ST</v>
          </cell>
          <cell r="H4360" t="str">
            <v>40-02-306-048</v>
          </cell>
          <cell r="I4360" t="str">
            <v/>
          </cell>
          <cell r="J4360" t="str">
            <v/>
          </cell>
          <cell r="K4360" t="str">
            <v/>
          </cell>
          <cell r="L4360" t="str">
            <v/>
          </cell>
          <cell r="M4360" t="str">
            <v/>
          </cell>
          <cell r="N4360" t="str">
            <v/>
          </cell>
          <cell r="O4360" t="str">
            <v/>
          </cell>
          <cell r="P4360" t="str">
            <v/>
          </cell>
          <cell r="Q4360" t="str">
            <v/>
          </cell>
          <cell r="R4360" t="str">
            <v/>
          </cell>
          <cell r="S4360" t="str">
            <v/>
          </cell>
          <cell r="T4360" t="str">
            <v/>
          </cell>
        </row>
        <row r="4361">
          <cell r="G4361" t="str">
            <v>3317 EMERSON ST</v>
          </cell>
          <cell r="H4361" t="str">
            <v>40-02-312-001</v>
          </cell>
          <cell r="I4361" t="str">
            <v/>
          </cell>
          <cell r="J4361" t="str">
            <v/>
          </cell>
          <cell r="K4361" t="str">
            <v/>
          </cell>
          <cell r="L4361" t="str">
            <v/>
          </cell>
          <cell r="M4361" t="str">
            <v/>
          </cell>
          <cell r="N4361" t="str">
            <v/>
          </cell>
          <cell r="O4361" t="str">
            <v/>
          </cell>
          <cell r="P4361" t="str">
            <v/>
          </cell>
          <cell r="Q4361" t="str">
            <v/>
          </cell>
          <cell r="R4361" t="str">
            <v/>
          </cell>
          <cell r="S4361" t="str">
            <v/>
          </cell>
          <cell r="T4361" t="str">
            <v/>
          </cell>
        </row>
        <row r="4362">
          <cell r="G4362" t="str">
            <v>3124 FLEMING RD</v>
          </cell>
          <cell r="H4362" t="str">
            <v>40-02-201-011</v>
          </cell>
          <cell r="I4362" t="str">
            <v/>
          </cell>
          <cell r="J4362" t="str">
            <v/>
          </cell>
          <cell r="K4362" t="str">
            <v/>
          </cell>
          <cell r="L4362" t="str">
            <v/>
          </cell>
          <cell r="M4362" t="str">
            <v/>
          </cell>
          <cell r="N4362" t="str">
            <v/>
          </cell>
          <cell r="O4362" t="str">
            <v/>
          </cell>
          <cell r="P4362" t="str">
            <v/>
          </cell>
          <cell r="Q4362" t="str">
            <v/>
          </cell>
          <cell r="R4362" t="str">
            <v/>
          </cell>
          <cell r="S4362" t="str">
            <v/>
          </cell>
          <cell r="T4362" t="str">
            <v/>
          </cell>
        </row>
        <row r="4363">
          <cell r="G4363" t="str">
            <v>3214 FLEMING RD</v>
          </cell>
          <cell r="H4363" t="str">
            <v>40-02-201-007</v>
          </cell>
          <cell r="I4363" t="str">
            <v/>
          </cell>
          <cell r="J4363" t="str">
            <v/>
          </cell>
          <cell r="K4363" t="str">
            <v/>
          </cell>
          <cell r="L4363" t="str">
            <v/>
          </cell>
          <cell r="M4363" t="str">
            <v/>
          </cell>
          <cell r="N4363" t="str">
            <v/>
          </cell>
          <cell r="O4363" t="str">
            <v/>
          </cell>
          <cell r="P4363" t="str">
            <v/>
          </cell>
          <cell r="Q4363" t="str">
            <v/>
          </cell>
          <cell r="R4363" t="str">
            <v/>
          </cell>
          <cell r="S4363" t="str">
            <v/>
          </cell>
          <cell r="T4363" t="str">
            <v/>
          </cell>
        </row>
        <row r="4364">
          <cell r="G4364" t="str">
            <v>4307 FLEMING RD</v>
          </cell>
          <cell r="H4364" t="str">
            <v>46-35-179-039</v>
          </cell>
          <cell r="I4364" t="str">
            <v/>
          </cell>
          <cell r="J4364" t="str">
            <v/>
          </cell>
          <cell r="K4364" t="str">
            <v/>
          </cell>
          <cell r="L4364" t="str">
            <v/>
          </cell>
          <cell r="M4364" t="str">
            <v/>
          </cell>
          <cell r="N4364" t="str">
            <v/>
          </cell>
          <cell r="O4364" t="str">
            <v/>
          </cell>
          <cell r="P4364" t="str">
            <v/>
          </cell>
          <cell r="Q4364" t="str">
            <v/>
          </cell>
          <cell r="R4364" t="str">
            <v/>
          </cell>
          <cell r="S4364" t="str">
            <v/>
          </cell>
          <cell r="T4364" t="str">
            <v/>
          </cell>
        </row>
        <row r="4365">
          <cell r="G4365" t="str">
            <v>4401 FLEMING RD</v>
          </cell>
          <cell r="H4365" t="str">
            <v>46-35-179-028</v>
          </cell>
          <cell r="I4365" t="str">
            <v/>
          </cell>
          <cell r="J4365" t="str">
            <v/>
          </cell>
          <cell r="K4365" t="str">
            <v/>
          </cell>
          <cell r="L4365" t="str">
            <v/>
          </cell>
          <cell r="M4365" t="str">
            <v/>
          </cell>
          <cell r="N4365" t="str">
            <v/>
          </cell>
          <cell r="O4365" t="str">
            <v/>
          </cell>
          <cell r="P4365" t="str">
            <v/>
          </cell>
          <cell r="Q4365" t="str">
            <v/>
          </cell>
          <cell r="R4365" t="str">
            <v/>
          </cell>
          <cell r="S4365" t="str">
            <v/>
          </cell>
          <cell r="T4365" t="str">
            <v/>
          </cell>
        </row>
        <row r="4366">
          <cell r="G4366" t="str">
            <v>5413 FLEMING RD</v>
          </cell>
          <cell r="H4366" t="str">
            <v>46-26-380-026</v>
          </cell>
          <cell r="I4366" t="str">
            <v/>
          </cell>
          <cell r="J4366" t="str">
            <v/>
          </cell>
          <cell r="K4366" t="str">
            <v/>
          </cell>
          <cell r="L4366" t="str">
            <v/>
          </cell>
          <cell r="M4366" t="str">
            <v/>
          </cell>
          <cell r="N4366" t="str">
            <v/>
          </cell>
          <cell r="O4366" t="str">
            <v/>
          </cell>
          <cell r="P4366" t="str">
            <v/>
          </cell>
          <cell r="Q4366" t="str">
            <v/>
          </cell>
          <cell r="R4366" t="str">
            <v/>
          </cell>
          <cell r="S4366" t="str">
            <v/>
          </cell>
          <cell r="T4366" t="str">
            <v/>
          </cell>
        </row>
        <row r="4367">
          <cell r="G4367" t="str">
            <v>5907 FLEMING RD</v>
          </cell>
          <cell r="H4367" t="str">
            <v>46-26-331-033</v>
          </cell>
          <cell r="I4367" t="str">
            <v/>
          </cell>
          <cell r="J4367" t="str">
            <v/>
          </cell>
          <cell r="K4367" t="str">
            <v/>
          </cell>
          <cell r="L4367" t="str">
            <v/>
          </cell>
          <cell r="M4367" t="str">
            <v/>
          </cell>
          <cell r="N4367" t="str">
            <v/>
          </cell>
          <cell r="O4367" t="str">
            <v/>
          </cell>
          <cell r="P4367" t="str">
            <v/>
          </cell>
          <cell r="Q4367" t="str">
            <v/>
          </cell>
          <cell r="R4367" t="str">
            <v/>
          </cell>
          <cell r="S4367" t="str">
            <v/>
          </cell>
          <cell r="T4367" t="str">
            <v/>
          </cell>
        </row>
        <row r="4368">
          <cell r="G4368" t="str">
            <v>133 W FLINT PARK BLVD</v>
          </cell>
          <cell r="H4368" t="str">
            <v>46-36-178-025</v>
          </cell>
          <cell r="I4368" t="str">
            <v/>
          </cell>
          <cell r="J4368" t="str">
            <v/>
          </cell>
          <cell r="K4368" t="str">
            <v/>
          </cell>
          <cell r="L4368" t="str">
            <v/>
          </cell>
          <cell r="M4368" t="str">
            <v/>
          </cell>
          <cell r="N4368" t="str">
            <v/>
          </cell>
          <cell r="O4368" t="str">
            <v/>
          </cell>
          <cell r="P4368" t="str">
            <v/>
          </cell>
          <cell r="Q4368" t="str">
            <v/>
          </cell>
          <cell r="R4368" t="str">
            <v/>
          </cell>
          <cell r="S4368" t="str">
            <v/>
          </cell>
          <cell r="T4368" t="str">
            <v/>
          </cell>
        </row>
        <row r="4369">
          <cell r="G4369" t="str">
            <v>405 W FLINT PARK BLVD</v>
          </cell>
          <cell r="H4369" t="str">
            <v>46-36-178-005</v>
          </cell>
          <cell r="I4369" t="str">
            <v/>
          </cell>
          <cell r="J4369" t="str">
            <v/>
          </cell>
          <cell r="K4369" t="str">
            <v/>
          </cell>
          <cell r="L4369" t="str">
            <v/>
          </cell>
          <cell r="M4369" t="str">
            <v/>
          </cell>
          <cell r="N4369" t="str">
            <v/>
          </cell>
          <cell r="O4369" t="str">
            <v/>
          </cell>
          <cell r="P4369" t="str">
            <v/>
          </cell>
          <cell r="Q4369" t="str">
            <v/>
          </cell>
          <cell r="R4369" t="str">
            <v/>
          </cell>
          <cell r="S4369" t="str">
            <v/>
          </cell>
          <cell r="T4369" t="str">
            <v/>
          </cell>
        </row>
        <row r="4370">
          <cell r="G4370" t="str">
            <v>2426 FLUSHING RD</v>
          </cell>
          <cell r="H4370" t="str">
            <v>40-11-407-028</v>
          </cell>
          <cell r="I4370" t="str">
            <v/>
          </cell>
          <cell r="J4370" t="str">
            <v/>
          </cell>
          <cell r="K4370" t="str">
            <v/>
          </cell>
          <cell r="L4370" t="str">
            <v/>
          </cell>
          <cell r="M4370" t="str">
            <v/>
          </cell>
          <cell r="N4370" t="str">
            <v/>
          </cell>
          <cell r="O4370" t="str">
            <v/>
          </cell>
          <cell r="P4370" t="str">
            <v/>
          </cell>
          <cell r="Q4370" t="str">
            <v/>
          </cell>
          <cell r="R4370" t="str">
            <v/>
          </cell>
          <cell r="S4370" t="str">
            <v/>
          </cell>
          <cell r="T4370" t="str">
            <v/>
          </cell>
        </row>
        <row r="4371">
          <cell r="G4371" t="str">
            <v>2524 FLUSHING RD</v>
          </cell>
          <cell r="H4371" t="str">
            <v>40-11-328-014</v>
          </cell>
          <cell r="I4371" t="str">
            <v/>
          </cell>
          <cell r="J4371" t="str">
            <v/>
          </cell>
          <cell r="K4371" t="str">
            <v/>
          </cell>
          <cell r="L4371" t="str">
            <v/>
          </cell>
          <cell r="M4371" t="str">
            <v/>
          </cell>
          <cell r="N4371" t="str">
            <v/>
          </cell>
          <cell r="O4371" t="str">
            <v/>
          </cell>
          <cell r="P4371" t="str">
            <v/>
          </cell>
          <cell r="Q4371" t="str">
            <v/>
          </cell>
          <cell r="R4371" t="str">
            <v/>
          </cell>
          <cell r="S4371" t="str">
            <v/>
          </cell>
          <cell r="T4371" t="str">
            <v/>
          </cell>
        </row>
        <row r="4372">
          <cell r="G4372" t="str">
            <v>1152 FOREST HILL AVE</v>
          </cell>
          <cell r="H4372" t="str">
            <v>40-11-326-004</v>
          </cell>
          <cell r="I4372" t="str">
            <v>11/19/2019 12:58:54 PM</v>
          </cell>
          <cell r="J4372" t="str">
            <v>Verification Not Needed, no Replacement Performed</v>
          </cell>
          <cell r="K4372" t="str">
            <v/>
          </cell>
          <cell r="L4372" t="str">
            <v/>
          </cell>
          <cell r="M4372" t="str">
            <v/>
          </cell>
          <cell r="N4372" t="str">
            <v/>
          </cell>
          <cell r="O4372" t="str">
            <v/>
          </cell>
          <cell r="P4372" t="str">
            <v/>
          </cell>
          <cell r="Q4372" t="str">
            <v/>
          </cell>
          <cell r="R4372" t="str">
            <v/>
          </cell>
          <cell r="S4372" t="str">
            <v/>
          </cell>
          <cell r="T4372" t="str">
            <v/>
          </cell>
        </row>
        <row r="4373">
          <cell r="G4373" t="str">
            <v>1155 FOREST HILL AVE</v>
          </cell>
          <cell r="H4373" t="str">
            <v>40-11-184-033</v>
          </cell>
          <cell r="I4373" t="str">
            <v>11/19/2019 12:42:24 PM</v>
          </cell>
          <cell r="J4373" t="str">
            <v>Verification Not Needed, no Replacement Performed</v>
          </cell>
          <cell r="K4373" t="str">
            <v/>
          </cell>
          <cell r="L4373" t="str">
            <v/>
          </cell>
          <cell r="M4373" t="str">
            <v/>
          </cell>
          <cell r="N4373" t="str">
            <v/>
          </cell>
          <cell r="O4373" t="str">
            <v/>
          </cell>
          <cell r="P4373" t="str">
            <v/>
          </cell>
          <cell r="Q4373" t="str">
            <v/>
          </cell>
          <cell r="R4373" t="str">
            <v/>
          </cell>
          <cell r="S4373" t="str">
            <v/>
          </cell>
          <cell r="T4373" t="str">
            <v/>
          </cell>
        </row>
        <row r="4374">
          <cell r="G4374" t="str">
            <v>1202 FOREST HILL AVE</v>
          </cell>
          <cell r="H4374" t="str">
            <v>40-11-183-005</v>
          </cell>
          <cell r="I4374" t="str">
            <v>11/19/2019 12:36:36 PM</v>
          </cell>
          <cell r="J4374" t="str">
            <v>Verification Not Needed, no Replacement Performed</v>
          </cell>
          <cell r="K4374" t="str">
            <v/>
          </cell>
          <cell r="L4374" t="str">
            <v/>
          </cell>
          <cell r="M4374" t="str">
            <v/>
          </cell>
          <cell r="N4374" t="str">
            <v/>
          </cell>
          <cell r="O4374" t="str">
            <v/>
          </cell>
          <cell r="P4374" t="str">
            <v/>
          </cell>
          <cell r="Q4374" t="str">
            <v/>
          </cell>
          <cell r="R4374" t="str">
            <v/>
          </cell>
          <cell r="S4374" t="str">
            <v/>
          </cell>
          <cell r="T4374" t="str">
            <v/>
          </cell>
        </row>
        <row r="4375">
          <cell r="G4375" t="str">
            <v>1208 FOREST HILL AVE</v>
          </cell>
          <cell r="H4375" t="str">
            <v>40-11-183-004</v>
          </cell>
          <cell r="I4375" t="str">
            <v>11/19/2019 1:22:38 PM</v>
          </cell>
          <cell r="J4375" t="str">
            <v>Verification Not Needed, no Replacement Performed</v>
          </cell>
          <cell r="K4375" t="str">
            <v/>
          </cell>
          <cell r="L4375" t="str">
            <v/>
          </cell>
          <cell r="M4375" t="str">
            <v/>
          </cell>
          <cell r="N4375" t="str">
            <v/>
          </cell>
          <cell r="O4375" t="str">
            <v/>
          </cell>
          <cell r="P4375" t="str">
            <v/>
          </cell>
          <cell r="Q4375" t="str">
            <v/>
          </cell>
          <cell r="R4375" t="str">
            <v/>
          </cell>
          <cell r="S4375" t="str">
            <v/>
          </cell>
          <cell r="T4375" t="str">
            <v/>
          </cell>
        </row>
        <row r="4376">
          <cell r="G4376" t="str">
            <v>1214 FOREST HILL AVE</v>
          </cell>
          <cell r="H4376" t="str">
            <v>40-11-183-003</v>
          </cell>
          <cell r="I4376" t="str">
            <v>11/19/2019 12:46:54 PM</v>
          </cell>
          <cell r="J4376" t="str">
            <v>Verification Not Needed, no Replacement Performed</v>
          </cell>
          <cell r="K4376" t="str">
            <v/>
          </cell>
          <cell r="L4376" t="str">
            <v/>
          </cell>
          <cell r="M4376" t="str">
            <v/>
          </cell>
          <cell r="N4376" t="str">
            <v/>
          </cell>
          <cell r="O4376" t="str">
            <v/>
          </cell>
          <cell r="P4376" t="str">
            <v/>
          </cell>
          <cell r="Q4376" t="str">
            <v/>
          </cell>
          <cell r="R4376" t="str">
            <v/>
          </cell>
          <cell r="S4376" t="str">
            <v/>
          </cell>
          <cell r="T4376" t="str">
            <v/>
          </cell>
        </row>
        <row r="4377">
          <cell r="G4377" t="str">
            <v>1256 FOREST HILL AVE</v>
          </cell>
          <cell r="H4377" t="str">
            <v>40-11-181-038</v>
          </cell>
          <cell r="I4377" t="str">
            <v>11/19/2019 2:32:50 PM</v>
          </cell>
          <cell r="J4377" t="str">
            <v>Verification Not Needed, no Replacement Performed</v>
          </cell>
          <cell r="K4377" t="str">
            <v/>
          </cell>
          <cell r="L4377" t="str">
            <v/>
          </cell>
          <cell r="M4377" t="str">
            <v/>
          </cell>
          <cell r="N4377" t="str">
            <v/>
          </cell>
          <cell r="O4377" t="str">
            <v/>
          </cell>
          <cell r="P4377" t="str">
            <v/>
          </cell>
          <cell r="Q4377" t="str">
            <v/>
          </cell>
          <cell r="R4377" t="str">
            <v/>
          </cell>
          <cell r="S4377" t="str">
            <v/>
          </cell>
          <cell r="T4377" t="str">
            <v/>
          </cell>
        </row>
        <row r="4378">
          <cell r="G4378" t="str">
            <v>3717 FOREST HILL AVE</v>
          </cell>
          <cell r="H4378" t="str">
            <v>46-35-452-026</v>
          </cell>
          <cell r="I4378" t="str">
            <v>11/19/2019 5:00:00 PM</v>
          </cell>
          <cell r="J4378" t="str">
            <v>Verification Not Needed, no Replacement Performed</v>
          </cell>
          <cell r="K4378" t="str">
            <v>Filter Cartridges Not Applicable</v>
          </cell>
          <cell r="L4378" t="str">
            <v/>
          </cell>
          <cell r="M4378" t="str">
            <v/>
          </cell>
          <cell r="N4378" t="str">
            <v/>
          </cell>
          <cell r="O4378" t="str">
            <v/>
          </cell>
          <cell r="P4378" t="str">
            <v/>
          </cell>
          <cell r="Q4378" t="str">
            <v/>
          </cell>
          <cell r="R4378" t="str">
            <v/>
          </cell>
          <cell r="S4378" t="str">
            <v/>
          </cell>
          <cell r="T4378" t="str">
            <v/>
          </cell>
        </row>
        <row r="4379">
          <cell r="G4379" t="str">
            <v>3718 FOREST HILL AVE</v>
          </cell>
          <cell r="H4379" t="str">
            <v>46-35-453-012</v>
          </cell>
          <cell r="I4379" t="str">
            <v/>
          </cell>
          <cell r="J4379" t="str">
            <v/>
          </cell>
          <cell r="K4379" t="str">
            <v/>
          </cell>
          <cell r="L4379" t="str">
            <v/>
          </cell>
          <cell r="M4379" t="str">
            <v/>
          </cell>
          <cell r="N4379" t="str">
            <v/>
          </cell>
          <cell r="O4379" t="str">
            <v/>
          </cell>
          <cell r="P4379" t="str">
            <v/>
          </cell>
          <cell r="Q4379" t="str">
            <v/>
          </cell>
          <cell r="R4379" t="str">
            <v/>
          </cell>
          <cell r="S4379" t="str">
            <v/>
          </cell>
          <cell r="T4379" t="str">
            <v/>
          </cell>
        </row>
        <row r="4380">
          <cell r="G4380" t="str">
            <v>4026 FOREST HILL AVE</v>
          </cell>
          <cell r="H4380" t="str">
            <v>46-35-406-003</v>
          </cell>
          <cell r="I4380" t="str">
            <v>11/19/2019 3:18:45 PM</v>
          </cell>
          <cell r="J4380" t="str">
            <v>Verification Not Needed, no Replacement Performed</v>
          </cell>
          <cell r="K4380" t="str">
            <v>Filter Cartridges Not Applicable</v>
          </cell>
          <cell r="L4380" t="str">
            <v/>
          </cell>
          <cell r="M4380" t="str">
            <v/>
          </cell>
          <cell r="N4380" t="str">
            <v/>
          </cell>
          <cell r="O4380" t="str">
            <v/>
          </cell>
          <cell r="P4380" t="str">
            <v/>
          </cell>
          <cell r="Q4380" t="str">
            <v/>
          </cell>
          <cell r="R4380" t="str">
            <v/>
          </cell>
          <cell r="S4380" t="str">
            <v/>
          </cell>
          <cell r="T4380" t="str">
            <v/>
          </cell>
        </row>
        <row r="4381">
          <cell r="G4381" t="str">
            <v>1118 FOREST HILL AVE</v>
          </cell>
          <cell r="H4381" t="str">
            <v>40-11-327-003</v>
          </cell>
          <cell r="I4381" t="str">
            <v>11/19/2019 1:15:59 PM</v>
          </cell>
          <cell r="J4381" t="str">
            <v>Verification Not Needed, no Replacement Performed</v>
          </cell>
          <cell r="K4381" t="str">
            <v/>
          </cell>
          <cell r="L4381" t="str">
            <v/>
          </cell>
          <cell r="M4381" t="str">
            <v/>
          </cell>
          <cell r="N4381" t="str">
            <v/>
          </cell>
          <cell r="O4381" t="str">
            <v/>
          </cell>
          <cell r="P4381" t="str">
            <v/>
          </cell>
          <cell r="Q4381" t="str">
            <v/>
          </cell>
          <cell r="R4381" t="str">
            <v/>
          </cell>
          <cell r="S4381" t="str">
            <v/>
          </cell>
          <cell r="T4381" t="str">
            <v/>
          </cell>
        </row>
        <row r="4382">
          <cell r="G4382" t="str">
            <v>901 E FOSS AVE</v>
          </cell>
          <cell r="H4382" t="str">
            <v>47-30-134-029</v>
          </cell>
          <cell r="I4382" t="str">
            <v/>
          </cell>
          <cell r="J4382" t="str">
            <v/>
          </cell>
          <cell r="K4382" t="str">
            <v/>
          </cell>
          <cell r="L4382" t="str">
            <v/>
          </cell>
          <cell r="M4382" t="str">
            <v/>
          </cell>
          <cell r="N4382" t="str">
            <v/>
          </cell>
          <cell r="O4382" t="str">
            <v/>
          </cell>
          <cell r="P4382" t="str">
            <v/>
          </cell>
          <cell r="Q4382" t="str">
            <v/>
          </cell>
          <cell r="R4382" t="str">
            <v/>
          </cell>
          <cell r="S4382" t="str">
            <v/>
          </cell>
          <cell r="T4382" t="str">
            <v/>
          </cell>
        </row>
        <row r="4383">
          <cell r="G4383" t="str">
            <v>646 W FOSS AVE</v>
          </cell>
          <cell r="H4383" t="str">
            <v>46-25-109-013</v>
          </cell>
          <cell r="I4383" t="str">
            <v/>
          </cell>
          <cell r="J4383" t="str">
            <v/>
          </cell>
          <cell r="K4383" t="str">
            <v/>
          </cell>
          <cell r="L4383" t="str">
            <v/>
          </cell>
          <cell r="M4383" t="str">
            <v/>
          </cell>
          <cell r="N4383" t="str">
            <v/>
          </cell>
          <cell r="O4383" t="str">
            <v/>
          </cell>
          <cell r="P4383" t="str">
            <v/>
          </cell>
          <cell r="Q4383" t="str">
            <v/>
          </cell>
          <cell r="R4383" t="str">
            <v/>
          </cell>
          <cell r="S4383" t="str">
            <v/>
          </cell>
          <cell r="T4383" t="str">
            <v/>
          </cell>
        </row>
        <row r="4384">
          <cell r="G4384" t="str">
            <v>2113 FRANCIS AVE</v>
          </cell>
          <cell r="H4384" t="str">
            <v>40-01-415-023</v>
          </cell>
          <cell r="I4384" t="str">
            <v/>
          </cell>
          <cell r="J4384" t="str">
            <v/>
          </cell>
          <cell r="K4384" t="str">
            <v/>
          </cell>
          <cell r="L4384" t="str">
            <v/>
          </cell>
          <cell r="M4384" t="str">
            <v/>
          </cell>
          <cell r="N4384" t="str">
            <v/>
          </cell>
          <cell r="O4384" t="str">
            <v/>
          </cell>
          <cell r="P4384" t="str">
            <v/>
          </cell>
          <cell r="Q4384" t="str">
            <v/>
          </cell>
          <cell r="R4384" t="str">
            <v/>
          </cell>
          <cell r="S4384" t="str">
            <v/>
          </cell>
          <cell r="T4384" t="str">
            <v/>
          </cell>
        </row>
        <row r="4385">
          <cell r="G4385" t="str">
            <v>407 FREMONT ST</v>
          </cell>
          <cell r="H4385" t="str">
            <v>40-11-303-052</v>
          </cell>
          <cell r="I4385" t="str">
            <v/>
          </cell>
          <cell r="J4385" t="str">
            <v/>
          </cell>
          <cell r="K4385" t="str">
            <v/>
          </cell>
          <cell r="L4385" t="str">
            <v/>
          </cell>
          <cell r="M4385" t="str">
            <v/>
          </cell>
          <cell r="N4385" t="str">
            <v/>
          </cell>
          <cell r="O4385" t="str">
            <v/>
          </cell>
          <cell r="P4385" t="str">
            <v/>
          </cell>
          <cell r="Q4385" t="str">
            <v/>
          </cell>
          <cell r="R4385" t="str">
            <v/>
          </cell>
          <cell r="S4385" t="str">
            <v/>
          </cell>
          <cell r="T4385" t="str">
            <v/>
          </cell>
        </row>
        <row r="4386">
          <cell r="G4386" t="str">
            <v>414 FREMONT ST</v>
          </cell>
          <cell r="H4386" t="str">
            <v>40-11-353-001</v>
          </cell>
          <cell r="I4386" t="str">
            <v/>
          </cell>
          <cell r="J4386" t="str">
            <v/>
          </cell>
          <cell r="K4386" t="str">
            <v/>
          </cell>
          <cell r="L4386" t="str">
            <v/>
          </cell>
          <cell r="M4386" t="str">
            <v/>
          </cell>
          <cell r="N4386" t="str">
            <v/>
          </cell>
          <cell r="O4386" t="str">
            <v/>
          </cell>
          <cell r="P4386" t="str">
            <v/>
          </cell>
          <cell r="Q4386" t="str">
            <v/>
          </cell>
          <cell r="R4386" t="str">
            <v/>
          </cell>
          <cell r="S4386" t="str">
            <v/>
          </cell>
          <cell r="T4386" t="str">
            <v/>
          </cell>
        </row>
        <row r="4387">
          <cell r="G4387" t="str">
            <v>502 FREMONT ST</v>
          </cell>
          <cell r="H4387" t="str">
            <v>40-11-352-017</v>
          </cell>
          <cell r="I4387" t="str">
            <v/>
          </cell>
          <cell r="J4387" t="str">
            <v/>
          </cell>
          <cell r="K4387" t="str">
            <v/>
          </cell>
          <cell r="L4387" t="str">
            <v/>
          </cell>
          <cell r="M4387" t="str">
            <v/>
          </cell>
          <cell r="N4387" t="str">
            <v/>
          </cell>
          <cell r="O4387" t="str">
            <v/>
          </cell>
          <cell r="P4387" t="str">
            <v/>
          </cell>
          <cell r="Q4387" t="str">
            <v/>
          </cell>
          <cell r="R4387" t="str">
            <v/>
          </cell>
          <cell r="S4387" t="str">
            <v/>
          </cell>
          <cell r="T4387" t="str">
            <v/>
          </cell>
        </row>
        <row r="4388">
          <cell r="G4388" t="str">
            <v>1010 FREMONT ST</v>
          </cell>
          <cell r="H4388" t="str">
            <v>40-11-329-053</v>
          </cell>
          <cell r="I4388" t="str">
            <v/>
          </cell>
          <cell r="J4388" t="str">
            <v/>
          </cell>
          <cell r="K4388" t="str">
            <v/>
          </cell>
          <cell r="L4388" t="str">
            <v/>
          </cell>
          <cell r="M4388" t="str">
            <v/>
          </cell>
          <cell r="N4388" t="str">
            <v/>
          </cell>
          <cell r="O4388" t="str">
            <v/>
          </cell>
          <cell r="P4388" t="str">
            <v/>
          </cell>
          <cell r="Q4388" t="str">
            <v/>
          </cell>
          <cell r="R4388" t="str">
            <v/>
          </cell>
          <cell r="S4388" t="str">
            <v/>
          </cell>
          <cell r="T4388" t="str">
            <v/>
          </cell>
        </row>
        <row r="4389">
          <cell r="G4389" t="str">
            <v>6613 COLONIAL DR</v>
          </cell>
          <cell r="H4389" t="str">
            <v>46-26-204-041</v>
          </cell>
          <cell r="I4389" t="str">
            <v/>
          </cell>
          <cell r="J4389" t="str">
            <v/>
          </cell>
          <cell r="K4389" t="str">
            <v/>
          </cell>
          <cell r="L4389" t="str">
            <v/>
          </cell>
          <cell r="M4389" t="str">
            <v/>
          </cell>
          <cell r="N4389" t="str">
            <v/>
          </cell>
          <cell r="O4389" t="str">
            <v/>
          </cell>
          <cell r="P4389" t="str">
            <v/>
          </cell>
          <cell r="Q4389" t="str">
            <v/>
          </cell>
          <cell r="R4389" t="str">
            <v/>
          </cell>
          <cell r="S4389" t="str">
            <v/>
          </cell>
          <cell r="T4389" t="str">
            <v/>
          </cell>
        </row>
        <row r="4390">
          <cell r="G4390" t="str">
            <v>6614 COLONIAL DR</v>
          </cell>
          <cell r="H4390" t="str">
            <v>46-26-205-019</v>
          </cell>
          <cell r="I4390" t="str">
            <v/>
          </cell>
          <cell r="J4390" t="str">
            <v/>
          </cell>
          <cell r="K4390" t="str">
            <v/>
          </cell>
          <cell r="L4390" t="str">
            <v/>
          </cell>
          <cell r="M4390" t="str">
            <v/>
          </cell>
          <cell r="N4390" t="str">
            <v/>
          </cell>
          <cell r="O4390" t="str">
            <v/>
          </cell>
          <cell r="P4390" t="str">
            <v/>
          </cell>
          <cell r="Q4390" t="str">
            <v/>
          </cell>
          <cell r="R4390" t="str">
            <v/>
          </cell>
          <cell r="S4390" t="str">
            <v/>
          </cell>
          <cell r="T4390" t="str">
            <v/>
          </cell>
        </row>
        <row r="4391">
          <cell r="G4391" t="str">
            <v>6701 COLONIAL DR</v>
          </cell>
          <cell r="H4391" t="str">
            <v>46-26-204-037</v>
          </cell>
          <cell r="I4391" t="str">
            <v/>
          </cell>
          <cell r="J4391" t="str">
            <v/>
          </cell>
          <cell r="K4391" t="str">
            <v/>
          </cell>
          <cell r="L4391" t="str">
            <v/>
          </cell>
          <cell r="M4391" t="str">
            <v/>
          </cell>
          <cell r="N4391" t="str">
            <v/>
          </cell>
          <cell r="O4391" t="str">
            <v/>
          </cell>
          <cell r="P4391" t="str">
            <v/>
          </cell>
          <cell r="Q4391" t="str">
            <v/>
          </cell>
          <cell r="R4391" t="str">
            <v/>
          </cell>
          <cell r="S4391" t="str">
            <v/>
          </cell>
          <cell r="T4391" t="str">
            <v/>
          </cell>
        </row>
        <row r="4392">
          <cell r="G4392" t="str">
            <v>6706 COLONIAL DR</v>
          </cell>
          <cell r="H4392" t="str">
            <v>46-26-205-015</v>
          </cell>
          <cell r="I4392" t="str">
            <v/>
          </cell>
          <cell r="J4392" t="str">
            <v/>
          </cell>
          <cell r="K4392" t="str">
            <v/>
          </cell>
          <cell r="L4392" t="str">
            <v/>
          </cell>
          <cell r="M4392" t="str">
            <v/>
          </cell>
          <cell r="N4392" t="str">
            <v/>
          </cell>
          <cell r="O4392" t="str">
            <v/>
          </cell>
          <cell r="P4392" t="str">
            <v/>
          </cell>
          <cell r="Q4392" t="str">
            <v/>
          </cell>
          <cell r="R4392" t="str">
            <v/>
          </cell>
          <cell r="S4392" t="str">
            <v/>
          </cell>
          <cell r="T4392" t="str">
            <v/>
          </cell>
        </row>
        <row r="4393">
          <cell r="G4393" t="str">
            <v>1215 W GENESEE ST</v>
          </cell>
          <cell r="H4393" t="str">
            <v>40-02-207-008</v>
          </cell>
          <cell r="I4393" t="str">
            <v/>
          </cell>
          <cell r="J4393" t="str">
            <v/>
          </cell>
          <cell r="K4393" t="str">
            <v/>
          </cell>
          <cell r="L4393" t="str">
            <v/>
          </cell>
          <cell r="M4393" t="str">
            <v/>
          </cell>
          <cell r="N4393" t="str">
            <v/>
          </cell>
          <cell r="O4393" t="str">
            <v/>
          </cell>
          <cell r="P4393" t="str">
            <v/>
          </cell>
          <cell r="Q4393" t="str">
            <v/>
          </cell>
          <cell r="R4393" t="str">
            <v/>
          </cell>
          <cell r="S4393" t="str">
            <v/>
          </cell>
          <cell r="T4393" t="str">
            <v/>
          </cell>
        </row>
        <row r="4394">
          <cell r="G4394" t="str">
            <v>311 W GENESEE ST</v>
          </cell>
          <cell r="H4394" t="str">
            <v>40-01-152-017</v>
          </cell>
          <cell r="I4394" t="str">
            <v/>
          </cell>
          <cell r="J4394" t="str">
            <v/>
          </cell>
          <cell r="K4394" t="str">
            <v/>
          </cell>
          <cell r="L4394" t="str">
            <v/>
          </cell>
          <cell r="M4394" t="str">
            <v/>
          </cell>
          <cell r="N4394" t="str">
            <v/>
          </cell>
          <cell r="O4394" t="str">
            <v/>
          </cell>
          <cell r="P4394" t="str">
            <v/>
          </cell>
          <cell r="Q4394" t="str">
            <v/>
          </cell>
          <cell r="R4394" t="str">
            <v/>
          </cell>
          <cell r="S4394" t="str">
            <v/>
          </cell>
          <cell r="T4394" t="str">
            <v/>
          </cell>
        </row>
        <row r="4395">
          <cell r="G4395" t="str">
            <v>1401 W GENESEE ST</v>
          </cell>
          <cell r="H4395" t="str">
            <v>40-02-132-013</v>
          </cell>
          <cell r="I4395" t="str">
            <v/>
          </cell>
          <cell r="J4395" t="str">
            <v/>
          </cell>
          <cell r="K4395" t="str">
            <v/>
          </cell>
          <cell r="L4395" t="str">
            <v/>
          </cell>
          <cell r="M4395" t="str">
            <v/>
          </cell>
          <cell r="N4395" t="str">
            <v/>
          </cell>
          <cell r="O4395" t="str">
            <v/>
          </cell>
          <cell r="P4395" t="str">
            <v/>
          </cell>
          <cell r="Q4395" t="str">
            <v/>
          </cell>
          <cell r="R4395" t="str">
            <v/>
          </cell>
          <cell r="S4395" t="str">
            <v/>
          </cell>
          <cell r="T4395" t="str">
            <v/>
          </cell>
        </row>
        <row r="4396">
          <cell r="G4396" t="str">
            <v>434 W GENESEE ST</v>
          </cell>
          <cell r="H4396" t="str">
            <v>40-01-108-004</v>
          </cell>
          <cell r="I4396" t="str">
            <v/>
          </cell>
          <cell r="J4396" t="str">
            <v/>
          </cell>
          <cell r="K4396" t="str">
            <v/>
          </cell>
          <cell r="L4396" t="str">
            <v/>
          </cell>
          <cell r="M4396" t="str">
            <v/>
          </cell>
          <cell r="N4396" t="str">
            <v/>
          </cell>
          <cell r="O4396" t="str">
            <v/>
          </cell>
          <cell r="P4396" t="str">
            <v/>
          </cell>
          <cell r="Q4396" t="str">
            <v/>
          </cell>
          <cell r="R4396" t="str">
            <v/>
          </cell>
          <cell r="S4396" t="str">
            <v/>
          </cell>
          <cell r="T4396" t="str">
            <v/>
          </cell>
        </row>
        <row r="4397">
          <cell r="G4397" t="str">
            <v>1615 W GENESEE ST</v>
          </cell>
          <cell r="H4397" t="str">
            <v>40-02-132-003</v>
          </cell>
          <cell r="I4397" t="str">
            <v/>
          </cell>
          <cell r="J4397" t="str">
            <v/>
          </cell>
          <cell r="K4397" t="str">
            <v/>
          </cell>
          <cell r="L4397" t="str">
            <v/>
          </cell>
          <cell r="M4397" t="str">
            <v/>
          </cell>
          <cell r="N4397" t="str">
            <v/>
          </cell>
          <cell r="O4397" t="str">
            <v/>
          </cell>
          <cell r="P4397" t="str">
            <v/>
          </cell>
          <cell r="Q4397" t="str">
            <v/>
          </cell>
          <cell r="R4397" t="str">
            <v/>
          </cell>
          <cell r="S4397" t="str">
            <v/>
          </cell>
          <cell r="T4397" t="str">
            <v/>
          </cell>
        </row>
        <row r="4398">
          <cell r="G4398" t="str">
            <v>725 W GENESEE ST</v>
          </cell>
          <cell r="H4398" t="str">
            <v>40-02-277-010</v>
          </cell>
          <cell r="I4398" t="str">
            <v/>
          </cell>
          <cell r="J4398" t="str">
            <v/>
          </cell>
          <cell r="K4398" t="str">
            <v/>
          </cell>
          <cell r="L4398" t="str">
            <v/>
          </cell>
          <cell r="M4398" t="str">
            <v/>
          </cell>
          <cell r="N4398" t="str">
            <v/>
          </cell>
          <cell r="O4398" t="str">
            <v/>
          </cell>
          <cell r="P4398" t="str">
            <v/>
          </cell>
          <cell r="Q4398" t="str">
            <v/>
          </cell>
          <cell r="R4398" t="str">
            <v/>
          </cell>
          <cell r="S4398" t="str">
            <v/>
          </cell>
          <cell r="T4398" t="str">
            <v/>
          </cell>
        </row>
        <row r="4399">
          <cell r="G4399" t="str">
            <v>1707 W GENESEE ST</v>
          </cell>
          <cell r="H4399" t="str">
            <v>40-02-131-015</v>
          </cell>
          <cell r="I4399" t="str">
            <v/>
          </cell>
          <cell r="J4399" t="str">
            <v/>
          </cell>
          <cell r="K4399" t="str">
            <v/>
          </cell>
          <cell r="L4399" t="str">
            <v/>
          </cell>
          <cell r="M4399" t="str">
            <v/>
          </cell>
          <cell r="N4399" t="str">
            <v/>
          </cell>
          <cell r="O4399" t="str">
            <v/>
          </cell>
          <cell r="P4399" t="str">
            <v/>
          </cell>
          <cell r="Q4399" t="str">
            <v/>
          </cell>
          <cell r="R4399" t="str">
            <v/>
          </cell>
          <cell r="S4399" t="str">
            <v/>
          </cell>
          <cell r="T4399" t="str">
            <v/>
          </cell>
        </row>
        <row r="4400">
          <cell r="G4400" t="str">
            <v>733 W GENESEE ST</v>
          </cell>
          <cell r="H4400" t="str">
            <v>40-02-277-009</v>
          </cell>
          <cell r="I4400" t="str">
            <v/>
          </cell>
          <cell r="J4400" t="str">
            <v/>
          </cell>
          <cell r="K4400" t="str">
            <v/>
          </cell>
          <cell r="L4400" t="str">
            <v/>
          </cell>
          <cell r="M4400" t="str">
            <v/>
          </cell>
          <cell r="N4400" t="str">
            <v/>
          </cell>
          <cell r="O4400" t="str">
            <v/>
          </cell>
          <cell r="P4400" t="str">
            <v/>
          </cell>
          <cell r="Q4400" t="str">
            <v/>
          </cell>
          <cell r="R4400" t="str">
            <v/>
          </cell>
          <cell r="S4400" t="str">
            <v/>
          </cell>
          <cell r="T4400" t="str">
            <v/>
          </cell>
        </row>
        <row r="4401">
          <cell r="G4401" t="str">
            <v>1711 W GENESEE ST</v>
          </cell>
          <cell r="H4401" t="str">
            <v>40-02-131-014</v>
          </cell>
          <cell r="I4401" t="str">
            <v/>
          </cell>
          <cell r="J4401" t="str">
            <v/>
          </cell>
          <cell r="K4401" t="str">
            <v/>
          </cell>
          <cell r="L4401" t="str">
            <v/>
          </cell>
          <cell r="M4401" t="str">
            <v/>
          </cell>
          <cell r="N4401" t="str">
            <v/>
          </cell>
          <cell r="O4401" t="str">
            <v/>
          </cell>
          <cell r="P4401" t="str">
            <v/>
          </cell>
          <cell r="Q4401" t="str">
            <v/>
          </cell>
          <cell r="R4401" t="str">
            <v/>
          </cell>
          <cell r="S4401" t="str">
            <v/>
          </cell>
          <cell r="T4401" t="str">
            <v/>
          </cell>
        </row>
        <row r="4402">
          <cell r="G4402" t="str">
            <v>737 W GENESEE ST</v>
          </cell>
          <cell r="H4402" t="str">
            <v>40-02-277-008</v>
          </cell>
          <cell r="I4402" t="str">
            <v/>
          </cell>
          <cell r="J4402" t="str">
            <v/>
          </cell>
          <cell r="K4402" t="str">
            <v/>
          </cell>
          <cell r="L4402" t="str">
            <v/>
          </cell>
          <cell r="M4402" t="str">
            <v/>
          </cell>
          <cell r="N4402" t="str">
            <v/>
          </cell>
          <cell r="O4402" t="str">
            <v/>
          </cell>
          <cell r="P4402" t="str">
            <v/>
          </cell>
          <cell r="Q4402" t="str">
            <v/>
          </cell>
          <cell r="R4402" t="str">
            <v/>
          </cell>
          <cell r="S4402" t="str">
            <v/>
          </cell>
          <cell r="T4402" t="str">
            <v/>
          </cell>
        </row>
        <row r="4403">
          <cell r="G4403" t="str">
            <v>1917 W GENESEE ST</v>
          </cell>
          <cell r="H4403" t="str">
            <v>40-02-131-006</v>
          </cell>
          <cell r="I4403" t="str">
            <v/>
          </cell>
          <cell r="J4403" t="str">
            <v/>
          </cell>
          <cell r="K4403" t="str">
            <v/>
          </cell>
          <cell r="L4403" t="str">
            <v/>
          </cell>
          <cell r="M4403" t="str">
            <v/>
          </cell>
          <cell r="N4403" t="str">
            <v/>
          </cell>
          <cell r="O4403" t="str">
            <v/>
          </cell>
          <cell r="P4403" t="str">
            <v/>
          </cell>
          <cell r="Q4403" t="str">
            <v/>
          </cell>
          <cell r="R4403" t="str">
            <v/>
          </cell>
          <cell r="S4403" t="str">
            <v/>
          </cell>
          <cell r="T4403" t="str">
            <v/>
          </cell>
        </row>
        <row r="4404">
          <cell r="G4404" t="str">
            <v>1918 W GENESEE ST</v>
          </cell>
          <cell r="H4404" t="str">
            <v>40-02-129-012</v>
          </cell>
          <cell r="I4404" t="str">
            <v/>
          </cell>
          <cell r="J4404" t="str">
            <v/>
          </cell>
          <cell r="K4404" t="str">
            <v/>
          </cell>
          <cell r="L4404" t="str">
            <v/>
          </cell>
          <cell r="M4404" t="str">
            <v/>
          </cell>
          <cell r="N4404" t="str">
            <v/>
          </cell>
          <cell r="O4404" t="str">
            <v/>
          </cell>
          <cell r="P4404" t="str">
            <v/>
          </cell>
          <cell r="Q4404" t="str">
            <v/>
          </cell>
          <cell r="R4404" t="str">
            <v/>
          </cell>
          <cell r="S4404" t="str">
            <v/>
          </cell>
          <cell r="T4404" t="str">
            <v/>
          </cell>
        </row>
        <row r="4405">
          <cell r="G4405" t="str">
            <v>741 W GENESEE ST</v>
          </cell>
          <cell r="H4405" t="str">
            <v>40-02-277-007</v>
          </cell>
          <cell r="I4405" t="str">
            <v/>
          </cell>
          <cell r="J4405" t="str">
            <v/>
          </cell>
          <cell r="K4405" t="str">
            <v/>
          </cell>
          <cell r="L4405" t="str">
            <v/>
          </cell>
          <cell r="M4405" t="str">
            <v/>
          </cell>
          <cell r="N4405" t="str">
            <v/>
          </cell>
          <cell r="O4405" t="str">
            <v/>
          </cell>
          <cell r="P4405" t="str">
            <v/>
          </cell>
          <cell r="Q4405" t="str">
            <v/>
          </cell>
          <cell r="R4405" t="str">
            <v/>
          </cell>
          <cell r="S4405" t="str">
            <v/>
          </cell>
          <cell r="T4405" t="str">
            <v/>
          </cell>
        </row>
        <row r="4406">
          <cell r="G4406" t="str">
            <v>805 W GENESEE ST</v>
          </cell>
          <cell r="H4406" t="str">
            <v>40-02-277-004</v>
          </cell>
          <cell r="I4406" t="str">
            <v/>
          </cell>
          <cell r="J4406" t="str">
            <v/>
          </cell>
          <cell r="K4406" t="str">
            <v/>
          </cell>
          <cell r="L4406" t="str">
            <v/>
          </cell>
          <cell r="M4406" t="str">
            <v/>
          </cell>
          <cell r="N4406" t="str">
            <v/>
          </cell>
          <cell r="O4406" t="str">
            <v/>
          </cell>
          <cell r="P4406" t="str">
            <v/>
          </cell>
          <cell r="Q4406" t="str">
            <v/>
          </cell>
          <cell r="R4406" t="str">
            <v/>
          </cell>
          <cell r="S4406" t="str">
            <v/>
          </cell>
          <cell r="T4406" t="str">
            <v/>
          </cell>
        </row>
        <row r="4407">
          <cell r="G4407" t="str">
            <v>919 W GENESEE ST</v>
          </cell>
          <cell r="H4407" t="str">
            <v>40-02-276-011</v>
          </cell>
          <cell r="I4407" t="str">
            <v/>
          </cell>
          <cell r="J4407" t="str">
            <v/>
          </cell>
          <cell r="K4407" t="str">
            <v/>
          </cell>
          <cell r="L4407" t="str">
            <v/>
          </cell>
          <cell r="M4407" t="str">
            <v/>
          </cell>
          <cell r="N4407" t="str">
            <v/>
          </cell>
          <cell r="O4407" t="str">
            <v/>
          </cell>
          <cell r="P4407" t="str">
            <v/>
          </cell>
          <cell r="Q4407" t="str">
            <v/>
          </cell>
          <cell r="R4407" t="str">
            <v/>
          </cell>
          <cell r="S4407" t="str">
            <v/>
          </cell>
          <cell r="T4407" t="str">
            <v/>
          </cell>
        </row>
        <row r="4408">
          <cell r="G4408" t="str">
            <v>1001 W GENESEE ST</v>
          </cell>
          <cell r="H4408" t="str">
            <v>40-02-276-008</v>
          </cell>
          <cell r="I4408" t="str">
            <v/>
          </cell>
          <cell r="J4408" t="str">
            <v/>
          </cell>
          <cell r="K4408" t="str">
            <v/>
          </cell>
          <cell r="L4408" t="str">
            <v/>
          </cell>
          <cell r="M4408" t="str">
            <v/>
          </cell>
          <cell r="N4408" t="str">
            <v/>
          </cell>
          <cell r="O4408" t="str">
            <v/>
          </cell>
          <cell r="P4408" t="str">
            <v/>
          </cell>
          <cell r="Q4408" t="str">
            <v/>
          </cell>
          <cell r="R4408" t="str">
            <v/>
          </cell>
          <cell r="S4408" t="str">
            <v/>
          </cell>
          <cell r="T4408" t="str">
            <v/>
          </cell>
        </row>
        <row r="4409">
          <cell r="G4409" t="str">
            <v>1009 W GENESEE ST</v>
          </cell>
          <cell r="H4409" t="str">
            <v>40-02-276-069</v>
          </cell>
          <cell r="I4409" t="str">
            <v/>
          </cell>
          <cell r="J4409" t="str">
            <v/>
          </cell>
          <cell r="K4409" t="str">
            <v/>
          </cell>
          <cell r="L4409" t="str">
            <v/>
          </cell>
          <cell r="M4409" t="str">
            <v/>
          </cell>
          <cell r="N4409" t="str">
            <v/>
          </cell>
          <cell r="O4409" t="str">
            <v/>
          </cell>
          <cell r="P4409" t="str">
            <v/>
          </cell>
          <cell r="Q4409" t="str">
            <v/>
          </cell>
          <cell r="R4409" t="str">
            <v/>
          </cell>
          <cell r="S4409" t="str">
            <v/>
          </cell>
          <cell r="T4409" t="str">
            <v/>
          </cell>
        </row>
        <row r="4410">
          <cell r="G4410" t="str">
            <v>929 W GENESEE ST</v>
          </cell>
          <cell r="H4410" t="str">
            <v>40-02-276-009</v>
          </cell>
          <cell r="I4410" t="str">
            <v/>
          </cell>
          <cell r="J4410" t="str">
            <v/>
          </cell>
          <cell r="K4410" t="str">
            <v/>
          </cell>
          <cell r="L4410" t="str">
            <v/>
          </cell>
          <cell r="M4410" t="str">
            <v/>
          </cell>
          <cell r="N4410" t="str">
            <v/>
          </cell>
          <cell r="O4410" t="str">
            <v/>
          </cell>
          <cell r="P4410" t="str">
            <v/>
          </cell>
          <cell r="Q4410" t="str">
            <v/>
          </cell>
          <cell r="R4410" t="str">
            <v/>
          </cell>
          <cell r="S4410" t="str">
            <v/>
          </cell>
          <cell r="T4410" t="str">
            <v/>
          </cell>
        </row>
        <row r="4411">
          <cell r="G4411" t="str">
            <v>1710 W GENESEE ST</v>
          </cell>
          <cell r="H4411" t="str">
            <v>40-02-129-023</v>
          </cell>
          <cell r="I4411" t="str">
            <v/>
          </cell>
          <cell r="J4411" t="str">
            <v/>
          </cell>
          <cell r="K4411" t="str">
            <v/>
          </cell>
          <cell r="L4411" t="str">
            <v/>
          </cell>
          <cell r="M4411" t="str">
            <v/>
          </cell>
          <cell r="N4411" t="str">
            <v/>
          </cell>
          <cell r="O4411" t="str">
            <v/>
          </cell>
          <cell r="P4411" t="str">
            <v/>
          </cell>
          <cell r="Q4411" t="str">
            <v/>
          </cell>
          <cell r="R4411" t="str">
            <v/>
          </cell>
          <cell r="S4411" t="str">
            <v/>
          </cell>
          <cell r="T4411" t="str">
            <v/>
          </cell>
        </row>
        <row r="4412">
          <cell r="G4412" t="str">
            <v>906 E GILLESPIE AVE</v>
          </cell>
          <cell r="H4412" t="str">
            <v>47-31-379-008</v>
          </cell>
          <cell r="I4412" t="str">
            <v/>
          </cell>
          <cell r="J4412" t="str">
            <v/>
          </cell>
          <cell r="K4412" t="str">
            <v/>
          </cell>
          <cell r="L4412" t="str">
            <v/>
          </cell>
          <cell r="M4412" t="str">
            <v/>
          </cell>
          <cell r="N4412" t="str">
            <v/>
          </cell>
          <cell r="O4412" t="str">
            <v/>
          </cell>
          <cell r="P4412" t="str">
            <v/>
          </cell>
          <cell r="Q4412" t="str">
            <v/>
          </cell>
          <cell r="R4412" t="str">
            <v/>
          </cell>
          <cell r="S4412" t="str">
            <v/>
          </cell>
          <cell r="T4412" t="str">
            <v/>
          </cell>
        </row>
        <row r="4413">
          <cell r="G4413" t="str">
            <v>2737 GOLFSIDE LN</v>
          </cell>
          <cell r="H4413" t="str">
            <v>40-11-351-108</v>
          </cell>
          <cell r="I4413" t="str">
            <v/>
          </cell>
          <cell r="J4413" t="str">
            <v/>
          </cell>
          <cell r="K4413" t="str">
            <v/>
          </cell>
          <cell r="L4413" t="str">
            <v/>
          </cell>
          <cell r="M4413" t="str">
            <v/>
          </cell>
          <cell r="N4413" t="str">
            <v/>
          </cell>
          <cell r="O4413" t="str">
            <v/>
          </cell>
          <cell r="P4413" t="str">
            <v/>
          </cell>
          <cell r="Q4413" t="str">
            <v/>
          </cell>
          <cell r="R4413" t="str">
            <v/>
          </cell>
          <cell r="S4413" t="str">
            <v/>
          </cell>
          <cell r="T4413" t="str">
            <v/>
          </cell>
        </row>
        <row r="4414">
          <cell r="G4414" t="str">
            <v>2754 GOLFSIDE LN</v>
          </cell>
          <cell r="H4414" t="str">
            <v>40-11-302-006</v>
          </cell>
          <cell r="I4414" t="str">
            <v/>
          </cell>
          <cell r="J4414" t="str">
            <v/>
          </cell>
          <cell r="K4414" t="str">
            <v/>
          </cell>
          <cell r="L4414" t="str">
            <v/>
          </cell>
          <cell r="M4414" t="str">
            <v/>
          </cell>
          <cell r="N4414" t="str">
            <v/>
          </cell>
          <cell r="O4414" t="str">
            <v/>
          </cell>
          <cell r="P4414" t="str">
            <v/>
          </cell>
          <cell r="Q4414" t="str">
            <v/>
          </cell>
          <cell r="R4414" t="str">
            <v/>
          </cell>
          <cell r="S4414" t="str">
            <v/>
          </cell>
          <cell r="T4414" t="str">
            <v/>
          </cell>
        </row>
        <row r="4415">
          <cell r="G4415" t="str">
            <v>2750 GOLFSIDE LN</v>
          </cell>
          <cell r="H4415" t="str">
            <v>40-11-302-007</v>
          </cell>
          <cell r="I4415" t="str">
            <v/>
          </cell>
          <cell r="J4415" t="str">
            <v/>
          </cell>
          <cell r="K4415" t="str">
            <v/>
          </cell>
          <cell r="L4415" t="str">
            <v/>
          </cell>
          <cell r="M4415" t="str">
            <v/>
          </cell>
          <cell r="N4415" t="str">
            <v/>
          </cell>
          <cell r="O4415" t="str">
            <v/>
          </cell>
          <cell r="P4415" t="str">
            <v/>
          </cell>
          <cell r="Q4415" t="str">
            <v/>
          </cell>
          <cell r="R4415" t="str">
            <v/>
          </cell>
          <cell r="S4415" t="str">
            <v/>
          </cell>
          <cell r="T4415" t="str">
            <v/>
          </cell>
        </row>
        <row r="4416">
          <cell r="G4416" t="str">
            <v>117 E GRACELAWN AVE</v>
          </cell>
          <cell r="H4416" t="str">
            <v>46-25-331-017</v>
          </cell>
          <cell r="I4416" t="str">
            <v/>
          </cell>
          <cell r="J4416" t="str">
            <v/>
          </cell>
          <cell r="K4416" t="str">
            <v/>
          </cell>
          <cell r="L4416" t="str">
            <v/>
          </cell>
          <cell r="M4416" t="str">
            <v/>
          </cell>
          <cell r="N4416" t="str">
            <v/>
          </cell>
          <cell r="O4416" t="str">
            <v/>
          </cell>
          <cell r="P4416" t="str">
            <v/>
          </cell>
          <cell r="Q4416" t="str">
            <v/>
          </cell>
          <cell r="R4416" t="str">
            <v/>
          </cell>
          <cell r="S4416" t="str">
            <v/>
          </cell>
          <cell r="T4416" t="str">
            <v/>
          </cell>
        </row>
        <row r="4417">
          <cell r="G4417" t="str">
            <v>134 E GRACELAWN AVE</v>
          </cell>
          <cell r="H4417" t="str">
            <v>46-25-332-036</v>
          </cell>
          <cell r="I4417" t="str">
            <v/>
          </cell>
          <cell r="J4417" t="str">
            <v/>
          </cell>
          <cell r="K4417" t="str">
            <v/>
          </cell>
          <cell r="L4417" t="str">
            <v/>
          </cell>
          <cell r="M4417" t="str">
            <v/>
          </cell>
          <cell r="N4417" t="str">
            <v/>
          </cell>
          <cell r="O4417" t="str">
            <v/>
          </cell>
          <cell r="P4417" t="str">
            <v/>
          </cell>
          <cell r="Q4417" t="str">
            <v/>
          </cell>
          <cell r="R4417" t="str">
            <v/>
          </cell>
          <cell r="S4417" t="str">
            <v/>
          </cell>
          <cell r="T4417" t="str">
            <v/>
          </cell>
        </row>
        <row r="4418">
          <cell r="G4418" t="str">
            <v>605 E GRACELAWN AVE</v>
          </cell>
          <cell r="H4418" t="str">
            <v>46-25-433-014</v>
          </cell>
          <cell r="I4418" t="str">
            <v/>
          </cell>
          <cell r="J4418" t="str">
            <v/>
          </cell>
          <cell r="K4418" t="str">
            <v/>
          </cell>
          <cell r="L4418" t="str">
            <v/>
          </cell>
          <cell r="M4418" t="str">
            <v/>
          </cell>
          <cell r="N4418" t="str">
            <v/>
          </cell>
          <cell r="O4418" t="str">
            <v/>
          </cell>
          <cell r="P4418" t="str">
            <v/>
          </cell>
          <cell r="Q4418" t="str">
            <v/>
          </cell>
          <cell r="R4418" t="str">
            <v/>
          </cell>
          <cell r="S4418" t="str">
            <v/>
          </cell>
          <cell r="T4418" t="str">
            <v/>
          </cell>
        </row>
        <row r="4419">
          <cell r="G4419" t="str">
            <v>649 E GRACELAWN AVE</v>
          </cell>
          <cell r="H4419" t="str">
            <v>46-25-433-028</v>
          </cell>
          <cell r="I4419" t="str">
            <v/>
          </cell>
          <cell r="J4419" t="str">
            <v/>
          </cell>
          <cell r="K4419" t="str">
            <v/>
          </cell>
          <cell r="L4419" t="str">
            <v/>
          </cell>
          <cell r="M4419" t="str">
            <v/>
          </cell>
          <cell r="N4419" t="str">
            <v/>
          </cell>
          <cell r="O4419" t="str">
            <v/>
          </cell>
          <cell r="P4419" t="str">
            <v/>
          </cell>
          <cell r="Q4419" t="str">
            <v/>
          </cell>
          <cell r="R4419" t="str">
            <v/>
          </cell>
          <cell r="S4419" t="str">
            <v/>
          </cell>
          <cell r="T4419" t="str">
            <v/>
          </cell>
        </row>
        <row r="4420">
          <cell r="G4420" t="str">
            <v>314 W GRACELAWN AVE</v>
          </cell>
          <cell r="H4420" t="str">
            <v>46-25-302-092</v>
          </cell>
          <cell r="I4420" t="str">
            <v/>
          </cell>
          <cell r="J4420" t="str">
            <v/>
          </cell>
          <cell r="K4420" t="str">
            <v/>
          </cell>
          <cell r="L4420" t="str">
            <v/>
          </cell>
          <cell r="M4420" t="str">
            <v/>
          </cell>
          <cell r="N4420" t="str">
            <v/>
          </cell>
          <cell r="O4420" t="str">
            <v/>
          </cell>
          <cell r="P4420" t="str">
            <v/>
          </cell>
          <cell r="Q4420" t="str">
            <v/>
          </cell>
          <cell r="R4420" t="str">
            <v/>
          </cell>
          <cell r="S4420" t="str">
            <v/>
          </cell>
          <cell r="T4420" t="str">
            <v/>
          </cell>
        </row>
        <row r="4421">
          <cell r="G4421" t="str">
            <v>4311 GREENLAWN DR</v>
          </cell>
          <cell r="H4421" t="str">
            <v>46-35-105-035</v>
          </cell>
          <cell r="I4421" t="str">
            <v/>
          </cell>
          <cell r="J4421" t="str">
            <v/>
          </cell>
          <cell r="K4421" t="str">
            <v/>
          </cell>
          <cell r="L4421" t="str">
            <v/>
          </cell>
          <cell r="M4421" t="str">
            <v/>
          </cell>
          <cell r="N4421" t="str">
            <v/>
          </cell>
          <cell r="O4421" t="str">
            <v/>
          </cell>
          <cell r="P4421" t="str">
            <v/>
          </cell>
          <cell r="Q4421" t="str">
            <v/>
          </cell>
          <cell r="R4421" t="str">
            <v/>
          </cell>
          <cell r="S4421" t="str">
            <v/>
          </cell>
          <cell r="T4421" t="str">
            <v/>
          </cell>
        </row>
        <row r="4422">
          <cell r="G4422" t="str">
            <v>4820 GREENLAWN DR</v>
          </cell>
          <cell r="H4422" t="str">
            <v>46-35-129-014</v>
          </cell>
          <cell r="I4422" t="str">
            <v/>
          </cell>
          <cell r="J4422" t="str">
            <v/>
          </cell>
          <cell r="K4422" t="str">
            <v/>
          </cell>
          <cell r="L4422" t="str">
            <v/>
          </cell>
          <cell r="M4422" t="str">
            <v/>
          </cell>
          <cell r="N4422" t="str">
            <v/>
          </cell>
          <cell r="O4422" t="str">
            <v/>
          </cell>
          <cell r="P4422" t="str">
            <v/>
          </cell>
          <cell r="Q4422" t="str">
            <v/>
          </cell>
          <cell r="R4422" t="str">
            <v/>
          </cell>
          <cell r="S4422" t="str">
            <v/>
          </cell>
          <cell r="T4422" t="str">
            <v/>
          </cell>
        </row>
        <row r="4423">
          <cell r="G4423" t="str">
            <v>4832 GREENLAWN DR</v>
          </cell>
          <cell r="H4423" t="str">
            <v>46-35-129-011</v>
          </cell>
          <cell r="I4423" t="str">
            <v/>
          </cell>
          <cell r="J4423" t="str">
            <v/>
          </cell>
          <cell r="K4423" t="str">
            <v/>
          </cell>
          <cell r="L4423" t="str">
            <v/>
          </cell>
          <cell r="M4423" t="str">
            <v/>
          </cell>
          <cell r="N4423" t="str">
            <v/>
          </cell>
          <cell r="O4423" t="str">
            <v/>
          </cell>
          <cell r="P4423" t="str">
            <v/>
          </cell>
          <cell r="Q4423" t="str">
            <v/>
          </cell>
          <cell r="R4423" t="str">
            <v/>
          </cell>
          <cell r="S4423" t="str">
            <v/>
          </cell>
          <cell r="T4423" t="str">
            <v/>
          </cell>
        </row>
        <row r="4424">
          <cell r="G4424" t="str">
            <v>5002 GREENLAWN DR</v>
          </cell>
          <cell r="H4424" t="str">
            <v>46-35-129-004</v>
          </cell>
          <cell r="I4424" t="str">
            <v/>
          </cell>
          <cell r="J4424" t="str">
            <v/>
          </cell>
          <cell r="K4424" t="str">
            <v/>
          </cell>
          <cell r="L4424" t="str">
            <v/>
          </cell>
          <cell r="M4424" t="str">
            <v/>
          </cell>
          <cell r="N4424" t="str">
            <v/>
          </cell>
          <cell r="O4424" t="str">
            <v/>
          </cell>
          <cell r="P4424" t="str">
            <v/>
          </cell>
          <cell r="Q4424" t="str">
            <v/>
          </cell>
          <cell r="R4424" t="str">
            <v/>
          </cell>
          <cell r="S4424" t="str">
            <v/>
          </cell>
          <cell r="T4424" t="str">
            <v/>
          </cell>
        </row>
        <row r="4425">
          <cell r="G4425" t="str">
            <v>1723 GRIGGS DR</v>
          </cell>
          <cell r="H4425" t="str">
            <v>46-26-378-007</v>
          </cell>
          <cell r="I4425" t="str">
            <v/>
          </cell>
          <cell r="J4425" t="str">
            <v/>
          </cell>
          <cell r="K4425" t="str">
            <v/>
          </cell>
          <cell r="L4425" t="str">
            <v/>
          </cell>
          <cell r="M4425" t="str">
            <v/>
          </cell>
          <cell r="N4425" t="str">
            <v/>
          </cell>
          <cell r="O4425" t="str">
            <v/>
          </cell>
          <cell r="P4425" t="str">
            <v/>
          </cell>
          <cell r="Q4425" t="str">
            <v/>
          </cell>
          <cell r="R4425" t="str">
            <v/>
          </cell>
          <cell r="S4425" t="str">
            <v/>
          </cell>
          <cell r="T4425" t="str">
            <v/>
          </cell>
        </row>
        <row r="4426">
          <cell r="G4426" t="str">
            <v>1802 GRIGGS DR</v>
          </cell>
          <cell r="H4426" t="str">
            <v>46-26-330-040</v>
          </cell>
          <cell r="I4426" t="str">
            <v/>
          </cell>
          <cell r="J4426" t="str">
            <v/>
          </cell>
          <cell r="K4426" t="str">
            <v/>
          </cell>
          <cell r="L4426" t="str">
            <v/>
          </cell>
          <cell r="M4426" t="str">
            <v/>
          </cell>
          <cell r="N4426" t="str">
            <v/>
          </cell>
          <cell r="O4426" t="str">
            <v/>
          </cell>
          <cell r="P4426" t="str">
            <v/>
          </cell>
          <cell r="Q4426" t="str">
            <v/>
          </cell>
          <cell r="R4426" t="str">
            <v/>
          </cell>
          <cell r="S4426" t="str">
            <v/>
          </cell>
          <cell r="T4426" t="str">
            <v/>
          </cell>
        </row>
        <row r="4427">
          <cell r="G4427" t="str">
            <v>1808 GRIGGS DR</v>
          </cell>
          <cell r="H4427" t="str">
            <v>46-26-330-038</v>
          </cell>
          <cell r="I4427" t="str">
            <v/>
          </cell>
          <cell r="J4427" t="str">
            <v/>
          </cell>
          <cell r="K4427" t="str">
            <v/>
          </cell>
          <cell r="L4427" t="str">
            <v/>
          </cell>
          <cell r="M4427" t="str">
            <v/>
          </cell>
          <cell r="N4427" t="str">
            <v/>
          </cell>
          <cell r="O4427" t="str">
            <v/>
          </cell>
          <cell r="P4427" t="str">
            <v/>
          </cell>
          <cell r="Q4427" t="str">
            <v/>
          </cell>
          <cell r="R4427" t="str">
            <v/>
          </cell>
          <cell r="S4427" t="str">
            <v/>
          </cell>
          <cell r="T4427" t="str">
            <v/>
          </cell>
        </row>
        <row r="4428">
          <cell r="G4428" t="str">
            <v>5714 GRIGGS DR</v>
          </cell>
          <cell r="H4428" t="str">
            <v>46-26-330-012</v>
          </cell>
          <cell r="I4428" t="str">
            <v/>
          </cell>
          <cell r="J4428" t="str">
            <v/>
          </cell>
          <cell r="K4428" t="str">
            <v/>
          </cell>
          <cell r="L4428" t="str">
            <v/>
          </cell>
          <cell r="M4428" t="str">
            <v/>
          </cell>
          <cell r="N4428" t="str">
            <v/>
          </cell>
          <cell r="O4428" t="str">
            <v/>
          </cell>
          <cell r="P4428" t="str">
            <v/>
          </cell>
          <cell r="Q4428" t="str">
            <v/>
          </cell>
          <cell r="R4428" t="str">
            <v/>
          </cell>
          <cell r="S4428" t="str">
            <v/>
          </cell>
          <cell r="T4428" t="str">
            <v/>
          </cell>
        </row>
        <row r="4429">
          <cell r="G4429" t="str">
            <v>301 E HAMILTON AVE</v>
          </cell>
          <cell r="H4429" t="str">
            <v>40-01-413-011</v>
          </cell>
          <cell r="I4429" t="str">
            <v/>
          </cell>
          <cell r="J4429" t="str">
            <v/>
          </cell>
          <cell r="K4429" t="str">
            <v/>
          </cell>
          <cell r="L4429" t="str">
            <v/>
          </cell>
          <cell r="M4429" t="str">
            <v/>
          </cell>
          <cell r="N4429" t="str">
            <v/>
          </cell>
          <cell r="O4429" t="str">
            <v/>
          </cell>
          <cell r="P4429" t="str">
            <v/>
          </cell>
          <cell r="Q4429" t="str">
            <v/>
          </cell>
          <cell r="R4429" t="str">
            <v/>
          </cell>
          <cell r="S4429" t="str">
            <v/>
          </cell>
          <cell r="T4429" t="str">
            <v/>
          </cell>
        </row>
        <row r="4430">
          <cell r="G4430" t="str">
            <v>6206 HATHAWAY DR</v>
          </cell>
          <cell r="H4430" t="str">
            <v>47-29-180-010</v>
          </cell>
          <cell r="I4430" t="str">
            <v/>
          </cell>
          <cell r="J4430" t="str">
            <v/>
          </cell>
          <cell r="K4430" t="str">
            <v/>
          </cell>
          <cell r="L4430" t="str">
            <v/>
          </cell>
          <cell r="M4430" t="str">
            <v/>
          </cell>
          <cell r="N4430" t="str">
            <v/>
          </cell>
          <cell r="O4430" t="str">
            <v/>
          </cell>
          <cell r="P4430" t="str">
            <v/>
          </cell>
          <cell r="Q4430" t="str">
            <v/>
          </cell>
          <cell r="R4430" t="str">
            <v/>
          </cell>
          <cell r="S4430" t="str">
            <v/>
          </cell>
          <cell r="T4430" t="str">
            <v/>
          </cell>
        </row>
        <row r="4431">
          <cell r="G4431" t="str">
            <v>301 E HEMPHILL RD</v>
          </cell>
          <cell r="H4431" t="str">
            <v>41-29-160-029</v>
          </cell>
          <cell r="I4431" t="str">
            <v/>
          </cell>
          <cell r="J4431" t="str">
            <v/>
          </cell>
          <cell r="K4431" t="str">
            <v/>
          </cell>
          <cell r="L4431" t="str">
            <v/>
          </cell>
          <cell r="M4431" t="str">
            <v/>
          </cell>
          <cell r="N4431" t="str">
            <v/>
          </cell>
          <cell r="O4431" t="str">
            <v/>
          </cell>
          <cell r="P4431" t="str">
            <v/>
          </cell>
          <cell r="Q4431" t="str">
            <v/>
          </cell>
          <cell r="R4431" t="str">
            <v/>
          </cell>
          <cell r="S4431" t="str">
            <v/>
          </cell>
          <cell r="T4431" t="str">
            <v/>
          </cell>
        </row>
        <row r="4432">
          <cell r="G4432" t="str">
            <v>317 E HEMPHILL RD</v>
          </cell>
          <cell r="H4432" t="str">
            <v>41-29-160-031</v>
          </cell>
          <cell r="I4432" t="str">
            <v/>
          </cell>
          <cell r="J4432" t="str">
            <v/>
          </cell>
          <cell r="K4432" t="str">
            <v/>
          </cell>
          <cell r="L4432" t="str">
            <v/>
          </cell>
          <cell r="M4432" t="str">
            <v/>
          </cell>
          <cell r="N4432" t="str">
            <v/>
          </cell>
          <cell r="O4432" t="str">
            <v/>
          </cell>
          <cell r="P4432" t="str">
            <v/>
          </cell>
          <cell r="Q4432" t="str">
            <v/>
          </cell>
          <cell r="R4432" t="str">
            <v/>
          </cell>
          <cell r="S4432" t="str">
            <v/>
          </cell>
          <cell r="T4432" t="str">
            <v/>
          </cell>
        </row>
        <row r="4433">
          <cell r="G4433" t="str">
            <v>429 E HEMPHILL RD</v>
          </cell>
          <cell r="H4433" t="str">
            <v>41-29-180-017</v>
          </cell>
          <cell r="I4433" t="str">
            <v/>
          </cell>
          <cell r="J4433" t="str">
            <v/>
          </cell>
          <cell r="K4433" t="str">
            <v/>
          </cell>
          <cell r="L4433" t="str">
            <v/>
          </cell>
          <cell r="M4433" t="str">
            <v/>
          </cell>
          <cell r="N4433" t="str">
            <v/>
          </cell>
          <cell r="O4433" t="str">
            <v/>
          </cell>
          <cell r="P4433" t="str">
            <v/>
          </cell>
          <cell r="Q4433" t="str">
            <v/>
          </cell>
          <cell r="R4433" t="str">
            <v/>
          </cell>
          <cell r="S4433" t="str">
            <v/>
          </cell>
          <cell r="T4433" t="str">
            <v/>
          </cell>
        </row>
        <row r="4434">
          <cell r="G4434" t="str">
            <v>625 E HEMPHILL RD</v>
          </cell>
          <cell r="H4434" t="str">
            <v>41-29-258-018</v>
          </cell>
          <cell r="I4434" t="str">
            <v/>
          </cell>
          <cell r="J4434" t="str">
            <v/>
          </cell>
          <cell r="K4434" t="str">
            <v/>
          </cell>
          <cell r="L4434" t="str">
            <v/>
          </cell>
          <cell r="M4434" t="str">
            <v/>
          </cell>
          <cell r="N4434" t="str">
            <v/>
          </cell>
          <cell r="O4434" t="str">
            <v/>
          </cell>
          <cell r="P4434" t="str">
            <v/>
          </cell>
          <cell r="Q4434" t="str">
            <v/>
          </cell>
          <cell r="R4434" t="str">
            <v/>
          </cell>
          <cell r="S4434" t="str">
            <v/>
          </cell>
          <cell r="T4434" t="str">
            <v/>
          </cell>
        </row>
        <row r="4435">
          <cell r="G4435" t="str">
            <v>723 E HEMPHILL RD</v>
          </cell>
          <cell r="H4435" t="str">
            <v>41-29-278-035</v>
          </cell>
          <cell r="I4435" t="str">
            <v/>
          </cell>
          <cell r="J4435" t="str">
            <v/>
          </cell>
          <cell r="K4435" t="str">
            <v/>
          </cell>
          <cell r="L4435" t="str">
            <v/>
          </cell>
          <cell r="M4435" t="str">
            <v/>
          </cell>
          <cell r="N4435" t="str">
            <v/>
          </cell>
          <cell r="O4435" t="str">
            <v/>
          </cell>
          <cell r="P4435" t="str">
            <v/>
          </cell>
          <cell r="Q4435" t="str">
            <v/>
          </cell>
          <cell r="R4435" t="str">
            <v/>
          </cell>
          <cell r="S4435" t="str">
            <v/>
          </cell>
          <cell r="T4435" t="str">
            <v/>
          </cell>
        </row>
        <row r="4436">
          <cell r="G4436" t="str">
            <v>913 E HEMPHILL RD</v>
          </cell>
          <cell r="H4436" t="str">
            <v>41-29-278-044</v>
          </cell>
          <cell r="I4436" t="str">
            <v/>
          </cell>
          <cell r="J4436" t="str">
            <v/>
          </cell>
          <cell r="K4436" t="str">
            <v/>
          </cell>
          <cell r="L4436" t="str">
            <v/>
          </cell>
          <cell r="M4436" t="str">
            <v/>
          </cell>
          <cell r="N4436" t="str">
            <v/>
          </cell>
          <cell r="O4436" t="str">
            <v/>
          </cell>
          <cell r="P4436" t="str">
            <v/>
          </cell>
          <cell r="Q4436" t="str">
            <v/>
          </cell>
          <cell r="R4436" t="str">
            <v/>
          </cell>
          <cell r="S4436" t="str">
            <v/>
          </cell>
          <cell r="T4436" t="str">
            <v/>
          </cell>
        </row>
        <row r="4437">
          <cell r="G4437" t="str">
            <v>802 W HEMPHILL RD</v>
          </cell>
          <cell r="H4437" t="str">
            <v>41-30-159-050</v>
          </cell>
          <cell r="I4437" t="str">
            <v/>
          </cell>
          <cell r="J4437" t="str">
            <v/>
          </cell>
          <cell r="K4437" t="str">
            <v/>
          </cell>
          <cell r="L4437" t="str">
            <v/>
          </cell>
          <cell r="M4437" t="str">
            <v/>
          </cell>
          <cell r="N4437" t="str">
            <v/>
          </cell>
          <cell r="O4437" t="str">
            <v/>
          </cell>
          <cell r="P4437" t="str">
            <v/>
          </cell>
          <cell r="Q4437" t="str">
            <v/>
          </cell>
          <cell r="R4437" t="str">
            <v/>
          </cell>
          <cell r="S4437" t="str">
            <v/>
          </cell>
          <cell r="T4437" t="str">
            <v/>
          </cell>
        </row>
        <row r="4438">
          <cell r="G4438" t="str">
            <v>6214 HILLCROFT DR</v>
          </cell>
          <cell r="H4438" t="str">
            <v>47-29-181-035</v>
          </cell>
          <cell r="I4438" t="str">
            <v/>
          </cell>
          <cell r="J4438" t="str">
            <v/>
          </cell>
          <cell r="K4438" t="str">
            <v/>
          </cell>
          <cell r="L4438" t="str">
            <v/>
          </cell>
          <cell r="M4438" t="str">
            <v/>
          </cell>
          <cell r="N4438" t="str">
            <v/>
          </cell>
          <cell r="O4438" t="str">
            <v/>
          </cell>
          <cell r="P4438" t="str">
            <v/>
          </cell>
          <cell r="Q4438" t="str">
            <v/>
          </cell>
          <cell r="R4438" t="str">
            <v/>
          </cell>
          <cell r="S4438" t="str">
            <v/>
          </cell>
          <cell r="T4438" t="str">
            <v/>
          </cell>
        </row>
        <row r="4439">
          <cell r="G4439" t="str">
            <v>6506 HILLCROFT DR</v>
          </cell>
          <cell r="H4439" t="str">
            <v>47-29-181-022</v>
          </cell>
          <cell r="I4439" t="str">
            <v/>
          </cell>
          <cell r="J4439" t="str">
            <v/>
          </cell>
          <cell r="K4439" t="str">
            <v/>
          </cell>
          <cell r="L4439" t="str">
            <v/>
          </cell>
          <cell r="M4439" t="str">
            <v/>
          </cell>
          <cell r="N4439" t="str">
            <v/>
          </cell>
          <cell r="O4439" t="str">
            <v/>
          </cell>
          <cell r="P4439" t="str">
            <v/>
          </cell>
          <cell r="Q4439" t="str">
            <v/>
          </cell>
          <cell r="R4439" t="str">
            <v/>
          </cell>
          <cell r="S4439" t="str">
            <v/>
          </cell>
          <cell r="T4439" t="str">
            <v/>
          </cell>
        </row>
        <row r="4440">
          <cell r="G4440" t="str">
            <v>6709 HILLCROFT DR</v>
          </cell>
          <cell r="H4440" t="str">
            <v>47-29-178-016</v>
          </cell>
          <cell r="I4440" t="str">
            <v/>
          </cell>
          <cell r="J4440" t="str">
            <v/>
          </cell>
          <cell r="K4440" t="str">
            <v/>
          </cell>
          <cell r="L4440" t="str">
            <v/>
          </cell>
          <cell r="M4440" t="str">
            <v/>
          </cell>
          <cell r="N4440" t="str">
            <v/>
          </cell>
          <cell r="O4440" t="str">
            <v/>
          </cell>
          <cell r="P4440" t="str">
            <v/>
          </cell>
          <cell r="Q4440" t="str">
            <v/>
          </cell>
          <cell r="R4440" t="str">
            <v/>
          </cell>
          <cell r="S4440" t="str">
            <v/>
          </cell>
          <cell r="T4440" t="str">
            <v/>
          </cell>
        </row>
        <row r="4441">
          <cell r="G4441" t="str">
            <v>249 E HOBSON AVE</v>
          </cell>
          <cell r="H4441" t="str">
            <v>46-25-405-031</v>
          </cell>
          <cell r="I4441" t="str">
            <v/>
          </cell>
          <cell r="J4441" t="str">
            <v/>
          </cell>
          <cell r="K4441" t="str">
            <v/>
          </cell>
          <cell r="L4441" t="str">
            <v/>
          </cell>
          <cell r="M4441" t="str">
            <v/>
          </cell>
          <cell r="N4441" t="str">
            <v/>
          </cell>
          <cell r="O4441" t="str">
            <v/>
          </cell>
          <cell r="P4441" t="str">
            <v/>
          </cell>
          <cell r="Q4441" t="str">
            <v/>
          </cell>
          <cell r="R4441" t="str">
            <v/>
          </cell>
          <cell r="S4441" t="str">
            <v/>
          </cell>
          <cell r="T4441" t="str">
            <v/>
          </cell>
        </row>
        <row r="4442">
          <cell r="G4442" t="str">
            <v>357 E HOBSON AVE</v>
          </cell>
          <cell r="H4442" t="str">
            <v>46-25-406-032</v>
          </cell>
          <cell r="I4442" t="str">
            <v/>
          </cell>
          <cell r="J4442" t="str">
            <v/>
          </cell>
          <cell r="K4442" t="str">
            <v/>
          </cell>
          <cell r="L4442" t="str">
            <v/>
          </cell>
          <cell r="M4442" t="str">
            <v/>
          </cell>
          <cell r="N4442" t="str">
            <v/>
          </cell>
          <cell r="O4442" t="str">
            <v/>
          </cell>
          <cell r="P4442" t="str">
            <v/>
          </cell>
          <cell r="Q4442" t="str">
            <v/>
          </cell>
          <cell r="R4442" t="str">
            <v/>
          </cell>
          <cell r="S4442" t="str">
            <v/>
          </cell>
          <cell r="T4442" t="str">
            <v/>
          </cell>
        </row>
        <row r="4443">
          <cell r="G4443" t="str">
            <v>610 E HOBSON AVE</v>
          </cell>
          <cell r="H4443" t="str">
            <v>46-25-433-004</v>
          </cell>
          <cell r="I4443" t="str">
            <v/>
          </cell>
          <cell r="J4443" t="str">
            <v/>
          </cell>
          <cell r="K4443" t="str">
            <v/>
          </cell>
          <cell r="L4443" t="str">
            <v/>
          </cell>
          <cell r="M4443" t="str">
            <v/>
          </cell>
          <cell r="N4443" t="str">
            <v/>
          </cell>
          <cell r="O4443" t="str">
            <v/>
          </cell>
          <cell r="P4443" t="str">
            <v/>
          </cell>
          <cell r="Q4443" t="str">
            <v/>
          </cell>
          <cell r="R4443" t="str">
            <v/>
          </cell>
          <cell r="S4443" t="str">
            <v/>
          </cell>
          <cell r="T4443" t="str">
            <v/>
          </cell>
        </row>
        <row r="4444">
          <cell r="G4444" t="str">
            <v>1729 W HOBSON AVE</v>
          </cell>
          <cell r="H4444" t="str">
            <v>46-26-330-001</v>
          </cell>
          <cell r="I4444" t="str">
            <v/>
          </cell>
          <cell r="J4444" t="str">
            <v/>
          </cell>
          <cell r="K4444" t="str">
            <v/>
          </cell>
          <cell r="L4444" t="str">
            <v/>
          </cell>
          <cell r="M4444" t="str">
            <v/>
          </cell>
          <cell r="N4444" t="str">
            <v/>
          </cell>
          <cell r="O4444" t="str">
            <v/>
          </cell>
          <cell r="P4444" t="str">
            <v/>
          </cell>
          <cell r="Q4444" t="str">
            <v/>
          </cell>
          <cell r="R4444" t="str">
            <v/>
          </cell>
          <cell r="S4444" t="str">
            <v/>
          </cell>
          <cell r="T4444" t="str">
            <v/>
          </cell>
        </row>
        <row r="4445">
          <cell r="G4445" t="str">
            <v>201 E HOLBROOK AVE</v>
          </cell>
          <cell r="H4445" t="str">
            <v>46-25-205-018</v>
          </cell>
          <cell r="I4445" t="str">
            <v/>
          </cell>
          <cell r="J4445" t="str">
            <v/>
          </cell>
          <cell r="K4445" t="str">
            <v/>
          </cell>
          <cell r="L4445" t="str">
            <v/>
          </cell>
          <cell r="M4445" t="str">
            <v/>
          </cell>
          <cell r="N4445" t="str">
            <v/>
          </cell>
          <cell r="O4445" t="str">
            <v/>
          </cell>
          <cell r="P4445" t="str">
            <v/>
          </cell>
          <cell r="Q4445" t="str">
            <v/>
          </cell>
          <cell r="R4445" t="str">
            <v/>
          </cell>
          <cell r="S4445" t="str">
            <v/>
          </cell>
          <cell r="T4445" t="str">
            <v/>
          </cell>
        </row>
        <row r="4446">
          <cell r="G4446" t="str">
            <v>210 W HOLBROOK AVE</v>
          </cell>
          <cell r="H4446" t="str">
            <v>46-25-130-026</v>
          </cell>
          <cell r="I4446" t="str">
            <v/>
          </cell>
          <cell r="J4446" t="str">
            <v/>
          </cell>
          <cell r="K4446" t="str">
            <v/>
          </cell>
          <cell r="L4446" t="str">
            <v/>
          </cell>
          <cell r="M4446" t="str">
            <v/>
          </cell>
          <cell r="N4446" t="str">
            <v/>
          </cell>
          <cell r="O4446" t="str">
            <v/>
          </cell>
          <cell r="P4446" t="str">
            <v/>
          </cell>
          <cell r="Q4446" t="str">
            <v/>
          </cell>
          <cell r="R4446" t="str">
            <v/>
          </cell>
          <cell r="S4446" t="str">
            <v/>
          </cell>
          <cell r="T4446" t="str">
            <v/>
          </cell>
        </row>
        <row r="4447">
          <cell r="G4447" t="str">
            <v>309 W HOLBROOK AVE</v>
          </cell>
          <cell r="H4447" t="str">
            <v>46-25-132-004</v>
          </cell>
          <cell r="I4447" t="str">
            <v/>
          </cell>
          <cell r="J4447" t="str">
            <v/>
          </cell>
          <cell r="K4447" t="str">
            <v/>
          </cell>
          <cell r="L4447" t="str">
            <v/>
          </cell>
          <cell r="M4447" t="str">
            <v/>
          </cell>
          <cell r="N4447" t="str">
            <v/>
          </cell>
          <cell r="O4447" t="str">
            <v/>
          </cell>
          <cell r="P4447" t="str">
            <v/>
          </cell>
          <cell r="Q4447" t="str">
            <v/>
          </cell>
          <cell r="R4447" t="str">
            <v/>
          </cell>
          <cell r="S4447" t="str">
            <v/>
          </cell>
          <cell r="T4447" t="str">
            <v/>
          </cell>
        </row>
        <row r="4448">
          <cell r="G4448" t="str">
            <v>638 W HOLBROOK AVE</v>
          </cell>
          <cell r="H4448" t="str">
            <v>46-25-107-016</v>
          </cell>
          <cell r="I4448" t="str">
            <v/>
          </cell>
          <cell r="J4448" t="str">
            <v/>
          </cell>
          <cell r="K4448" t="str">
            <v/>
          </cell>
          <cell r="L4448" t="str">
            <v/>
          </cell>
          <cell r="M4448" t="str">
            <v/>
          </cell>
          <cell r="N4448" t="str">
            <v/>
          </cell>
          <cell r="O4448" t="str">
            <v/>
          </cell>
          <cell r="P4448" t="str">
            <v/>
          </cell>
          <cell r="Q4448" t="str">
            <v/>
          </cell>
          <cell r="R4448" t="str">
            <v/>
          </cell>
          <cell r="S4448" t="str">
            <v/>
          </cell>
          <cell r="T4448" t="str">
            <v/>
          </cell>
        </row>
        <row r="4449">
          <cell r="G4449" t="str">
            <v>218 E HOME AVE</v>
          </cell>
          <cell r="H4449" t="str">
            <v>46-25-405-006</v>
          </cell>
          <cell r="I4449" t="str">
            <v/>
          </cell>
          <cell r="J4449" t="str">
            <v/>
          </cell>
          <cell r="K4449" t="str">
            <v/>
          </cell>
          <cell r="L4449" t="str">
            <v/>
          </cell>
          <cell r="M4449" t="str">
            <v/>
          </cell>
          <cell r="N4449" t="str">
            <v/>
          </cell>
          <cell r="O4449" t="str">
            <v/>
          </cell>
          <cell r="P4449" t="str">
            <v/>
          </cell>
          <cell r="Q4449" t="str">
            <v/>
          </cell>
          <cell r="R4449" t="str">
            <v/>
          </cell>
          <cell r="S4449" t="str">
            <v/>
          </cell>
          <cell r="T4449" t="str">
            <v/>
          </cell>
        </row>
        <row r="4450">
          <cell r="G4450" t="str">
            <v>606 W HOME AVE</v>
          </cell>
          <cell r="H4450" t="str">
            <v>46-25-301-040</v>
          </cell>
          <cell r="I4450" t="str">
            <v/>
          </cell>
          <cell r="J4450" t="str">
            <v/>
          </cell>
          <cell r="K4450" t="str">
            <v/>
          </cell>
          <cell r="L4450" t="str">
            <v/>
          </cell>
          <cell r="M4450" t="str">
            <v/>
          </cell>
          <cell r="N4450" t="str">
            <v/>
          </cell>
          <cell r="O4450" t="str">
            <v/>
          </cell>
          <cell r="P4450" t="str">
            <v/>
          </cell>
          <cell r="Q4450" t="str">
            <v/>
          </cell>
          <cell r="R4450" t="str">
            <v/>
          </cell>
          <cell r="S4450" t="str">
            <v/>
          </cell>
          <cell r="T4450" t="str">
            <v/>
          </cell>
        </row>
        <row r="4451">
          <cell r="G4451" t="str">
            <v>1118 W HOME AVE</v>
          </cell>
          <cell r="H4451" t="str">
            <v>46-26-402-006</v>
          </cell>
          <cell r="I4451" t="str">
            <v/>
          </cell>
          <cell r="J4451" t="str">
            <v/>
          </cell>
          <cell r="K4451" t="str">
            <v/>
          </cell>
          <cell r="L4451" t="str">
            <v/>
          </cell>
          <cell r="M4451" t="str">
            <v/>
          </cell>
          <cell r="N4451" t="str">
            <v/>
          </cell>
          <cell r="O4451" t="str">
            <v/>
          </cell>
          <cell r="P4451" t="str">
            <v/>
          </cell>
          <cell r="Q4451" t="str">
            <v/>
          </cell>
          <cell r="R4451" t="str">
            <v/>
          </cell>
          <cell r="S4451" t="str">
            <v/>
          </cell>
          <cell r="T4451" t="str">
            <v/>
          </cell>
        </row>
        <row r="4452">
          <cell r="G4452" t="str">
            <v>1909 W HOME AVE</v>
          </cell>
          <cell r="H4452" t="str">
            <v>46-26-327-004</v>
          </cell>
          <cell r="I4452" t="str">
            <v/>
          </cell>
          <cell r="J4452" t="str">
            <v/>
          </cell>
          <cell r="K4452" t="str">
            <v/>
          </cell>
          <cell r="L4452" t="str">
            <v/>
          </cell>
          <cell r="M4452" t="str">
            <v/>
          </cell>
          <cell r="N4452" t="str">
            <v/>
          </cell>
          <cell r="O4452" t="str">
            <v/>
          </cell>
          <cell r="P4452" t="str">
            <v/>
          </cell>
          <cell r="Q4452" t="str">
            <v/>
          </cell>
          <cell r="R4452" t="str">
            <v/>
          </cell>
          <cell r="S4452" t="str">
            <v/>
          </cell>
          <cell r="T4452" t="str">
            <v/>
          </cell>
        </row>
        <row r="4453">
          <cell r="G4453" t="str">
            <v>429 E HOME AVE</v>
          </cell>
          <cell r="H4453" t="str">
            <v>46-25-428-026</v>
          </cell>
          <cell r="I4453" t="str">
            <v/>
          </cell>
          <cell r="J4453" t="str">
            <v/>
          </cell>
          <cell r="K4453" t="str">
            <v/>
          </cell>
          <cell r="L4453" t="str">
            <v/>
          </cell>
          <cell r="M4453" t="str">
            <v/>
          </cell>
          <cell r="N4453" t="str">
            <v/>
          </cell>
          <cell r="O4453" t="str">
            <v/>
          </cell>
          <cell r="P4453" t="str">
            <v/>
          </cell>
          <cell r="Q4453" t="str">
            <v/>
          </cell>
          <cell r="R4453" t="str">
            <v/>
          </cell>
          <cell r="S4453" t="str">
            <v/>
          </cell>
          <cell r="T4453" t="str">
            <v/>
          </cell>
        </row>
        <row r="4454">
          <cell r="G4454" t="str">
            <v>4306 HUCKLEBERRY LN</v>
          </cell>
          <cell r="H4454" t="str">
            <v>40-25-254-002</v>
          </cell>
          <cell r="I4454" t="str">
            <v/>
          </cell>
          <cell r="J4454" t="str">
            <v/>
          </cell>
          <cell r="K4454" t="str">
            <v/>
          </cell>
          <cell r="L4454" t="str">
            <v/>
          </cell>
          <cell r="M4454" t="str">
            <v/>
          </cell>
          <cell r="N4454" t="str">
            <v/>
          </cell>
          <cell r="O4454" t="str">
            <v/>
          </cell>
          <cell r="P4454" t="str">
            <v/>
          </cell>
          <cell r="Q4454" t="str">
            <v/>
          </cell>
          <cell r="R4454" t="str">
            <v/>
          </cell>
          <cell r="S4454" t="str">
            <v/>
          </cell>
          <cell r="T4454" t="str">
            <v/>
          </cell>
        </row>
        <row r="4455">
          <cell r="G4455" t="str">
            <v>4406 HUCKLEBERRY LN</v>
          </cell>
          <cell r="H4455" t="str">
            <v>40-25-254-007</v>
          </cell>
          <cell r="I4455" t="str">
            <v/>
          </cell>
          <cell r="J4455" t="str">
            <v/>
          </cell>
          <cell r="K4455" t="str">
            <v/>
          </cell>
          <cell r="L4455" t="str">
            <v/>
          </cell>
          <cell r="M4455" t="str">
            <v/>
          </cell>
          <cell r="N4455" t="str">
            <v/>
          </cell>
          <cell r="O4455" t="str">
            <v/>
          </cell>
          <cell r="P4455" t="str">
            <v/>
          </cell>
          <cell r="Q4455" t="str">
            <v/>
          </cell>
          <cell r="R4455" t="str">
            <v/>
          </cell>
          <cell r="S4455" t="str">
            <v/>
          </cell>
          <cell r="T4455" t="str">
            <v/>
          </cell>
        </row>
        <row r="4456">
          <cell r="G4456" t="str">
            <v>4410 HUCKLEBERRY LN</v>
          </cell>
          <cell r="H4456" t="str">
            <v>40-25-254-008</v>
          </cell>
          <cell r="I4456" t="str">
            <v/>
          </cell>
          <cell r="J4456" t="str">
            <v/>
          </cell>
          <cell r="K4456" t="str">
            <v/>
          </cell>
          <cell r="L4456" t="str">
            <v/>
          </cell>
          <cell r="M4456" t="str">
            <v/>
          </cell>
          <cell r="N4456" t="str">
            <v/>
          </cell>
          <cell r="O4456" t="str">
            <v/>
          </cell>
          <cell r="P4456" t="str">
            <v/>
          </cell>
          <cell r="Q4456" t="str">
            <v/>
          </cell>
          <cell r="R4456" t="str">
            <v/>
          </cell>
          <cell r="S4456" t="str">
            <v/>
          </cell>
          <cell r="T4456" t="str">
            <v/>
          </cell>
        </row>
        <row r="4457">
          <cell r="G4457" t="str">
            <v>4413 HUCKLEBERRY LN</v>
          </cell>
          <cell r="H4457" t="str">
            <v>40-25-253-007</v>
          </cell>
          <cell r="I4457" t="str">
            <v/>
          </cell>
          <cell r="J4457" t="str">
            <v/>
          </cell>
          <cell r="K4457" t="str">
            <v/>
          </cell>
          <cell r="L4457" t="str">
            <v/>
          </cell>
          <cell r="M4457" t="str">
            <v/>
          </cell>
          <cell r="N4457" t="str">
            <v/>
          </cell>
          <cell r="O4457" t="str">
            <v/>
          </cell>
          <cell r="P4457" t="str">
            <v/>
          </cell>
          <cell r="Q4457" t="str">
            <v/>
          </cell>
          <cell r="R4457" t="str">
            <v/>
          </cell>
          <cell r="S4457" t="str">
            <v/>
          </cell>
          <cell r="T4457" t="str">
            <v/>
          </cell>
        </row>
        <row r="4458">
          <cell r="G4458" t="str">
            <v>4505 HUCKLEBERRY LN</v>
          </cell>
          <cell r="H4458" t="str">
            <v>40-25-253-012</v>
          </cell>
          <cell r="I4458" t="str">
            <v/>
          </cell>
          <cell r="J4458" t="str">
            <v/>
          </cell>
          <cell r="K4458" t="str">
            <v/>
          </cell>
          <cell r="L4458" t="str">
            <v/>
          </cell>
          <cell r="M4458" t="str">
            <v/>
          </cell>
          <cell r="N4458" t="str">
            <v/>
          </cell>
          <cell r="O4458" t="str">
            <v/>
          </cell>
          <cell r="P4458" t="str">
            <v/>
          </cell>
          <cell r="Q4458" t="str">
            <v/>
          </cell>
          <cell r="R4458" t="str">
            <v/>
          </cell>
          <cell r="S4458" t="str">
            <v/>
          </cell>
          <cell r="T4458" t="str">
            <v/>
          </cell>
        </row>
        <row r="4459">
          <cell r="G4459" t="str">
            <v>4509 HUCKLEBERRY LN</v>
          </cell>
          <cell r="H4459" t="str">
            <v>40-25-253-013</v>
          </cell>
          <cell r="I4459" t="str">
            <v/>
          </cell>
          <cell r="J4459" t="str">
            <v/>
          </cell>
          <cell r="K4459" t="str">
            <v/>
          </cell>
          <cell r="L4459" t="str">
            <v/>
          </cell>
          <cell r="M4459" t="str">
            <v/>
          </cell>
          <cell r="N4459" t="str">
            <v/>
          </cell>
          <cell r="O4459" t="str">
            <v/>
          </cell>
          <cell r="P4459" t="str">
            <v/>
          </cell>
          <cell r="Q4459" t="str">
            <v/>
          </cell>
          <cell r="R4459" t="str">
            <v/>
          </cell>
          <cell r="S4459" t="str">
            <v/>
          </cell>
          <cell r="T4459" t="str">
            <v/>
          </cell>
        </row>
        <row r="4460">
          <cell r="G4460" t="str">
            <v>4518 HUCKLEBERRY LN</v>
          </cell>
          <cell r="H4460" t="str">
            <v>40-25-254-016</v>
          </cell>
          <cell r="I4460" t="str">
            <v/>
          </cell>
          <cell r="J4460" t="str">
            <v/>
          </cell>
          <cell r="K4460" t="str">
            <v/>
          </cell>
          <cell r="L4460" t="str">
            <v/>
          </cell>
          <cell r="M4460" t="str">
            <v/>
          </cell>
          <cell r="N4460" t="str">
            <v/>
          </cell>
          <cell r="O4460" t="str">
            <v/>
          </cell>
          <cell r="P4460" t="str">
            <v/>
          </cell>
          <cell r="Q4460" t="str">
            <v/>
          </cell>
          <cell r="R4460" t="str">
            <v/>
          </cell>
          <cell r="S4460" t="str">
            <v/>
          </cell>
          <cell r="T4460" t="str">
            <v/>
          </cell>
        </row>
        <row r="4461">
          <cell r="G4461" t="str">
            <v>4519 HUCKLEBERRY LN</v>
          </cell>
          <cell r="H4461" t="str">
            <v>40-25-253-044</v>
          </cell>
          <cell r="I4461" t="str">
            <v>10/14/2019 12:00:00 PM</v>
          </cell>
          <cell r="J4461" t="str">
            <v>Verification Not Needed, no Replacement Performed</v>
          </cell>
          <cell r="K4461" t="str">
            <v>Filter Cartridges Not Applicable</v>
          </cell>
          <cell r="L4461" t="str">
            <v/>
          </cell>
          <cell r="M4461" t="str">
            <v/>
          </cell>
          <cell r="N4461" t="str">
            <v/>
          </cell>
          <cell r="O4461" t="str">
            <v/>
          </cell>
          <cell r="P4461" t="str">
            <v/>
          </cell>
          <cell r="Q4461" t="str">
            <v/>
          </cell>
          <cell r="R4461" t="str">
            <v/>
          </cell>
          <cell r="S4461" t="str">
            <v/>
          </cell>
          <cell r="T4461" t="str">
            <v/>
          </cell>
        </row>
        <row r="4462">
          <cell r="G4462" t="str">
            <v>4522 HUCKLEBERRY LN</v>
          </cell>
          <cell r="H4462" t="str">
            <v>40-25-254-017</v>
          </cell>
          <cell r="I4462" t="str">
            <v/>
          </cell>
          <cell r="J4462" t="str">
            <v/>
          </cell>
          <cell r="K4462" t="str">
            <v/>
          </cell>
          <cell r="L4462" t="str">
            <v/>
          </cell>
          <cell r="M4462" t="str">
            <v/>
          </cell>
          <cell r="N4462" t="str">
            <v/>
          </cell>
          <cell r="O4462" t="str">
            <v/>
          </cell>
          <cell r="P4462" t="str">
            <v/>
          </cell>
          <cell r="Q4462" t="str">
            <v/>
          </cell>
          <cell r="R4462" t="str">
            <v/>
          </cell>
          <cell r="S4462" t="str">
            <v/>
          </cell>
          <cell r="T4462" t="str">
            <v/>
          </cell>
        </row>
        <row r="4463">
          <cell r="G4463" t="str">
            <v>4526 HUCKLEBERRY LN</v>
          </cell>
          <cell r="H4463" t="str">
            <v>40-25-254-018</v>
          </cell>
          <cell r="I4463" t="str">
            <v/>
          </cell>
          <cell r="J4463" t="str">
            <v/>
          </cell>
          <cell r="K4463" t="str">
            <v/>
          </cell>
          <cell r="L4463" t="str">
            <v/>
          </cell>
          <cell r="M4463" t="str">
            <v/>
          </cell>
          <cell r="N4463" t="str">
            <v/>
          </cell>
          <cell r="O4463" t="str">
            <v/>
          </cell>
          <cell r="P4463" t="str">
            <v/>
          </cell>
          <cell r="Q4463" t="str">
            <v/>
          </cell>
          <cell r="R4463" t="str">
            <v/>
          </cell>
          <cell r="S4463" t="str">
            <v/>
          </cell>
          <cell r="T4463" t="str">
            <v/>
          </cell>
        </row>
        <row r="4464">
          <cell r="G4464" t="str">
            <v>5122 INDUSTRIAL AVE</v>
          </cell>
          <cell r="H4464" t="str">
            <v>47-31-127-001</v>
          </cell>
          <cell r="I4464" t="str">
            <v/>
          </cell>
          <cell r="J4464" t="str">
            <v/>
          </cell>
          <cell r="K4464" t="str">
            <v/>
          </cell>
          <cell r="L4464" t="str">
            <v/>
          </cell>
          <cell r="M4464" t="str">
            <v/>
          </cell>
          <cell r="N4464" t="str">
            <v/>
          </cell>
          <cell r="O4464" t="str">
            <v/>
          </cell>
          <cell r="P4464" t="str">
            <v/>
          </cell>
          <cell r="Q4464" t="str">
            <v/>
          </cell>
          <cell r="R4464" t="str">
            <v/>
          </cell>
          <cell r="S4464" t="str">
            <v/>
          </cell>
          <cell r="T4464" t="str">
            <v/>
          </cell>
        </row>
        <row r="4465">
          <cell r="G4465" t="str">
            <v>7002 INDUSTRIAL AVE</v>
          </cell>
          <cell r="H4465" t="str">
            <v>47-30-127-021</v>
          </cell>
          <cell r="I4465" t="str">
            <v/>
          </cell>
          <cell r="J4465" t="str">
            <v/>
          </cell>
          <cell r="K4465" t="str">
            <v/>
          </cell>
          <cell r="L4465" t="str">
            <v/>
          </cell>
          <cell r="M4465" t="str">
            <v/>
          </cell>
          <cell r="N4465" t="str">
            <v/>
          </cell>
          <cell r="O4465" t="str">
            <v/>
          </cell>
          <cell r="P4465" t="str">
            <v/>
          </cell>
          <cell r="Q4465" t="str">
            <v/>
          </cell>
          <cell r="R4465" t="str">
            <v/>
          </cell>
          <cell r="S4465" t="str">
            <v/>
          </cell>
          <cell r="T4465" t="str">
            <v/>
          </cell>
        </row>
        <row r="4466">
          <cell r="G4466" t="str">
            <v>2562 IROQUOIS AVE</v>
          </cell>
          <cell r="H4466" t="str">
            <v>40-01-158-003</v>
          </cell>
          <cell r="I4466" t="str">
            <v/>
          </cell>
          <cell r="J4466" t="str">
            <v/>
          </cell>
          <cell r="K4466" t="str">
            <v/>
          </cell>
          <cell r="L4466" t="str">
            <v/>
          </cell>
          <cell r="M4466" t="str">
            <v/>
          </cell>
          <cell r="N4466" t="str">
            <v/>
          </cell>
          <cell r="O4466" t="str">
            <v/>
          </cell>
          <cell r="P4466" t="str">
            <v/>
          </cell>
          <cell r="Q4466" t="str">
            <v/>
          </cell>
          <cell r="R4466" t="str">
            <v/>
          </cell>
          <cell r="S4466" t="str">
            <v/>
          </cell>
          <cell r="T4466" t="str">
            <v/>
          </cell>
        </row>
        <row r="4467">
          <cell r="G4467" t="str">
            <v>3001 IROQUOIS AVE</v>
          </cell>
          <cell r="H4467" t="str">
            <v>40-01-107-012</v>
          </cell>
          <cell r="I4467" t="str">
            <v/>
          </cell>
          <cell r="J4467" t="str">
            <v/>
          </cell>
          <cell r="K4467" t="str">
            <v/>
          </cell>
          <cell r="L4467" t="str">
            <v/>
          </cell>
          <cell r="M4467" t="str">
            <v/>
          </cell>
          <cell r="N4467" t="str">
            <v/>
          </cell>
          <cell r="O4467" t="str">
            <v/>
          </cell>
          <cell r="P4467" t="str">
            <v/>
          </cell>
          <cell r="Q4467" t="str">
            <v/>
          </cell>
          <cell r="R4467" t="str">
            <v/>
          </cell>
          <cell r="S4467" t="str">
            <v/>
          </cell>
          <cell r="T4467" t="str">
            <v/>
          </cell>
        </row>
        <row r="4468">
          <cell r="G4468" t="str">
            <v>3207 IROQUOIS AVE</v>
          </cell>
          <cell r="H4468" t="str">
            <v>40-01-103-025</v>
          </cell>
          <cell r="I4468" t="str">
            <v/>
          </cell>
          <cell r="J4468" t="str">
            <v/>
          </cell>
          <cell r="K4468" t="str">
            <v/>
          </cell>
          <cell r="L4468" t="str">
            <v/>
          </cell>
          <cell r="M4468" t="str">
            <v/>
          </cell>
          <cell r="N4468" t="str">
            <v/>
          </cell>
          <cell r="O4468" t="str">
            <v/>
          </cell>
          <cell r="P4468" t="str">
            <v/>
          </cell>
          <cell r="Q4468" t="str">
            <v/>
          </cell>
          <cell r="R4468" t="str">
            <v/>
          </cell>
          <cell r="S4468" t="str">
            <v/>
          </cell>
          <cell r="T4468" t="str">
            <v/>
          </cell>
        </row>
        <row r="4469">
          <cell r="G4469" t="str">
            <v>3319 IROQUOIS AVE</v>
          </cell>
          <cell r="H4469" t="str">
            <v>40-01-101-023</v>
          </cell>
          <cell r="I4469" t="str">
            <v/>
          </cell>
          <cell r="J4469" t="str">
            <v/>
          </cell>
          <cell r="K4469" t="str">
            <v/>
          </cell>
          <cell r="L4469" t="str">
            <v/>
          </cell>
          <cell r="M4469" t="str">
            <v/>
          </cell>
          <cell r="N4469" t="str">
            <v/>
          </cell>
          <cell r="O4469" t="str">
            <v/>
          </cell>
          <cell r="P4469" t="str">
            <v/>
          </cell>
          <cell r="Q4469" t="str">
            <v/>
          </cell>
          <cell r="R4469" t="str">
            <v/>
          </cell>
          <cell r="S4469" t="str">
            <v/>
          </cell>
          <cell r="T4469" t="str">
            <v/>
          </cell>
        </row>
        <row r="4470">
          <cell r="G4470" t="str">
            <v>201 E JACKSON AVE</v>
          </cell>
          <cell r="H4470" t="str">
            <v>40-01-253-030</v>
          </cell>
          <cell r="I4470" t="str">
            <v/>
          </cell>
          <cell r="J4470" t="str">
            <v/>
          </cell>
          <cell r="K4470" t="str">
            <v/>
          </cell>
          <cell r="L4470" t="str">
            <v/>
          </cell>
          <cell r="M4470" t="str">
            <v/>
          </cell>
          <cell r="N4470" t="str">
            <v/>
          </cell>
          <cell r="O4470" t="str">
            <v/>
          </cell>
          <cell r="P4470" t="str">
            <v/>
          </cell>
          <cell r="Q4470" t="str">
            <v/>
          </cell>
          <cell r="R4470" t="str">
            <v/>
          </cell>
          <cell r="S4470" t="str">
            <v/>
          </cell>
          <cell r="T4470" t="str">
            <v/>
          </cell>
        </row>
        <row r="4471">
          <cell r="G4471" t="str">
            <v>522 E JAMIESON ST</v>
          </cell>
          <cell r="H4471" t="str">
            <v>40-01-231-006</v>
          </cell>
          <cell r="I4471" t="str">
            <v/>
          </cell>
          <cell r="J4471" t="str">
            <v/>
          </cell>
          <cell r="K4471" t="str">
            <v/>
          </cell>
          <cell r="L4471" t="str">
            <v/>
          </cell>
          <cell r="M4471" t="str">
            <v/>
          </cell>
          <cell r="N4471" t="str">
            <v/>
          </cell>
          <cell r="O4471" t="str">
            <v/>
          </cell>
          <cell r="P4471" t="str">
            <v/>
          </cell>
          <cell r="Q4471" t="str">
            <v/>
          </cell>
          <cell r="R4471" t="str">
            <v/>
          </cell>
          <cell r="S4471" t="str">
            <v/>
          </cell>
          <cell r="T4471" t="str">
            <v/>
          </cell>
        </row>
        <row r="4472">
          <cell r="G4472" t="str">
            <v>614 E JAMIESON ST</v>
          </cell>
          <cell r="H4472" t="str">
            <v>40-01-231-054</v>
          </cell>
          <cell r="I4472" t="str">
            <v/>
          </cell>
          <cell r="J4472" t="str">
            <v/>
          </cell>
          <cell r="K4472" t="str">
            <v/>
          </cell>
          <cell r="L4472" t="str">
            <v/>
          </cell>
          <cell r="M4472" t="str">
            <v/>
          </cell>
          <cell r="N4472" t="str">
            <v/>
          </cell>
          <cell r="O4472" t="str">
            <v/>
          </cell>
          <cell r="P4472" t="str">
            <v/>
          </cell>
          <cell r="Q4472" t="str">
            <v/>
          </cell>
          <cell r="R4472" t="str">
            <v/>
          </cell>
          <cell r="S4472" t="str">
            <v/>
          </cell>
          <cell r="T4472" t="str">
            <v/>
          </cell>
        </row>
        <row r="4473">
          <cell r="G4473" t="str">
            <v>526 E JAMIESON ST</v>
          </cell>
          <cell r="H4473" t="str">
            <v>40-01-231-007</v>
          </cell>
          <cell r="I4473" t="str">
            <v/>
          </cell>
          <cell r="J4473" t="str">
            <v/>
          </cell>
          <cell r="K4473" t="str">
            <v/>
          </cell>
          <cell r="L4473" t="str">
            <v/>
          </cell>
          <cell r="M4473" t="str">
            <v/>
          </cell>
          <cell r="N4473" t="str">
            <v/>
          </cell>
          <cell r="O4473" t="str">
            <v/>
          </cell>
          <cell r="P4473" t="str">
            <v/>
          </cell>
          <cell r="Q4473" t="str">
            <v/>
          </cell>
          <cell r="R4473" t="str">
            <v/>
          </cell>
          <cell r="S4473" t="str">
            <v/>
          </cell>
          <cell r="T4473" t="str">
            <v/>
          </cell>
        </row>
        <row r="4474">
          <cell r="G4474" t="str">
            <v>951 TACKEN ST</v>
          </cell>
          <cell r="H4474" t="str">
            <v>40-15-480-001</v>
          </cell>
          <cell r="I4474" t="str">
            <v/>
          </cell>
          <cell r="J4474" t="str">
            <v/>
          </cell>
          <cell r="K4474" t="str">
            <v/>
          </cell>
          <cell r="L4474" t="str">
            <v/>
          </cell>
          <cell r="M4474" t="str">
            <v/>
          </cell>
          <cell r="N4474" t="str">
            <v/>
          </cell>
          <cell r="O4474" t="str">
            <v/>
          </cell>
          <cell r="P4474" t="str">
            <v/>
          </cell>
          <cell r="Q4474" t="str">
            <v/>
          </cell>
          <cell r="R4474" t="str">
            <v/>
          </cell>
          <cell r="S4474" t="str">
            <v/>
          </cell>
          <cell r="T4474" t="str">
            <v/>
          </cell>
        </row>
        <row r="4475">
          <cell r="G4475" t="str">
            <v>2917 MENOMINEE AVE</v>
          </cell>
          <cell r="H4475" t="str">
            <v>41-20-430-004</v>
          </cell>
          <cell r="I4475" t="str">
            <v>11/13/2019 9:26:25 AM</v>
          </cell>
          <cell r="J4475" t="str">
            <v>Verification Complete, Visual Confirmation of Filter Installation By Staff</v>
          </cell>
          <cell r="K4475" t="str">
            <v>Filter Cartridges Provided</v>
          </cell>
          <cell r="L4475" t="str">
            <v/>
          </cell>
          <cell r="M4475" t="str">
            <v/>
          </cell>
          <cell r="N4475" t="str">
            <v/>
          </cell>
          <cell r="O4475" t="str">
            <v/>
          </cell>
          <cell r="P4475" t="str">
            <v/>
          </cell>
          <cell r="Q4475" t="str">
            <v/>
          </cell>
          <cell r="R4475" t="str">
            <v/>
          </cell>
          <cell r="S4475" t="str">
            <v/>
          </cell>
          <cell r="T4475" t="str">
            <v/>
          </cell>
        </row>
        <row r="4476">
          <cell r="G4476" t="str">
            <v>645 E MARENGO AVE</v>
          </cell>
          <cell r="H4476" t="str">
            <v>46-36-227-062</v>
          </cell>
          <cell r="I4476" t="str">
            <v>11/25/2019 5:00:00 PM</v>
          </cell>
          <cell r="J4476" t="str">
            <v>Verification Not Needed, no Replacement Performed</v>
          </cell>
          <cell r="K4476" t="str">
            <v>Filter Cartridges Not Applicable</v>
          </cell>
          <cell r="L4476" t="str">
            <v/>
          </cell>
          <cell r="M4476" t="str">
            <v/>
          </cell>
          <cell r="N4476" t="str">
            <v/>
          </cell>
          <cell r="O4476" t="str">
            <v/>
          </cell>
          <cell r="P4476" t="str">
            <v/>
          </cell>
          <cell r="Q4476" t="str">
            <v/>
          </cell>
          <cell r="R4476" t="str">
            <v/>
          </cell>
          <cell r="S4476" t="str">
            <v/>
          </cell>
          <cell r="T4476" t="str">
            <v/>
          </cell>
        </row>
        <row r="4477">
          <cell r="G4477" t="str">
            <v>646 E MARENGO AVE</v>
          </cell>
          <cell r="H4477" t="str">
            <v>46-36-228-031</v>
          </cell>
          <cell r="I4477" t="str">
            <v>11/25/2019 3:41:19 PM</v>
          </cell>
          <cell r="J4477" t="str">
            <v>Verification Not Needed, no Replacement Performed</v>
          </cell>
          <cell r="K4477" t="str">
            <v>Filter Cartridges Not Applicable</v>
          </cell>
          <cell r="L4477" t="str">
            <v/>
          </cell>
          <cell r="M4477" t="str">
            <v/>
          </cell>
          <cell r="N4477" t="str">
            <v/>
          </cell>
          <cell r="O4477" t="str">
            <v/>
          </cell>
          <cell r="P4477" t="str">
            <v/>
          </cell>
          <cell r="Q4477" t="str">
            <v/>
          </cell>
          <cell r="R4477" t="str">
            <v/>
          </cell>
          <cell r="S4477" t="str">
            <v/>
          </cell>
          <cell r="T4477" t="str">
            <v/>
          </cell>
        </row>
        <row r="4478">
          <cell r="G4478" t="str">
            <v>1026 E MARENGO AVE</v>
          </cell>
          <cell r="H4478" t="str">
            <v>47-31-131-010</v>
          </cell>
          <cell r="I4478" t="str">
            <v>11/20/2019 9:09:14 AM</v>
          </cell>
          <cell r="J4478" t="str">
            <v>Verification Not Needed, no Replacement Performed</v>
          </cell>
          <cell r="K4478" t="str">
            <v>Filter Cartridges Not Applicable</v>
          </cell>
          <cell r="L4478" t="str">
            <v/>
          </cell>
          <cell r="M4478" t="str">
            <v/>
          </cell>
          <cell r="N4478" t="str">
            <v/>
          </cell>
          <cell r="O4478" t="str">
            <v/>
          </cell>
          <cell r="P4478" t="str">
            <v/>
          </cell>
          <cell r="Q4478" t="str">
            <v/>
          </cell>
          <cell r="R4478" t="str">
            <v/>
          </cell>
          <cell r="S4478" t="str">
            <v/>
          </cell>
          <cell r="T4478" t="str">
            <v/>
          </cell>
        </row>
        <row r="4479">
          <cell r="G4479" t="str">
            <v>1201 E MARENGO AVE</v>
          </cell>
          <cell r="H4479" t="str">
            <v>47-31-204-033</v>
          </cell>
          <cell r="I4479" t="str">
            <v>11/20/2019 2:02:26 PM</v>
          </cell>
          <cell r="J4479" t="str">
            <v>Verification Not Needed, no Replacement Performed</v>
          </cell>
          <cell r="K4479" t="str">
            <v>Filter Cartridges Not Applicable</v>
          </cell>
          <cell r="L4479" t="str">
            <v/>
          </cell>
          <cell r="M4479" t="str">
            <v/>
          </cell>
          <cell r="N4479" t="str">
            <v/>
          </cell>
          <cell r="O4479" t="str">
            <v/>
          </cell>
          <cell r="P4479" t="str">
            <v/>
          </cell>
          <cell r="Q4479" t="str">
            <v/>
          </cell>
          <cell r="R4479" t="str">
            <v/>
          </cell>
          <cell r="S4479" t="str">
            <v/>
          </cell>
          <cell r="T4479" t="str">
            <v/>
          </cell>
        </row>
        <row r="4480">
          <cell r="G4480" t="str">
            <v>2109 JANICE DR</v>
          </cell>
          <cell r="H4480" t="str">
            <v>46-26-153-001</v>
          </cell>
          <cell r="I4480" t="str">
            <v/>
          </cell>
          <cell r="J4480" t="str">
            <v/>
          </cell>
          <cell r="K4480" t="str">
            <v/>
          </cell>
          <cell r="L4480" t="str">
            <v/>
          </cell>
          <cell r="M4480" t="str">
            <v/>
          </cell>
          <cell r="N4480" t="str">
            <v/>
          </cell>
          <cell r="O4480" t="str">
            <v/>
          </cell>
          <cell r="P4480" t="str">
            <v/>
          </cell>
          <cell r="Q4480" t="str">
            <v/>
          </cell>
          <cell r="R4480" t="str">
            <v/>
          </cell>
          <cell r="S4480" t="str">
            <v/>
          </cell>
          <cell r="T4480" t="str">
            <v/>
          </cell>
        </row>
        <row r="4481">
          <cell r="G4481" t="str">
            <v>1711 JEWELL DR</v>
          </cell>
          <cell r="H4481" t="str">
            <v>47-29-129-024</v>
          </cell>
          <cell r="I4481" t="str">
            <v/>
          </cell>
          <cell r="J4481" t="str">
            <v/>
          </cell>
          <cell r="K4481" t="str">
            <v/>
          </cell>
          <cell r="L4481" t="str">
            <v/>
          </cell>
          <cell r="M4481" t="str">
            <v/>
          </cell>
          <cell r="N4481" t="str">
            <v/>
          </cell>
          <cell r="O4481" t="str">
            <v/>
          </cell>
          <cell r="P4481" t="str">
            <v/>
          </cell>
          <cell r="Q4481" t="str">
            <v/>
          </cell>
          <cell r="R4481" t="str">
            <v/>
          </cell>
          <cell r="S4481" t="str">
            <v/>
          </cell>
          <cell r="T4481" t="str">
            <v/>
          </cell>
        </row>
        <row r="4482">
          <cell r="G4482" t="str">
            <v>1834 JEWELL DR</v>
          </cell>
          <cell r="H4482" t="str">
            <v>47-29-181-065</v>
          </cell>
          <cell r="I4482" t="str">
            <v/>
          </cell>
          <cell r="J4482" t="str">
            <v/>
          </cell>
          <cell r="K4482" t="str">
            <v/>
          </cell>
          <cell r="L4482" t="str">
            <v/>
          </cell>
          <cell r="M4482" t="str">
            <v/>
          </cell>
          <cell r="N4482" t="str">
            <v/>
          </cell>
          <cell r="O4482" t="str">
            <v/>
          </cell>
          <cell r="P4482" t="str">
            <v/>
          </cell>
          <cell r="Q4482" t="str">
            <v/>
          </cell>
          <cell r="R4482" t="str">
            <v/>
          </cell>
          <cell r="S4482" t="str">
            <v/>
          </cell>
          <cell r="T4482" t="str">
            <v/>
          </cell>
        </row>
        <row r="4483">
          <cell r="G4483" t="str">
            <v>1932 JOSEPH ST</v>
          </cell>
          <cell r="H4483" t="str">
            <v>47-29-203-006</v>
          </cell>
          <cell r="I4483" t="str">
            <v>11/19/2019 11:11:44 AM</v>
          </cell>
          <cell r="J4483" t="str">
            <v>Verification Not Needed, no Replacement Performed</v>
          </cell>
          <cell r="K4483" t="str">
            <v>Filter Cartridges Not Applicable</v>
          </cell>
          <cell r="L4483" t="str">
            <v/>
          </cell>
          <cell r="M4483" t="str">
            <v/>
          </cell>
          <cell r="N4483" t="str">
            <v/>
          </cell>
          <cell r="O4483" t="str">
            <v/>
          </cell>
          <cell r="P4483" t="str">
            <v/>
          </cell>
          <cell r="Q4483" t="str">
            <v/>
          </cell>
          <cell r="R4483" t="str">
            <v/>
          </cell>
          <cell r="S4483" t="str">
            <v/>
          </cell>
          <cell r="T4483" t="str">
            <v/>
          </cell>
        </row>
        <row r="4484">
          <cell r="G4484" t="str">
            <v>2002 JOSEPH ST</v>
          </cell>
          <cell r="H4484" t="str">
            <v>47-29-203-008</v>
          </cell>
          <cell r="I4484" t="str">
            <v>11/19/2019 11:46:04 AM</v>
          </cell>
          <cell r="J4484" t="str">
            <v>Verification Not Needed, no Replacement Performed</v>
          </cell>
          <cell r="K4484" t="str">
            <v>Filter Cartridges Not Applicable</v>
          </cell>
          <cell r="L4484" t="str">
            <v/>
          </cell>
          <cell r="M4484" t="str">
            <v/>
          </cell>
          <cell r="N4484" t="str">
            <v/>
          </cell>
          <cell r="O4484" t="str">
            <v/>
          </cell>
          <cell r="P4484" t="str">
            <v/>
          </cell>
          <cell r="Q4484" t="str">
            <v/>
          </cell>
          <cell r="R4484" t="str">
            <v/>
          </cell>
          <cell r="S4484" t="str">
            <v/>
          </cell>
          <cell r="T4484" t="str">
            <v/>
          </cell>
        </row>
        <row r="4485">
          <cell r="G4485" t="str">
            <v>6418 KAREN DR</v>
          </cell>
          <cell r="H4485" t="str">
            <v>46-26-154-006</v>
          </cell>
          <cell r="I4485" t="str">
            <v/>
          </cell>
          <cell r="J4485" t="str">
            <v/>
          </cell>
          <cell r="K4485" t="str">
            <v/>
          </cell>
          <cell r="L4485" t="str">
            <v/>
          </cell>
          <cell r="M4485" t="str">
            <v/>
          </cell>
          <cell r="N4485" t="str">
            <v/>
          </cell>
          <cell r="O4485" t="str">
            <v/>
          </cell>
          <cell r="P4485" t="str">
            <v/>
          </cell>
          <cell r="Q4485" t="str">
            <v/>
          </cell>
          <cell r="R4485" t="str">
            <v/>
          </cell>
          <cell r="S4485" t="str">
            <v/>
          </cell>
          <cell r="T4485" t="str">
            <v/>
          </cell>
        </row>
        <row r="4486">
          <cell r="G4486" t="str">
            <v>2726 KELLAR AVE</v>
          </cell>
          <cell r="H4486" t="str">
            <v>40-02-155-003</v>
          </cell>
          <cell r="I4486" t="str">
            <v/>
          </cell>
          <cell r="J4486" t="str">
            <v/>
          </cell>
          <cell r="K4486" t="str">
            <v/>
          </cell>
          <cell r="L4486" t="str">
            <v/>
          </cell>
          <cell r="M4486" t="str">
            <v/>
          </cell>
          <cell r="N4486" t="str">
            <v/>
          </cell>
          <cell r="O4486" t="str">
            <v/>
          </cell>
          <cell r="P4486" t="str">
            <v/>
          </cell>
          <cell r="Q4486" t="str">
            <v/>
          </cell>
          <cell r="R4486" t="str">
            <v/>
          </cell>
          <cell r="S4486" t="str">
            <v/>
          </cell>
          <cell r="T4486" t="str">
            <v/>
          </cell>
        </row>
        <row r="4487">
          <cell r="G4487" t="str">
            <v>3101 KELLAR AVE</v>
          </cell>
          <cell r="H4487" t="str">
            <v>40-02-109-023</v>
          </cell>
          <cell r="I4487" t="str">
            <v/>
          </cell>
          <cell r="J4487" t="str">
            <v/>
          </cell>
          <cell r="K4487" t="str">
            <v/>
          </cell>
          <cell r="L4487" t="str">
            <v/>
          </cell>
          <cell r="M4487" t="str">
            <v/>
          </cell>
          <cell r="N4487" t="str">
            <v/>
          </cell>
          <cell r="O4487" t="str">
            <v/>
          </cell>
          <cell r="P4487" t="str">
            <v/>
          </cell>
          <cell r="Q4487" t="str">
            <v/>
          </cell>
          <cell r="R4487" t="str">
            <v/>
          </cell>
          <cell r="S4487" t="str">
            <v/>
          </cell>
          <cell r="T4487" t="str">
            <v/>
          </cell>
        </row>
        <row r="4488">
          <cell r="G4488" t="str">
            <v>3301 KELLAR AVE</v>
          </cell>
          <cell r="H4488" t="str">
            <v>40-02-103-006</v>
          </cell>
          <cell r="I4488" t="str">
            <v/>
          </cell>
          <cell r="J4488" t="str">
            <v/>
          </cell>
          <cell r="K4488" t="str">
            <v/>
          </cell>
          <cell r="L4488" t="str">
            <v/>
          </cell>
          <cell r="M4488" t="str">
            <v/>
          </cell>
          <cell r="N4488" t="str">
            <v/>
          </cell>
          <cell r="O4488" t="str">
            <v/>
          </cell>
          <cell r="P4488" t="str">
            <v/>
          </cell>
          <cell r="Q4488" t="str">
            <v/>
          </cell>
          <cell r="R4488" t="str">
            <v/>
          </cell>
          <cell r="S4488" t="str">
            <v/>
          </cell>
          <cell r="T4488" t="str">
            <v/>
          </cell>
        </row>
        <row r="4489">
          <cell r="G4489" t="str">
            <v>3302 KELLAR AVE</v>
          </cell>
          <cell r="H4489" t="str">
            <v>40-02-104-008</v>
          </cell>
          <cell r="I4489" t="str">
            <v/>
          </cell>
          <cell r="J4489" t="str">
            <v/>
          </cell>
          <cell r="K4489" t="str">
            <v/>
          </cell>
          <cell r="L4489" t="str">
            <v/>
          </cell>
          <cell r="M4489" t="str">
            <v/>
          </cell>
          <cell r="N4489" t="str">
            <v/>
          </cell>
          <cell r="O4489" t="str">
            <v/>
          </cell>
          <cell r="P4489" t="str">
            <v/>
          </cell>
          <cell r="Q4489" t="str">
            <v/>
          </cell>
          <cell r="R4489" t="str">
            <v/>
          </cell>
          <cell r="S4489" t="str">
            <v/>
          </cell>
          <cell r="T4489" t="str">
            <v/>
          </cell>
        </row>
        <row r="4490">
          <cell r="G4490" t="str">
            <v>3702 KELLAR AVE</v>
          </cell>
          <cell r="H4490" t="str">
            <v>46-35-355-015</v>
          </cell>
          <cell r="I4490" t="str">
            <v/>
          </cell>
          <cell r="J4490" t="str">
            <v/>
          </cell>
          <cell r="K4490" t="str">
            <v/>
          </cell>
          <cell r="L4490" t="str">
            <v/>
          </cell>
          <cell r="M4490" t="str">
            <v/>
          </cell>
          <cell r="N4490" t="str">
            <v/>
          </cell>
          <cell r="O4490" t="str">
            <v/>
          </cell>
          <cell r="P4490" t="str">
            <v/>
          </cell>
          <cell r="Q4490" t="str">
            <v/>
          </cell>
          <cell r="R4490" t="str">
            <v/>
          </cell>
          <cell r="S4490" t="str">
            <v/>
          </cell>
          <cell r="T4490" t="str">
            <v/>
          </cell>
        </row>
        <row r="4491">
          <cell r="G4491" t="str">
            <v>2914 KELLAR AVE</v>
          </cell>
          <cell r="H4491" t="str">
            <v>40-02-110-007</v>
          </cell>
          <cell r="I4491" t="str">
            <v/>
          </cell>
          <cell r="J4491" t="str">
            <v/>
          </cell>
          <cell r="K4491" t="str">
            <v/>
          </cell>
          <cell r="L4491" t="str">
            <v/>
          </cell>
          <cell r="M4491" t="str">
            <v/>
          </cell>
          <cell r="N4491" t="str">
            <v/>
          </cell>
          <cell r="O4491" t="str">
            <v/>
          </cell>
          <cell r="P4491" t="str">
            <v/>
          </cell>
          <cell r="Q4491" t="str">
            <v/>
          </cell>
          <cell r="R4491" t="str">
            <v/>
          </cell>
          <cell r="S4491" t="str">
            <v/>
          </cell>
          <cell r="T4491" t="str">
            <v/>
          </cell>
        </row>
        <row r="4492">
          <cell r="G4492" t="str">
            <v>3419 LAS PALMAS CT</v>
          </cell>
          <cell r="H4492" t="str">
            <v>40-10-201-035</v>
          </cell>
          <cell r="I4492" t="str">
            <v/>
          </cell>
          <cell r="J4492" t="str">
            <v/>
          </cell>
          <cell r="K4492" t="str">
            <v/>
          </cell>
          <cell r="L4492" t="str">
            <v/>
          </cell>
          <cell r="M4492" t="str">
            <v/>
          </cell>
          <cell r="N4492" t="str">
            <v/>
          </cell>
          <cell r="O4492" t="str">
            <v/>
          </cell>
          <cell r="P4492" t="str">
            <v/>
          </cell>
          <cell r="Q4492" t="str">
            <v/>
          </cell>
          <cell r="R4492" t="str">
            <v/>
          </cell>
          <cell r="S4492" t="str">
            <v/>
          </cell>
          <cell r="T4492" t="str">
            <v/>
          </cell>
        </row>
        <row r="4493">
          <cell r="G4493" t="str">
            <v>5402 LAURENE ST</v>
          </cell>
          <cell r="H4493" t="str">
            <v>46-26-453-012</v>
          </cell>
          <cell r="I4493" t="str">
            <v/>
          </cell>
          <cell r="J4493" t="str">
            <v/>
          </cell>
          <cell r="K4493" t="str">
            <v/>
          </cell>
          <cell r="L4493" t="str">
            <v/>
          </cell>
          <cell r="M4493" t="str">
            <v/>
          </cell>
          <cell r="N4493" t="str">
            <v/>
          </cell>
          <cell r="O4493" t="str">
            <v/>
          </cell>
          <cell r="P4493" t="str">
            <v/>
          </cell>
          <cell r="Q4493" t="str">
            <v/>
          </cell>
          <cell r="R4493" t="str">
            <v/>
          </cell>
          <cell r="S4493" t="str">
            <v/>
          </cell>
          <cell r="T4493" t="str">
            <v/>
          </cell>
        </row>
        <row r="4494">
          <cell r="G4494" t="str">
            <v>1212 LAVENDER AVE</v>
          </cell>
          <cell r="H4494" t="str">
            <v>40-11-182-002</v>
          </cell>
          <cell r="I4494" t="str">
            <v/>
          </cell>
          <cell r="J4494" t="str">
            <v/>
          </cell>
          <cell r="K4494" t="str">
            <v/>
          </cell>
          <cell r="L4494" t="str">
            <v/>
          </cell>
          <cell r="M4494" t="str">
            <v/>
          </cell>
          <cell r="N4494" t="str">
            <v/>
          </cell>
          <cell r="O4494" t="str">
            <v/>
          </cell>
          <cell r="P4494" t="str">
            <v/>
          </cell>
          <cell r="Q4494" t="str">
            <v/>
          </cell>
          <cell r="R4494" t="str">
            <v/>
          </cell>
          <cell r="S4494" t="str">
            <v/>
          </cell>
          <cell r="T4494" t="str">
            <v/>
          </cell>
        </row>
        <row r="4495">
          <cell r="G4495" t="str">
            <v>3222 LAWNDALE AVE</v>
          </cell>
          <cell r="H4495" t="str">
            <v>40-02-204-006</v>
          </cell>
          <cell r="I4495" t="str">
            <v/>
          </cell>
          <cell r="J4495" t="str">
            <v/>
          </cell>
          <cell r="K4495" t="str">
            <v/>
          </cell>
          <cell r="L4495" t="str">
            <v/>
          </cell>
          <cell r="M4495" t="str">
            <v/>
          </cell>
          <cell r="N4495" t="str">
            <v/>
          </cell>
          <cell r="O4495" t="str">
            <v/>
          </cell>
          <cell r="P4495" t="str">
            <v/>
          </cell>
          <cell r="Q4495" t="str">
            <v/>
          </cell>
          <cell r="R4495" t="str">
            <v/>
          </cell>
          <cell r="S4495" t="str">
            <v/>
          </cell>
          <cell r="T4495" t="str">
            <v/>
          </cell>
        </row>
        <row r="4496">
          <cell r="G4496" t="str">
            <v>3902 LAWNDALE AVE</v>
          </cell>
          <cell r="H4496" t="str">
            <v>46-35-455-006</v>
          </cell>
          <cell r="I4496" t="str">
            <v/>
          </cell>
          <cell r="J4496" t="str">
            <v/>
          </cell>
          <cell r="K4496" t="str">
            <v/>
          </cell>
          <cell r="L4496" t="str">
            <v/>
          </cell>
          <cell r="M4496" t="str">
            <v/>
          </cell>
          <cell r="N4496" t="str">
            <v/>
          </cell>
          <cell r="O4496" t="str">
            <v/>
          </cell>
          <cell r="P4496" t="str">
            <v/>
          </cell>
          <cell r="Q4496" t="str">
            <v/>
          </cell>
          <cell r="R4496" t="str">
            <v/>
          </cell>
          <cell r="S4496" t="str">
            <v/>
          </cell>
          <cell r="T4496" t="str">
            <v/>
          </cell>
        </row>
        <row r="4497">
          <cell r="G4497" t="str">
            <v>4010 LAWNDALE AVE</v>
          </cell>
          <cell r="H4497" t="str">
            <v>46-35-408-017</v>
          </cell>
          <cell r="I4497" t="str">
            <v/>
          </cell>
          <cell r="J4497" t="str">
            <v/>
          </cell>
          <cell r="K4497" t="str">
            <v/>
          </cell>
          <cell r="L4497" t="str">
            <v/>
          </cell>
          <cell r="M4497" t="str">
            <v/>
          </cell>
          <cell r="N4497" t="str">
            <v/>
          </cell>
          <cell r="O4497" t="str">
            <v/>
          </cell>
          <cell r="P4497" t="str">
            <v/>
          </cell>
          <cell r="Q4497" t="str">
            <v/>
          </cell>
          <cell r="R4497" t="str">
            <v/>
          </cell>
          <cell r="S4497" t="str">
            <v/>
          </cell>
          <cell r="T4497" t="str">
            <v/>
          </cell>
        </row>
        <row r="4498">
          <cell r="G4498" t="str">
            <v>4025 LAWNDALE AVE</v>
          </cell>
          <cell r="H4498" t="str">
            <v>46-35-407-034</v>
          </cell>
          <cell r="I4498" t="str">
            <v/>
          </cell>
          <cell r="J4498" t="str">
            <v/>
          </cell>
          <cell r="K4498" t="str">
            <v/>
          </cell>
          <cell r="L4498" t="str">
            <v/>
          </cell>
          <cell r="M4498" t="str">
            <v/>
          </cell>
          <cell r="N4498" t="str">
            <v/>
          </cell>
          <cell r="O4498" t="str">
            <v/>
          </cell>
          <cell r="P4498" t="str">
            <v/>
          </cell>
          <cell r="Q4498" t="str">
            <v/>
          </cell>
          <cell r="R4498" t="str">
            <v/>
          </cell>
          <cell r="S4498" t="str">
            <v/>
          </cell>
          <cell r="T4498" t="str">
            <v/>
          </cell>
        </row>
        <row r="4499">
          <cell r="G4499" t="str">
            <v>4109 LAWNDALE AVE</v>
          </cell>
          <cell r="H4499" t="str">
            <v>46-35-407-027</v>
          </cell>
          <cell r="I4499" t="str">
            <v/>
          </cell>
          <cell r="J4499" t="str">
            <v/>
          </cell>
          <cell r="K4499" t="str">
            <v/>
          </cell>
          <cell r="L4499" t="str">
            <v/>
          </cell>
          <cell r="M4499" t="str">
            <v/>
          </cell>
          <cell r="N4499" t="str">
            <v/>
          </cell>
          <cell r="O4499" t="str">
            <v/>
          </cell>
          <cell r="P4499" t="str">
            <v/>
          </cell>
          <cell r="Q4499" t="str">
            <v/>
          </cell>
          <cell r="R4499" t="str">
            <v/>
          </cell>
          <cell r="S4499" t="str">
            <v/>
          </cell>
          <cell r="T4499" t="str">
            <v/>
          </cell>
        </row>
        <row r="4500">
          <cell r="G4500" t="str">
            <v>4133 LAWNDALE AVE</v>
          </cell>
          <cell r="H4500" t="str">
            <v>46-35-407-021</v>
          </cell>
          <cell r="I4500" t="str">
            <v/>
          </cell>
          <cell r="J4500" t="str">
            <v/>
          </cell>
          <cell r="K4500" t="str">
            <v/>
          </cell>
          <cell r="L4500" t="str">
            <v/>
          </cell>
          <cell r="M4500" t="str">
            <v/>
          </cell>
          <cell r="N4500" t="str">
            <v/>
          </cell>
          <cell r="O4500" t="str">
            <v/>
          </cell>
          <cell r="P4500" t="str">
            <v/>
          </cell>
          <cell r="Q4500" t="str">
            <v/>
          </cell>
          <cell r="R4500" t="str">
            <v/>
          </cell>
          <cell r="S4500" t="str">
            <v/>
          </cell>
          <cell r="T4500" t="str">
            <v/>
          </cell>
        </row>
        <row r="4501">
          <cell r="G4501" t="str">
            <v>4102 LAWNDALE AVE</v>
          </cell>
          <cell r="H4501" t="str">
            <v>46-35-408-010</v>
          </cell>
          <cell r="I4501" t="str">
            <v/>
          </cell>
          <cell r="J4501" t="str">
            <v/>
          </cell>
          <cell r="K4501" t="str">
            <v/>
          </cell>
          <cell r="L4501" t="str">
            <v/>
          </cell>
          <cell r="M4501" t="str">
            <v/>
          </cell>
          <cell r="N4501" t="str">
            <v/>
          </cell>
          <cell r="O4501" t="str">
            <v/>
          </cell>
          <cell r="P4501" t="str">
            <v/>
          </cell>
          <cell r="Q4501" t="str">
            <v/>
          </cell>
          <cell r="R4501" t="str">
            <v/>
          </cell>
          <cell r="S4501" t="str">
            <v/>
          </cell>
          <cell r="T4501" t="str">
            <v/>
          </cell>
        </row>
        <row r="4502">
          <cell r="G4502" t="str">
            <v>3810 LE ERDA AVE</v>
          </cell>
          <cell r="H4502" t="str">
            <v>46-35-379-008</v>
          </cell>
          <cell r="I4502" t="str">
            <v/>
          </cell>
          <cell r="J4502" t="str">
            <v/>
          </cell>
          <cell r="K4502" t="str">
            <v/>
          </cell>
          <cell r="L4502" t="str">
            <v/>
          </cell>
          <cell r="M4502" t="str">
            <v/>
          </cell>
          <cell r="N4502" t="str">
            <v/>
          </cell>
          <cell r="O4502" t="str">
            <v/>
          </cell>
          <cell r="P4502" t="str">
            <v/>
          </cell>
          <cell r="Q4502" t="str">
            <v/>
          </cell>
          <cell r="R4502" t="str">
            <v/>
          </cell>
          <cell r="S4502" t="str">
            <v/>
          </cell>
          <cell r="T4502" t="str">
            <v/>
          </cell>
        </row>
        <row r="4503">
          <cell r="G4503" t="str">
            <v>4124 LE ERDA AVE</v>
          </cell>
          <cell r="H4503" t="str">
            <v>46-35-332-003</v>
          </cell>
          <cell r="I4503" t="str">
            <v/>
          </cell>
          <cell r="J4503" t="str">
            <v/>
          </cell>
          <cell r="K4503" t="str">
            <v/>
          </cell>
          <cell r="L4503" t="str">
            <v/>
          </cell>
          <cell r="M4503" t="str">
            <v/>
          </cell>
          <cell r="N4503" t="str">
            <v/>
          </cell>
          <cell r="O4503" t="str">
            <v/>
          </cell>
          <cell r="P4503" t="str">
            <v/>
          </cell>
          <cell r="Q4503" t="str">
            <v/>
          </cell>
          <cell r="R4503" t="str">
            <v/>
          </cell>
          <cell r="S4503" t="str">
            <v/>
          </cell>
          <cell r="T4503" t="str">
            <v/>
          </cell>
        </row>
        <row r="4504">
          <cell r="G4504" t="str">
            <v>5621 LESLIE CT</v>
          </cell>
          <cell r="H4504" t="str">
            <v>46-26-330-033</v>
          </cell>
          <cell r="I4504" t="str">
            <v>11/25/2019 3:45:37 PM</v>
          </cell>
          <cell r="J4504" t="str">
            <v>Verification Not Needed, no Replacement Performed</v>
          </cell>
          <cell r="K4504" t="str">
            <v>Filter Cartridges Not Applicable</v>
          </cell>
          <cell r="L4504" t="str">
            <v/>
          </cell>
          <cell r="M4504" t="str">
            <v/>
          </cell>
          <cell r="N4504" t="str">
            <v/>
          </cell>
          <cell r="O4504" t="str">
            <v/>
          </cell>
          <cell r="P4504" t="str">
            <v/>
          </cell>
          <cell r="Q4504" t="str">
            <v/>
          </cell>
          <cell r="R4504" t="str">
            <v/>
          </cell>
          <cell r="S4504" t="str">
            <v/>
          </cell>
          <cell r="T4504" t="str">
            <v/>
          </cell>
        </row>
        <row r="4505">
          <cell r="G4505" t="str">
            <v>5424 LESLIE DR</v>
          </cell>
          <cell r="H4505" t="str">
            <v>46-26-380-008</v>
          </cell>
          <cell r="I4505" t="str">
            <v/>
          </cell>
          <cell r="J4505" t="str">
            <v/>
          </cell>
          <cell r="K4505" t="str">
            <v/>
          </cell>
          <cell r="L4505" t="str">
            <v/>
          </cell>
          <cell r="M4505" t="str">
            <v/>
          </cell>
          <cell r="N4505" t="str">
            <v/>
          </cell>
          <cell r="O4505" t="str">
            <v/>
          </cell>
          <cell r="P4505" t="str">
            <v/>
          </cell>
          <cell r="Q4505" t="str">
            <v/>
          </cell>
          <cell r="R4505" t="str">
            <v/>
          </cell>
          <cell r="S4505" t="str">
            <v/>
          </cell>
          <cell r="T4505" t="str">
            <v/>
          </cell>
        </row>
        <row r="4506">
          <cell r="G4506" t="str">
            <v>5715 LESLIE DR</v>
          </cell>
          <cell r="H4506" t="str">
            <v>46-26-330-027</v>
          </cell>
          <cell r="I4506" t="str">
            <v/>
          </cell>
          <cell r="J4506" t="str">
            <v/>
          </cell>
          <cell r="K4506" t="str">
            <v/>
          </cell>
          <cell r="L4506" t="str">
            <v/>
          </cell>
          <cell r="M4506" t="str">
            <v/>
          </cell>
          <cell r="N4506" t="str">
            <v/>
          </cell>
          <cell r="O4506" t="str">
            <v/>
          </cell>
          <cell r="P4506" t="str">
            <v/>
          </cell>
          <cell r="Q4506" t="str">
            <v/>
          </cell>
          <cell r="R4506" t="str">
            <v/>
          </cell>
          <cell r="S4506" t="str">
            <v/>
          </cell>
          <cell r="T4506" t="str">
            <v/>
          </cell>
        </row>
        <row r="4507">
          <cell r="G4507" t="str">
            <v>1210 LILLIAN DR</v>
          </cell>
          <cell r="H4507" t="str">
            <v>46-26-252-055</v>
          </cell>
          <cell r="I4507" t="str">
            <v/>
          </cell>
          <cell r="J4507" t="str">
            <v/>
          </cell>
          <cell r="K4507" t="str">
            <v/>
          </cell>
          <cell r="L4507" t="str">
            <v/>
          </cell>
          <cell r="M4507" t="str">
            <v/>
          </cell>
          <cell r="N4507" t="str">
            <v/>
          </cell>
          <cell r="O4507" t="str">
            <v/>
          </cell>
          <cell r="P4507" t="str">
            <v/>
          </cell>
          <cell r="Q4507" t="str">
            <v/>
          </cell>
          <cell r="R4507" t="str">
            <v/>
          </cell>
          <cell r="S4507" t="str">
            <v/>
          </cell>
          <cell r="T4507" t="str">
            <v/>
          </cell>
        </row>
        <row r="4508">
          <cell r="G4508" t="str">
            <v>1302 LILLIAN DR</v>
          </cell>
          <cell r="H4508" t="str">
            <v>46-26-252-051</v>
          </cell>
          <cell r="I4508" t="str">
            <v>11/22/2019 5:00:00 PM</v>
          </cell>
          <cell r="J4508" t="str">
            <v>Verification Not Needed, no Replacement Performed</v>
          </cell>
          <cell r="K4508" t="str">
            <v>Filter Cartridges Not Applicable</v>
          </cell>
          <cell r="L4508" t="str">
            <v/>
          </cell>
          <cell r="M4508" t="str">
            <v/>
          </cell>
          <cell r="N4508" t="str">
            <v/>
          </cell>
          <cell r="O4508" t="str">
            <v/>
          </cell>
          <cell r="P4508" t="str">
            <v/>
          </cell>
          <cell r="Q4508" t="str">
            <v/>
          </cell>
          <cell r="R4508" t="str">
            <v/>
          </cell>
          <cell r="S4508" t="str">
            <v/>
          </cell>
          <cell r="T4508" t="str">
            <v/>
          </cell>
        </row>
        <row r="4509">
          <cell r="G4509" t="str">
            <v>1305 LILLIAN DR</v>
          </cell>
          <cell r="H4509" t="str">
            <v>46-26-253-010</v>
          </cell>
          <cell r="I4509" t="str">
            <v>11/25/2019 4:12:13 PM</v>
          </cell>
          <cell r="J4509" t="str">
            <v>Verification Not Needed, no Replacement Performed</v>
          </cell>
          <cell r="K4509" t="str">
            <v>Filter Cartridges Not Applicable</v>
          </cell>
          <cell r="L4509" t="str">
            <v/>
          </cell>
          <cell r="M4509" t="str">
            <v/>
          </cell>
          <cell r="N4509" t="str">
            <v/>
          </cell>
          <cell r="O4509" t="str">
            <v/>
          </cell>
          <cell r="P4509" t="str">
            <v/>
          </cell>
          <cell r="Q4509" t="str">
            <v/>
          </cell>
          <cell r="R4509" t="str">
            <v/>
          </cell>
          <cell r="S4509" t="str">
            <v/>
          </cell>
          <cell r="T4509" t="str">
            <v/>
          </cell>
        </row>
        <row r="4510">
          <cell r="G4510" t="str">
            <v>1306 LILLIAN DR</v>
          </cell>
          <cell r="H4510" t="str">
            <v>46-26-252-050</v>
          </cell>
          <cell r="I4510" t="str">
            <v>11/19/2019 2:28:12 PM</v>
          </cell>
          <cell r="J4510" t="str">
            <v>Verification Not Needed, no Replacement Performed</v>
          </cell>
          <cell r="K4510" t="str">
            <v>Filter Cartridges Not Applicable</v>
          </cell>
          <cell r="L4510" t="str">
            <v/>
          </cell>
          <cell r="M4510" t="str">
            <v/>
          </cell>
          <cell r="N4510" t="str">
            <v/>
          </cell>
          <cell r="O4510" t="str">
            <v/>
          </cell>
          <cell r="P4510" t="str">
            <v/>
          </cell>
          <cell r="Q4510" t="str">
            <v/>
          </cell>
          <cell r="R4510" t="str">
            <v/>
          </cell>
          <cell r="S4510" t="str">
            <v/>
          </cell>
          <cell r="T4510" t="str">
            <v/>
          </cell>
        </row>
        <row r="4511">
          <cell r="G4511" t="str">
            <v>1322 LILLIAN DR</v>
          </cell>
          <cell r="H4511" t="str">
            <v>46-26-252-046</v>
          </cell>
          <cell r="I4511" t="str">
            <v>11/25/2019 3:48:37 PM</v>
          </cell>
          <cell r="J4511" t="str">
            <v>Verification Not Needed, no Replacement Performed</v>
          </cell>
          <cell r="K4511" t="str">
            <v>Filter Cartridges Not Applicable</v>
          </cell>
          <cell r="L4511" t="str">
            <v/>
          </cell>
          <cell r="M4511" t="str">
            <v/>
          </cell>
          <cell r="N4511" t="str">
            <v/>
          </cell>
          <cell r="O4511" t="str">
            <v/>
          </cell>
          <cell r="P4511" t="str">
            <v/>
          </cell>
          <cell r="Q4511" t="str">
            <v/>
          </cell>
          <cell r="R4511" t="str">
            <v/>
          </cell>
          <cell r="S4511" t="str">
            <v/>
          </cell>
          <cell r="T4511" t="str">
            <v/>
          </cell>
        </row>
        <row r="4512">
          <cell r="G4512" t="str">
            <v>1405 LILLIAN DR</v>
          </cell>
          <cell r="H4512" t="str">
            <v>46-26-253-004</v>
          </cell>
          <cell r="I4512" t="str">
            <v>11/22/2019 5:00:00 PM</v>
          </cell>
          <cell r="J4512" t="str">
            <v>Verification Not Needed, no Replacement Performed</v>
          </cell>
          <cell r="K4512" t="str">
            <v>Filter Cartridges Not Applicable</v>
          </cell>
          <cell r="L4512" t="str">
            <v/>
          </cell>
          <cell r="M4512" t="str">
            <v/>
          </cell>
          <cell r="N4512" t="str">
            <v/>
          </cell>
          <cell r="O4512" t="str">
            <v/>
          </cell>
          <cell r="P4512" t="str">
            <v/>
          </cell>
          <cell r="Q4512" t="str">
            <v/>
          </cell>
          <cell r="R4512" t="str">
            <v/>
          </cell>
          <cell r="S4512" t="str">
            <v/>
          </cell>
          <cell r="T4512" t="str">
            <v/>
          </cell>
        </row>
        <row r="4513">
          <cell r="G4513" t="str">
            <v>1414 LILLIAN DR</v>
          </cell>
          <cell r="H4513" t="str">
            <v>46-26-252-043</v>
          </cell>
          <cell r="I4513" t="str">
            <v/>
          </cell>
          <cell r="J4513" t="str">
            <v/>
          </cell>
          <cell r="K4513" t="str">
            <v/>
          </cell>
          <cell r="L4513" t="str">
            <v/>
          </cell>
          <cell r="M4513" t="str">
            <v/>
          </cell>
          <cell r="N4513" t="str">
            <v/>
          </cell>
          <cell r="O4513" t="str">
            <v/>
          </cell>
          <cell r="P4513" t="str">
            <v/>
          </cell>
          <cell r="Q4513" t="str">
            <v/>
          </cell>
          <cell r="R4513" t="str">
            <v/>
          </cell>
          <cell r="S4513" t="str">
            <v/>
          </cell>
          <cell r="T4513" t="str">
            <v/>
          </cell>
        </row>
        <row r="4514">
          <cell r="G4514" t="str">
            <v>1418 LILLIAN DR</v>
          </cell>
          <cell r="H4514" t="str">
            <v>46-26-252-042</v>
          </cell>
          <cell r="I4514" t="str">
            <v>11/22/2019 5:00:00 PM</v>
          </cell>
          <cell r="J4514" t="str">
            <v>Verification Not Needed, no Replacement Performed</v>
          </cell>
          <cell r="K4514" t="str">
            <v>Filter Cartridges Not Applicable</v>
          </cell>
          <cell r="L4514" t="str">
            <v/>
          </cell>
          <cell r="M4514" t="str">
            <v/>
          </cell>
          <cell r="N4514" t="str">
            <v/>
          </cell>
          <cell r="O4514" t="str">
            <v/>
          </cell>
          <cell r="P4514" t="str">
            <v/>
          </cell>
          <cell r="Q4514" t="str">
            <v/>
          </cell>
          <cell r="R4514" t="str">
            <v/>
          </cell>
          <cell r="S4514" t="str">
            <v/>
          </cell>
          <cell r="T4514" t="str">
            <v/>
          </cell>
        </row>
        <row r="4515">
          <cell r="G4515" t="str">
            <v>1425 LILLIAN DR</v>
          </cell>
          <cell r="H4515" t="str">
            <v>46-26-253-002</v>
          </cell>
          <cell r="I4515" t="str">
            <v>11/22/2019 12:30:16 PM</v>
          </cell>
          <cell r="J4515" t="str">
            <v>Verification Not Needed, no Replacement Performed</v>
          </cell>
          <cell r="K4515" t="str">
            <v/>
          </cell>
          <cell r="L4515" t="str">
            <v/>
          </cell>
          <cell r="M4515" t="str">
            <v/>
          </cell>
          <cell r="N4515" t="str">
            <v/>
          </cell>
          <cell r="O4515" t="str">
            <v/>
          </cell>
          <cell r="P4515" t="str">
            <v/>
          </cell>
          <cell r="Q4515" t="str">
            <v/>
          </cell>
          <cell r="R4515" t="str">
            <v/>
          </cell>
          <cell r="S4515" t="str">
            <v/>
          </cell>
          <cell r="T4515" t="str">
            <v/>
          </cell>
        </row>
        <row r="4516">
          <cell r="G4516" t="str">
            <v>5001 LONGFELLOW AVE</v>
          </cell>
          <cell r="H4516" t="str">
            <v>46-36-102-052</v>
          </cell>
          <cell r="I4516" t="str">
            <v/>
          </cell>
          <cell r="J4516" t="str">
            <v/>
          </cell>
          <cell r="K4516" t="str">
            <v/>
          </cell>
          <cell r="L4516" t="str">
            <v/>
          </cell>
          <cell r="M4516" t="str">
            <v/>
          </cell>
          <cell r="N4516" t="str">
            <v/>
          </cell>
          <cell r="O4516" t="str">
            <v/>
          </cell>
          <cell r="P4516" t="str">
            <v/>
          </cell>
          <cell r="Q4516" t="str">
            <v/>
          </cell>
          <cell r="R4516" t="str">
            <v/>
          </cell>
          <cell r="S4516" t="str">
            <v/>
          </cell>
          <cell r="T4516" t="str">
            <v/>
          </cell>
        </row>
        <row r="4517">
          <cell r="G4517" t="str">
            <v>509 W LORADO AVE</v>
          </cell>
          <cell r="H4517" t="str">
            <v>46-25-154-005</v>
          </cell>
          <cell r="I4517" t="str">
            <v/>
          </cell>
          <cell r="J4517" t="str">
            <v/>
          </cell>
          <cell r="K4517" t="str">
            <v/>
          </cell>
          <cell r="L4517" t="str">
            <v/>
          </cell>
          <cell r="M4517" t="str">
            <v/>
          </cell>
          <cell r="N4517" t="str">
            <v/>
          </cell>
          <cell r="O4517" t="str">
            <v/>
          </cell>
          <cell r="P4517" t="str">
            <v/>
          </cell>
          <cell r="Q4517" t="str">
            <v/>
          </cell>
          <cell r="R4517" t="str">
            <v/>
          </cell>
          <cell r="S4517" t="str">
            <v/>
          </cell>
          <cell r="T4517" t="str">
            <v/>
          </cell>
        </row>
        <row r="4518">
          <cell r="G4518" t="str">
            <v>645 W LORADO AVE</v>
          </cell>
          <cell r="H4518" t="str">
            <v>46-25-153-001</v>
          </cell>
          <cell r="I4518" t="str">
            <v/>
          </cell>
          <cell r="J4518" t="str">
            <v/>
          </cell>
          <cell r="K4518" t="str">
            <v/>
          </cell>
          <cell r="L4518" t="str">
            <v/>
          </cell>
          <cell r="M4518" t="str">
            <v/>
          </cell>
          <cell r="N4518" t="str">
            <v/>
          </cell>
          <cell r="O4518" t="str">
            <v/>
          </cell>
          <cell r="P4518" t="str">
            <v/>
          </cell>
          <cell r="Q4518" t="str">
            <v/>
          </cell>
          <cell r="R4518" t="str">
            <v/>
          </cell>
          <cell r="S4518" t="str">
            <v/>
          </cell>
          <cell r="T4518" t="str">
            <v/>
          </cell>
        </row>
        <row r="4519">
          <cell r="G4519" t="str">
            <v>646 W LORADO AVE</v>
          </cell>
          <cell r="H4519" t="str">
            <v>46-25-151-014</v>
          </cell>
          <cell r="I4519" t="str">
            <v/>
          </cell>
          <cell r="J4519" t="str">
            <v/>
          </cell>
          <cell r="K4519" t="str">
            <v/>
          </cell>
          <cell r="L4519" t="str">
            <v/>
          </cell>
          <cell r="M4519" t="str">
            <v/>
          </cell>
          <cell r="N4519" t="str">
            <v/>
          </cell>
          <cell r="O4519" t="str">
            <v/>
          </cell>
          <cell r="P4519" t="str">
            <v/>
          </cell>
          <cell r="Q4519" t="str">
            <v/>
          </cell>
          <cell r="R4519" t="str">
            <v/>
          </cell>
          <cell r="S4519" t="str">
            <v/>
          </cell>
          <cell r="T4519" t="str">
            <v/>
          </cell>
        </row>
        <row r="4520">
          <cell r="G4520" t="str">
            <v>746 E LYNDON AVE</v>
          </cell>
          <cell r="H4520" t="str">
            <v>47-30-353-015</v>
          </cell>
          <cell r="I4520" t="str">
            <v/>
          </cell>
          <cell r="J4520" t="str">
            <v/>
          </cell>
          <cell r="K4520" t="str">
            <v/>
          </cell>
          <cell r="L4520" t="str">
            <v/>
          </cell>
          <cell r="M4520" t="str">
            <v/>
          </cell>
          <cell r="N4520" t="str">
            <v/>
          </cell>
          <cell r="O4520" t="str">
            <v/>
          </cell>
          <cell r="P4520" t="str">
            <v/>
          </cell>
          <cell r="Q4520" t="str">
            <v/>
          </cell>
          <cell r="R4520" t="str">
            <v/>
          </cell>
          <cell r="S4520" t="str">
            <v/>
          </cell>
          <cell r="T4520" t="str">
            <v/>
          </cell>
        </row>
        <row r="4521">
          <cell r="G4521" t="str">
            <v>754 E LYNDON AVE</v>
          </cell>
          <cell r="H4521" t="str">
            <v>47-30-353-018</v>
          </cell>
          <cell r="I4521" t="str">
            <v/>
          </cell>
          <cell r="J4521" t="str">
            <v/>
          </cell>
          <cell r="K4521" t="str">
            <v/>
          </cell>
          <cell r="L4521" t="str">
            <v/>
          </cell>
          <cell r="M4521" t="str">
            <v/>
          </cell>
          <cell r="N4521" t="str">
            <v/>
          </cell>
          <cell r="O4521" t="str">
            <v/>
          </cell>
          <cell r="P4521" t="str">
            <v/>
          </cell>
          <cell r="Q4521" t="str">
            <v/>
          </cell>
          <cell r="R4521" t="str">
            <v/>
          </cell>
          <cell r="S4521" t="str">
            <v/>
          </cell>
          <cell r="T4521" t="str">
            <v/>
          </cell>
        </row>
        <row r="4522">
          <cell r="G4522" t="str">
            <v>3126 MACKIN RD</v>
          </cell>
          <cell r="H4522" t="str">
            <v>40-10-226-010</v>
          </cell>
          <cell r="I4522" t="str">
            <v/>
          </cell>
          <cell r="J4522" t="str">
            <v/>
          </cell>
          <cell r="K4522" t="str">
            <v/>
          </cell>
          <cell r="L4522" t="str">
            <v/>
          </cell>
          <cell r="M4522" t="str">
            <v/>
          </cell>
          <cell r="N4522" t="str">
            <v/>
          </cell>
          <cell r="O4522" t="str">
            <v/>
          </cell>
          <cell r="P4522" t="str">
            <v/>
          </cell>
          <cell r="Q4522" t="str">
            <v/>
          </cell>
          <cell r="R4522" t="str">
            <v/>
          </cell>
          <cell r="S4522" t="str">
            <v/>
          </cell>
          <cell r="T4522" t="str">
            <v/>
          </cell>
        </row>
        <row r="4523">
          <cell r="G4523" t="str">
            <v>2022 MALLERY ST</v>
          </cell>
          <cell r="H4523" t="str">
            <v>40-11-232-020</v>
          </cell>
          <cell r="I4523" t="str">
            <v/>
          </cell>
          <cell r="J4523" t="str">
            <v/>
          </cell>
          <cell r="K4523" t="str">
            <v/>
          </cell>
          <cell r="L4523" t="str">
            <v/>
          </cell>
          <cell r="M4523" t="str">
            <v/>
          </cell>
          <cell r="N4523" t="str">
            <v/>
          </cell>
          <cell r="O4523" t="str">
            <v/>
          </cell>
          <cell r="P4523" t="str">
            <v/>
          </cell>
          <cell r="Q4523" t="str">
            <v/>
          </cell>
          <cell r="R4523" t="str">
            <v/>
          </cell>
          <cell r="S4523" t="str">
            <v/>
          </cell>
          <cell r="T4523" t="str">
            <v/>
          </cell>
        </row>
        <row r="4524">
          <cell r="G4524" t="str">
            <v>3221 MALLERY ST</v>
          </cell>
          <cell r="H4524" t="str">
            <v>40-03-479-006</v>
          </cell>
          <cell r="I4524" t="str">
            <v/>
          </cell>
          <cell r="J4524" t="str">
            <v/>
          </cell>
          <cell r="K4524" t="str">
            <v/>
          </cell>
          <cell r="L4524" t="str">
            <v/>
          </cell>
          <cell r="M4524" t="str">
            <v/>
          </cell>
          <cell r="N4524" t="str">
            <v/>
          </cell>
          <cell r="O4524" t="str">
            <v/>
          </cell>
          <cell r="P4524" t="str">
            <v/>
          </cell>
          <cell r="Q4524" t="str">
            <v/>
          </cell>
          <cell r="R4524" t="str">
            <v/>
          </cell>
          <cell r="S4524" t="str">
            <v/>
          </cell>
          <cell r="T4524" t="str">
            <v/>
          </cell>
        </row>
        <row r="4525">
          <cell r="G4525" t="str">
            <v>3305 MALLERY ST</v>
          </cell>
          <cell r="H4525" t="str">
            <v>40-03-479-004</v>
          </cell>
          <cell r="I4525" t="str">
            <v/>
          </cell>
          <cell r="J4525" t="str">
            <v/>
          </cell>
          <cell r="K4525" t="str">
            <v/>
          </cell>
          <cell r="L4525" t="str">
            <v/>
          </cell>
          <cell r="M4525" t="str">
            <v/>
          </cell>
          <cell r="N4525" t="str">
            <v/>
          </cell>
          <cell r="O4525" t="str">
            <v/>
          </cell>
          <cell r="P4525" t="str">
            <v/>
          </cell>
          <cell r="Q4525" t="str">
            <v/>
          </cell>
          <cell r="R4525" t="str">
            <v/>
          </cell>
          <cell r="S4525" t="str">
            <v/>
          </cell>
          <cell r="T4525" t="str">
            <v/>
          </cell>
        </row>
        <row r="4526">
          <cell r="G4526" t="str">
            <v>313 W MARENGO AVE</v>
          </cell>
          <cell r="H4526" t="str">
            <v>46-36-128-010</v>
          </cell>
          <cell r="I4526" t="str">
            <v>11/20/2019 2:33:34 PM</v>
          </cell>
          <cell r="J4526" t="str">
            <v>Verification Not Needed, no Replacement Performed</v>
          </cell>
          <cell r="K4526" t="str">
            <v>Filter Cartridges Not Applicable</v>
          </cell>
          <cell r="L4526" t="str">
            <v/>
          </cell>
          <cell r="M4526" t="str">
            <v/>
          </cell>
          <cell r="N4526" t="str">
            <v/>
          </cell>
          <cell r="O4526" t="str">
            <v/>
          </cell>
          <cell r="P4526" t="str">
            <v/>
          </cell>
          <cell r="Q4526" t="str">
            <v/>
          </cell>
          <cell r="R4526" t="str">
            <v/>
          </cell>
          <cell r="S4526" t="str">
            <v/>
          </cell>
          <cell r="T4526" t="str">
            <v/>
          </cell>
        </row>
        <row r="4527">
          <cell r="G4527" t="str">
            <v>325 W MARENGO AVE</v>
          </cell>
          <cell r="H4527" t="str">
            <v>46-36-128-007</v>
          </cell>
          <cell r="I4527" t="str">
            <v/>
          </cell>
          <cell r="J4527" t="str">
            <v/>
          </cell>
          <cell r="K4527" t="str">
            <v/>
          </cell>
          <cell r="L4527" t="str">
            <v/>
          </cell>
          <cell r="M4527" t="str">
            <v/>
          </cell>
          <cell r="N4527" t="str">
            <v/>
          </cell>
          <cell r="O4527" t="str">
            <v/>
          </cell>
          <cell r="P4527" t="str">
            <v/>
          </cell>
          <cell r="Q4527" t="str">
            <v/>
          </cell>
          <cell r="R4527" t="str">
            <v/>
          </cell>
          <cell r="S4527" t="str">
            <v/>
          </cell>
          <cell r="T4527" t="str">
            <v/>
          </cell>
        </row>
        <row r="4528">
          <cell r="G4528" t="str">
            <v>622 W MARENGO AVE</v>
          </cell>
          <cell r="H4528" t="str">
            <v>46-36-102-036</v>
          </cell>
          <cell r="I4528" t="str">
            <v/>
          </cell>
          <cell r="J4528" t="str">
            <v/>
          </cell>
          <cell r="K4528" t="str">
            <v/>
          </cell>
          <cell r="L4528" t="str">
            <v/>
          </cell>
          <cell r="M4528" t="str">
            <v/>
          </cell>
          <cell r="N4528" t="str">
            <v/>
          </cell>
          <cell r="O4528" t="str">
            <v/>
          </cell>
          <cell r="P4528" t="str">
            <v/>
          </cell>
          <cell r="Q4528" t="str">
            <v/>
          </cell>
          <cell r="R4528" t="str">
            <v/>
          </cell>
          <cell r="S4528" t="str">
            <v/>
          </cell>
          <cell r="T4528" t="str">
            <v/>
          </cell>
        </row>
        <row r="4529">
          <cell r="G4529" t="str">
            <v>5505 MARJA ST</v>
          </cell>
          <cell r="H4529" t="str">
            <v>46-26-453-021</v>
          </cell>
          <cell r="I4529" t="str">
            <v/>
          </cell>
          <cell r="J4529" t="str">
            <v/>
          </cell>
          <cell r="K4529" t="str">
            <v/>
          </cell>
          <cell r="L4529" t="str">
            <v/>
          </cell>
          <cell r="M4529" t="str">
            <v/>
          </cell>
          <cell r="N4529" t="str">
            <v/>
          </cell>
          <cell r="O4529" t="str">
            <v/>
          </cell>
          <cell r="P4529" t="str">
            <v/>
          </cell>
          <cell r="Q4529" t="str">
            <v/>
          </cell>
          <cell r="R4529" t="str">
            <v/>
          </cell>
          <cell r="S4529" t="str">
            <v/>
          </cell>
          <cell r="T4529" t="str">
            <v/>
          </cell>
        </row>
        <row r="4530">
          <cell r="G4530" t="str">
            <v>6035 MARJA ST</v>
          </cell>
          <cell r="H4530" t="str">
            <v>46-26-403-017</v>
          </cell>
          <cell r="I4530" t="str">
            <v/>
          </cell>
          <cell r="J4530" t="str">
            <v/>
          </cell>
          <cell r="K4530" t="str">
            <v/>
          </cell>
          <cell r="L4530" t="str">
            <v/>
          </cell>
          <cell r="M4530" t="str">
            <v/>
          </cell>
          <cell r="N4530" t="str">
            <v/>
          </cell>
          <cell r="O4530" t="str">
            <v/>
          </cell>
          <cell r="P4530" t="str">
            <v/>
          </cell>
          <cell r="Q4530" t="str">
            <v/>
          </cell>
          <cell r="R4530" t="str">
            <v/>
          </cell>
          <cell r="S4530" t="str">
            <v/>
          </cell>
          <cell r="T4530" t="str">
            <v/>
          </cell>
        </row>
        <row r="4531">
          <cell r="G4531" t="str">
            <v>1801 MARLOWE DR</v>
          </cell>
          <cell r="H4531" t="str">
            <v>46-26-377-015</v>
          </cell>
          <cell r="I4531" t="str">
            <v/>
          </cell>
          <cell r="J4531" t="str">
            <v/>
          </cell>
          <cell r="K4531" t="str">
            <v/>
          </cell>
          <cell r="L4531" t="str">
            <v/>
          </cell>
          <cell r="M4531" t="str">
            <v/>
          </cell>
          <cell r="N4531" t="str">
            <v/>
          </cell>
          <cell r="O4531" t="str">
            <v/>
          </cell>
          <cell r="P4531" t="str">
            <v/>
          </cell>
          <cell r="Q4531" t="str">
            <v/>
          </cell>
          <cell r="R4531" t="str">
            <v/>
          </cell>
          <cell r="S4531" t="str">
            <v/>
          </cell>
          <cell r="T4531" t="str">
            <v/>
          </cell>
        </row>
        <row r="4532">
          <cell r="G4532" t="str">
            <v>1820 MARLOWE DR</v>
          </cell>
          <cell r="H4532" t="str">
            <v>46-26-378-017</v>
          </cell>
          <cell r="I4532" t="str">
            <v/>
          </cell>
          <cell r="J4532" t="str">
            <v/>
          </cell>
          <cell r="K4532" t="str">
            <v/>
          </cell>
          <cell r="L4532" t="str">
            <v/>
          </cell>
          <cell r="M4532" t="str">
            <v/>
          </cell>
          <cell r="N4532" t="str">
            <v/>
          </cell>
          <cell r="O4532" t="str">
            <v/>
          </cell>
          <cell r="P4532" t="str">
            <v/>
          </cell>
          <cell r="Q4532" t="str">
            <v/>
          </cell>
          <cell r="R4532" t="str">
            <v/>
          </cell>
          <cell r="S4532" t="str">
            <v/>
          </cell>
          <cell r="T4532" t="str">
            <v/>
          </cell>
        </row>
        <row r="4533">
          <cell r="G4533" t="str">
            <v>116 E MARENGO AVE</v>
          </cell>
          <cell r="H4533" t="str">
            <v>46-36-203-006</v>
          </cell>
          <cell r="I4533" t="str">
            <v/>
          </cell>
          <cell r="J4533" t="str">
            <v/>
          </cell>
          <cell r="K4533" t="str">
            <v/>
          </cell>
          <cell r="L4533" t="str">
            <v/>
          </cell>
          <cell r="M4533" t="str">
            <v/>
          </cell>
          <cell r="N4533" t="str">
            <v/>
          </cell>
          <cell r="O4533" t="str">
            <v/>
          </cell>
          <cell r="P4533" t="str">
            <v/>
          </cell>
          <cell r="Q4533" t="str">
            <v/>
          </cell>
          <cell r="R4533" t="str">
            <v/>
          </cell>
          <cell r="S4533" t="str">
            <v/>
          </cell>
          <cell r="T4533" t="str">
            <v/>
          </cell>
        </row>
        <row r="4534">
          <cell r="G4534" t="str">
            <v>354 E MARENGO AVE</v>
          </cell>
          <cell r="H4534" t="str">
            <v>46-36-228-002</v>
          </cell>
          <cell r="I4534" t="str">
            <v/>
          </cell>
          <cell r="J4534" t="str">
            <v/>
          </cell>
          <cell r="K4534" t="str">
            <v/>
          </cell>
          <cell r="L4534" t="str">
            <v/>
          </cell>
          <cell r="M4534" t="str">
            <v/>
          </cell>
          <cell r="N4534" t="str">
            <v/>
          </cell>
          <cell r="O4534" t="str">
            <v/>
          </cell>
          <cell r="P4534" t="str">
            <v/>
          </cell>
          <cell r="Q4534" t="str">
            <v/>
          </cell>
          <cell r="R4534" t="str">
            <v/>
          </cell>
          <cell r="S4534" t="str">
            <v/>
          </cell>
          <cell r="T4534" t="str">
            <v/>
          </cell>
        </row>
        <row r="4535">
          <cell r="G4535" t="str">
            <v>315 W MC CLELLAN ST</v>
          </cell>
          <cell r="H4535" t="str">
            <v>40-01-108-013</v>
          </cell>
          <cell r="I4535" t="str">
            <v/>
          </cell>
          <cell r="J4535" t="str">
            <v/>
          </cell>
          <cell r="K4535" t="str">
            <v/>
          </cell>
          <cell r="L4535" t="str">
            <v/>
          </cell>
          <cell r="M4535" t="str">
            <v/>
          </cell>
          <cell r="N4535" t="str">
            <v/>
          </cell>
          <cell r="O4535" t="str">
            <v/>
          </cell>
          <cell r="P4535" t="str">
            <v/>
          </cell>
          <cell r="Q4535" t="str">
            <v/>
          </cell>
          <cell r="R4535" t="str">
            <v/>
          </cell>
          <cell r="S4535" t="str">
            <v/>
          </cell>
          <cell r="T4535" t="str">
            <v/>
          </cell>
        </row>
        <row r="4536">
          <cell r="G4536" t="str">
            <v>430 W MC CLELLAN ST</v>
          </cell>
          <cell r="H4536" t="str">
            <v>40-01-106-004</v>
          </cell>
          <cell r="I4536" t="str">
            <v/>
          </cell>
          <cell r="J4536" t="str">
            <v/>
          </cell>
          <cell r="K4536" t="str">
            <v/>
          </cell>
          <cell r="L4536" t="str">
            <v/>
          </cell>
          <cell r="M4536" t="str">
            <v/>
          </cell>
          <cell r="N4536" t="str">
            <v/>
          </cell>
          <cell r="O4536" t="str">
            <v/>
          </cell>
          <cell r="P4536" t="str">
            <v/>
          </cell>
          <cell r="Q4536" t="str">
            <v/>
          </cell>
          <cell r="R4536" t="str">
            <v/>
          </cell>
          <cell r="S4536" t="str">
            <v/>
          </cell>
          <cell r="T4536" t="str">
            <v/>
          </cell>
        </row>
        <row r="4537">
          <cell r="G4537" t="str">
            <v>513 W MC CLELLAN ST</v>
          </cell>
          <cell r="H4537" t="str">
            <v>40-01-107-007</v>
          </cell>
          <cell r="I4537" t="str">
            <v/>
          </cell>
          <cell r="J4537" t="str">
            <v/>
          </cell>
          <cell r="K4537" t="str">
            <v/>
          </cell>
          <cell r="L4537" t="str">
            <v/>
          </cell>
          <cell r="M4537" t="str">
            <v/>
          </cell>
          <cell r="N4537" t="str">
            <v/>
          </cell>
          <cell r="O4537" t="str">
            <v/>
          </cell>
          <cell r="P4537" t="str">
            <v/>
          </cell>
          <cell r="Q4537" t="str">
            <v/>
          </cell>
          <cell r="R4537" t="str">
            <v/>
          </cell>
          <cell r="S4537" t="str">
            <v/>
          </cell>
          <cell r="T4537" t="str">
            <v/>
          </cell>
        </row>
        <row r="4538">
          <cell r="G4538" t="str">
            <v>602 W MC CLELLAN ST</v>
          </cell>
          <cell r="H4538" t="str">
            <v>40-01-105-015</v>
          </cell>
          <cell r="I4538" t="str">
            <v/>
          </cell>
          <cell r="J4538" t="str">
            <v/>
          </cell>
          <cell r="K4538" t="str">
            <v/>
          </cell>
          <cell r="L4538" t="str">
            <v/>
          </cell>
          <cell r="M4538" t="str">
            <v/>
          </cell>
          <cell r="N4538" t="str">
            <v/>
          </cell>
          <cell r="O4538" t="str">
            <v/>
          </cell>
          <cell r="P4538" t="str">
            <v/>
          </cell>
          <cell r="Q4538" t="str">
            <v/>
          </cell>
          <cell r="R4538" t="str">
            <v/>
          </cell>
          <cell r="S4538" t="str">
            <v/>
          </cell>
          <cell r="T4538" t="str">
            <v/>
          </cell>
        </row>
        <row r="4539">
          <cell r="G4539" t="str">
            <v>610 W MC CLELLAN ST</v>
          </cell>
          <cell r="H4539" t="str">
            <v>40-01-105-013</v>
          </cell>
          <cell r="I4539" t="str">
            <v/>
          </cell>
          <cell r="J4539" t="str">
            <v/>
          </cell>
          <cell r="K4539" t="str">
            <v/>
          </cell>
          <cell r="L4539" t="str">
            <v/>
          </cell>
          <cell r="M4539" t="str">
            <v/>
          </cell>
          <cell r="N4539" t="str">
            <v/>
          </cell>
          <cell r="O4539" t="str">
            <v/>
          </cell>
          <cell r="P4539" t="str">
            <v/>
          </cell>
          <cell r="Q4539" t="str">
            <v/>
          </cell>
          <cell r="R4539" t="str">
            <v/>
          </cell>
          <cell r="S4539" t="str">
            <v/>
          </cell>
          <cell r="T4539" t="str">
            <v/>
          </cell>
        </row>
        <row r="4540">
          <cell r="G4540" t="str">
            <v>1110 W MC CLELLAN ST</v>
          </cell>
          <cell r="H4540" t="str">
            <v>40-02-204-026</v>
          </cell>
          <cell r="I4540" t="str">
            <v/>
          </cell>
          <cell r="J4540" t="str">
            <v/>
          </cell>
          <cell r="K4540" t="str">
            <v/>
          </cell>
          <cell r="L4540" t="str">
            <v/>
          </cell>
          <cell r="M4540" t="str">
            <v/>
          </cell>
          <cell r="N4540" t="str">
            <v/>
          </cell>
          <cell r="O4540" t="str">
            <v/>
          </cell>
          <cell r="P4540" t="str">
            <v/>
          </cell>
          <cell r="Q4540" t="str">
            <v/>
          </cell>
          <cell r="R4540" t="str">
            <v/>
          </cell>
          <cell r="S4540" t="str">
            <v/>
          </cell>
          <cell r="T4540" t="str">
            <v/>
          </cell>
        </row>
        <row r="4541">
          <cell r="G4541" t="str">
            <v>1325 W MC CLELLAN ST</v>
          </cell>
          <cell r="H4541" t="str">
            <v>40-02-205-001</v>
          </cell>
          <cell r="I4541" t="str">
            <v/>
          </cell>
          <cell r="J4541" t="str">
            <v/>
          </cell>
          <cell r="K4541" t="str">
            <v/>
          </cell>
          <cell r="L4541" t="str">
            <v/>
          </cell>
          <cell r="M4541" t="str">
            <v/>
          </cell>
          <cell r="N4541" t="str">
            <v/>
          </cell>
          <cell r="O4541" t="str">
            <v/>
          </cell>
          <cell r="P4541" t="str">
            <v/>
          </cell>
          <cell r="Q4541" t="str">
            <v/>
          </cell>
          <cell r="R4541" t="str">
            <v/>
          </cell>
          <cell r="S4541" t="str">
            <v/>
          </cell>
          <cell r="T4541" t="str">
            <v/>
          </cell>
        </row>
        <row r="4542">
          <cell r="G4542" t="str">
            <v>1810 W MC CLELLAN ST</v>
          </cell>
          <cell r="H4542" t="str">
            <v>40-02-127-019</v>
          </cell>
          <cell r="I4542" t="str">
            <v/>
          </cell>
          <cell r="J4542" t="str">
            <v/>
          </cell>
          <cell r="K4542" t="str">
            <v/>
          </cell>
          <cell r="L4542" t="str">
            <v/>
          </cell>
          <cell r="M4542" t="str">
            <v/>
          </cell>
          <cell r="N4542" t="str">
            <v/>
          </cell>
          <cell r="O4542" t="str">
            <v/>
          </cell>
          <cell r="P4542" t="str">
            <v/>
          </cell>
          <cell r="Q4542" t="str">
            <v/>
          </cell>
          <cell r="R4542" t="str">
            <v/>
          </cell>
          <cell r="S4542" t="str">
            <v/>
          </cell>
          <cell r="T4542" t="str">
            <v/>
          </cell>
        </row>
        <row r="4543">
          <cell r="G4543" t="str">
            <v>1917 W MC CLELLAN ST</v>
          </cell>
          <cell r="H4543" t="str">
            <v>40-02-129-001</v>
          </cell>
          <cell r="I4543" t="str">
            <v/>
          </cell>
          <cell r="J4543" t="str">
            <v/>
          </cell>
          <cell r="K4543" t="str">
            <v/>
          </cell>
          <cell r="L4543" t="str">
            <v/>
          </cell>
          <cell r="M4543" t="str">
            <v/>
          </cell>
          <cell r="N4543" t="str">
            <v/>
          </cell>
          <cell r="O4543" t="str">
            <v/>
          </cell>
          <cell r="P4543" t="str">
            <v/>
          </cell>
          <cell r="Q4543" t="str">
            <v/>
          </cell>
          <cell r="R4543" t="str">
            <v/>
          </cell>
          <cell r="S4543" t="str">
            <v/>
          </cell>
          <cell r="T4543" t="str">
            <v/>
          </cell>
        </row>
        <row r="4544">
          <cell r="G4544" t="str">
            <v>4906 MIAMI LN</v>
          </cell>
          <cell r="H4544" t="str">
            <v>46-35-126-043</v>
          </cell>
          <cell r="I4544" t="str">
            <v/>
          </cell>
          <cell r="J4544" t="str">
            <v/>
          </cell>
          <cell r="K4544" t="str">
            <v/>
          </cell>
          <cell r="L4544" t="str">
            <v/>
          </cell>
          <cell r="M4544" t="str">
            <v/>
          </cell>
          <cell r="N4544" t="str">
            <v/>
          </cell>
          <cell r="O4544" t="str">
            <v/>
          </cell>
          <cell r="P4544" t="str">
            <v/>
          </cell>
          <cell r="Q4544" t="str">
            <v/>
          </cell>
          <cell r="R4544" t="str">
            <v/>
          </cell>
          <cell r="S4544" t="str">
            <v/>
          </cell>
          <cell r="T4544" t="str">
            <v/>
          </cell>
        </row>
        <row r="4545">
          <cell r="G4545" t="str">
            <v>3217 MILBOURNE AVE</v>
          </cell>
          <cell r="H4545" t="str">
            <v>40-02-226-023</v>
          </cell>
          <cell r="I4545" t="str">
            <v/>
          </cell>
          <cell r="J4545" t="str">
            <v/>
          </cell>
          <cell r="K4545" t="str">
            <v/>
          </cell>
          <cell r="L4545" t="str">
            <v/>
          </cell>
          <cell r="M4545" t="str">
            <v/>
          </cell>
          <cell r="N4545" t="str">
            <v/>
          </cell>
          <cell r="O4545" t="str">
            <v/>
          </cell>
          <cell r="P4545" t="str">
            <v/>
          </cell>
          <cell r="Q4545" t="str">
            <v/>
          </cell>
          <cell r="R4545" t="str">
            <v/>
          </cell>
          <cell r="S4545" t="str">
            <v/>
          </cell>
          <cell r="T4545" t="str">
            <v/>
          </cell>
        </row>
        <row r="4546">
          <cell r="G4546" t="str">
            <v>3702 MILBOURNE AVE</v>
          </cell>
          <cell r="H4546" t="str">
            <v>46-35-477-015</v>
          </cell>
          <cell r="I4546" t="str">
            <v/>
          </cell>
          <cell r="J4546" t="str">
            <v/>
          </cell>
          <cell r="K4546" t="str">
            <v/>
          </cell>
          <cell r="L4546" t="str">
            <v/>
          </cell>
          <cell r="M4546" t="str">
            <v/>
          </cell>
          <cell r="N4546" t="str">
            <v/>
          </cell>
          <cell r="O4546" t="str">
            <v/>
          </cell>
          <cell r="P4546" t="str">
            <v/>
          </cell>
          <cell r="Q4546" t="str">
            <v/>
          </cell>
          <cell r="R4546" t="str">
            <v/>
          </cell>
          <cell r="S4546" t="str">
            <v/>
          </cell>
          <cell r="T4546" t="str">
            <v/>
          </cell>
        </row>
        <row r="4547">
          <cell r="G4547" t="str">
            <v>4018 MILBOURNE AVE</v>
          </cell>
          <cell r="H4547" t="str">
            <v>46-35-429-017</v>
          </cell>
          <cell r="I4547" t="str">
            <v>11/20/2019 5:00:00 PM</v>
          </cell>
          <cell r="J4547" t="str">
            <v>Verification Not Needed, no Replacement Performed</v>
          </cell>
          <cell r="K4547" t="str">
            <v>Filter Cartridges Not Applicable</v>
          </cell>
          <cell r="L4547" t="str">
            <v/>
          </cell>
          <cell r="M4547" t="str">
            <v/>
          </cell>
          <cell r="N4547" t="str">
            <v/>
          </cell>
          <cell r="O4547" t="str">
            <v/>
          </cell>
          <cell r="P4547" t="str">
            <v/>
          </cell>
          <cell r="Q4547" t="str">
            <v/>
          </cell>
          <cell r="R4547" t="str">
            <v/>
          </cell>
          <cell r="S4547" t="str">
            <v/>
          </cell>
          <cell r="T4547" t="str">
            <v/>
          </cell>
        </row>
        <row r="4548">
          <cell r="G4548" t="str">
            <v>4025 MILBOURNE AVE</v>
          </cell>
          <cell r="H4548" t="str">
            <v>46-35-428-031</v>
          </cell>
          <cell r="I4548" t="str">
            <v>11/20/2019 5:00:00 PM</v>
          </cell>
          <cell r="J4548" t="str">
            <v>Verification Not Needed, no Replacement Performed</v>
          </cell>
          <cell r="K4548" t="str">
            <v>Filter Cartridges Not Applicable</v>
          </cell>
          <cell r="L4548" t="str">
            <v/>
          </cell>
          <cell r="M4548" t="str">
            <v/>
          </cell>
          <cell r="N4548" t="str">
            <v/>
          </cell>
          <cell r="O4548" t="str">
            <v/>
          </cell>
          <cell r="P4548" t="str">
            <v/>
          </cell>
          <cell r="Q4548" t="str">
            <v/>
          </cell>
          <cell r="R4548" t="str">
            <v/>
          </cell>
          <cell r="S4548" t="str">
            <v/>
          </cell>
          <cell r="T4548" t="str">
            <v/>
          </cell>
        </row>
        <row r="4549">
          <cell r="G4549" t="str">
            <v>706 W MOORE ST</v>
          </cell>
          <cell r="H4549" t="str">
            <v>46-35-427-009</v>
          </cell>
          <cell r="I4549" t="str">
            <v/>
          </cell>
          <cell r="J4549" t="str">
            <v/>
          </cell>
          <cell r="K4549" t="str">
            <v/>
          </cell>
          <cell r="L4549" t="str">
            <v/>
          </cell>
          <cell r="M4549" t="str">
            <v/>
          </cell>
          <cell r="N4549" t="str">
            <v/>
          </cell>
          <cell r="O4549" t="str">
            <v/>
          </cell>
          <cell r="P4549" t="str">
            <v/>
          </cell>
          <cell r="Q4549" t="str">
            <v/>
          </cell>
          <cell r="R4549" t="str">
            <v/>
          </cell>
          <cell r="S4549" t="str">
            <v/>
          </cell>
          <cell r="T4549" t="str">
            <v/>
          </cell>
        </row>
        <row r="4550">
          <cell r="G4550" t="str">
            <v>714 W MOORE ST</v>
          </cell>
          <cell r="H4550" t="str">
            <v>46-35-427-007</v>
          </cell>
          <cell r="I4550" t="str">
            <v/>
          </cell>
          <cell r="J4550" t="str">
            <v/>
          </cell>
          <cell r="K4550" t="str">
            <v/>
          </cell>
          <cell r="L4550" t="str">
            <v/>
          </cell>
          <cell r="M4550" t="str">
            <v/>
          </cell>
          <cell r="N4550" t="str">
            <v/>
          </cell>
          <cell r="O4550" t="str">
            <v/>
          </cell>
          <cell r="P4550" t="str">
            <v/>
          </cell>
          <cell r="Q4550" t="str">
            <v/>
          </cell>
          <cell r="R4550" t="str">
            <v/>
          </cell>
          <cell r="S4550" t="str">
            <v/>
          </cell>
          <cell r="T4550" t="str">
            <v/>
          </cell>
        </row>
        <row r="4551">
          <cell r="G4551" t="str">
            <v>734 W MOORE ST</v>
          </cell>
          <cell r="H4551" t="str">
            <v>46-35-427-001</v>
          </cell>
          <cell r="I4551" t="str">
            <v/>
          </cell>
          <cell r="J4551" t="str">
            <v/>
          </cell>
          <cell r="K4551" t="str">
            <v/>
          </cell>
          <cell r="L4551" t="str">
            <v/>
          </cell>
          <cell r="M4551" t="str">
            <v/>
          </cell>
          <cell r="N4551" t="str">
            <v/>
          </cell>
          <cell r="O4551" t="str">
            <v/>
          </cell>
          <cell r="P4551" t="str">
            <v/>
          </cell>
          <cell r="Q4551" t="str">
            <v/>
          </cell>
          <cell r="R4551" t="str">
            <v/>
          </cell>
          <cell r="S4551" t="str">
            <v/>
          </cell>
          <cell r="T4551" t="str">
            <v/>
          </cell>
        </row>
        <row r="4552">
          <cell r="G4552" t="str">
            <v>1318 W MOORE ST</v>
          </cell>
          <cell r="H4552" t="str">
            <v>46-35-401-009</v>
          </cell>
          <cell r="I4552" t="str">
            <v/>
          </cell>
          <cell r="J4552" t="str">
            <v/>
          </cell>
          <cell r="K4552" t="str">
            <v/>
          </cell>
          <cell r="L4552" t="str">
            <v/>
          </cell>
          <cell r="M4552" t="str">
            <v/>
          </cell>
          <cell r="N4552" t="str">
            <v/>
          </cell>
          <cell r="O4552" t="str">
            <v/>
          </cell>
          <cell r="P4552" t="str">
            <v/>
          </cell>
          <cell r="Q4552" t="str">
            <v/>
          </cell>
          <cell r="R4552" t="str">
            <v/>
          </cell>
          <cell r="S4552" t="str">
            <v/>
          </cell>
          <cell r="T4552" t="str">
            <v/>
          </cell>
        </row>
        <row r="4553">
          <cell r="G4553" t="str">
            <v>2168 MT ELLIOTT AVE</v>
          </cell>
          <cell r="H4553" t="str">
            <v>40-02-479-002</v>
          </cell>
          <cell r="I4553" t="str">
            <v/>
          </cell>
          <cell r="J4553" t="str">
            <v/>
          </cell>
          <cell r="K4553" t="str">
            <v/>
          </cell>
          <cell r="L4553" t="str">
            <v/>
          </cell>
          <cell r="M4553" t="str">
            <v/>
          </cell>
          <cell r="N4553" t="str">
            <v/>
          </cell>
          <cell r="O4553" t="str">
            <v/>
          </cell>
          <cell r="P4553" t="str">
            <v/>
          </cell>
          <cell r="Q4553" t="str">
            <v/>
          </cell>
          <cell r="R4553" t="str">
            <v/>
          </cell>
          <cell r="S4553" t="str">
            <v/>
          </cell>
          <cell r="T4553" t="str">
            <v/>
          </cell>
        </row>
        <row r="4554">
          <cell r="G4554" t="str">
            <v>2314 NOLEN DR</v>
          </cell>
          <cell r="H4554" t="str">
            <v>40-14-252-012</v>
          </cell>
          <cell r="I4554" t="str">
            <v/>
          </cell>
          <cell r="J4554" t="str">
            <v/>
          </cell>
          <cell r="K4554" t="str">
            <v/>
          </cell>
          <cell r="L4554" t="str">
            <v/>
          </cell>
          <cell r="M4554" t="str">
            <v/>
          </cell>
          <cell r="N4554" t="str">
            <v/>
          </cell>
          <cell r="O4554" t="str">
            <v/>
          </cell>
          <cell r="P4554" t="str">
            <v/>
          </cell>
          <cell r="Q4554" t="str">
            <v/>
          </cell>
          <cell r="R4554" t="str">
            <v/>
          </cell>
          <cell r="S4554" t="str">
            <v/>
          </cell>
          <cell r="T4554" t="str">
            <v/>
          </cell>
        </row>
        <row r="4555">
          <cell r="G4555" t="str">
            <v>2326 NOLEN DR</v>
          </cell>
          <cell r="H4555" t="str">
            <v>40-14-252-009</v>
          </cell>
          <cell r="I4555" t="str">
            <v/>
          </cell>
          <cell r="J4555" t="str">
            <v/>
          </cell>
          <cell r="K4555" t="str">
            <v/>
          </cell>
          <cell r="L4555" t="str">
            <v/>
          </cell>
          <cell r="M4555" t="str">
            <v/>
          </cell>
          <cell r="N4555" t="str">
            <v/>
          </cell>
          <cell r="O4555" t="str">
            <v/>
          </cell>
          <cell r="P4555" t="str">
            <v/>
          </cell>
          <cell r="Q4555" t="str">
            <v/>
          </cell>
          <cell r="R4555" t="str">
            <v/>
          </cell>
          <cell r="S4555" t="str">
            <v/>
          </cell>
          <cell r="T4555" t="str">
            <v/>
          </cell>
        </row>
        <row r="4556">
          <cell r="G4556" t="str">
            <v>2362 NOLEN DR</v>
          </cell>
          <cell r="H4556" t="str">
            <v>40-14-252-003</v>
          </cell>
          <cell r="I4556" t="str">
            <v/>
          </cell>
          <cell r="J4556" t="str">
            <v/>
          </cell>
          <cell r="K4556" t="str">
            <v/>
          </cell>
          <cell r="L4556" t="str">
            <v/>
          </cell>
          <cell r="M4556" t="str">
            <v/>
          </cell>
          <cell r="N4556" t="str">
            <v/>
          </cell>
          <cell r="O4556" t="str">
            <v/>
          </cell>
          <cell r="P4556" t="str">
            <v/>
          </cell>
          <cell r="Q4556" t="str">
            <v/>
          </cell>
          <cell r="R4556" t="str">
            <v/>
          </cell>
          <cell r="S4556" t="str">
            <v/>
          </cell>
          <cell r="T4556" t="str">
            <v/>
          </cell>
        </row>
        <row r="4557">
          <cell r="G4557" t="str">
            <v>2484 NOLEN DR</v>
          </cell>
          <cell r="H4557" t="str">
            <v>40-14-126-020</v>
          </cell>
          <cell r="I4557" t="str">
            <v/>
          </cell>
          <cell r="J4557" t="str">
            <v/>
          </cell>
          <cell r="K4557" t="str">
            <v/>
          </cell>
          <cell r="L4557" t="str">
            <v/>
          </cell>
          <cell r="M4557" t="str">
            <v/>
          </cell>
          <cell r="N4557" t="str">
            <v/>
          </cell>
          <cell r="O4557" t="str">
            <v/>
          </cell>
          <cell r="P4557" t="str">
            <v/>
          </cell>
          <cell r="Q4557" t="str">
            <v/>
          </cell>
          <cell r="R4557" t="str">
            <v/>
          </cell>
          <cell r="S4557" t="str">
            <v/>
          </cell>
          <cell r="T4557" t="str">
            <v/>
          </cell>
        </row>
        <row r="4558">
          <cell r="G4558" t="str">
            <v>2522 NOLEN DR</v>
          </cell>
          <cell r="H4558" t="str">
            <v>40-11-351-095</v>
          </cell>
          <cell r="I4558" t="str">
            <v/>
          </cell>
          <cell r="J4558" t="str">
            <v/>
          </cell>
          <cell r="K4558" t="str">
            <v/>
          </cell>
          <cell r="L4558" t="str">
            <v/>
          </cell>
          <cell r="M4558" t="str">
            <v/>
          </cell>
          <cell r="N4558" t="str">
            <v/>
          </cell>
          <cell r="O4558" t="str">
            <v/>
          </cell>
          <cell r="P4558" t="str">
            <v/>
          </cell>
          <cell r="Q4558" t="str">
            <v/>
          </cell>
          <cell r="R4558" t="str">
            <v/>
          </cell>
          <cell r="S4558" t="str">
            <v/>
          </cell>
          <cell r="T4558" t="str">
            <v/>
          </cell>
        </row>
        <row r="4559">
          <cell r="G4559" t="str">
            <v>2534 NOLEN DR</v>
          </cell>
          <cell r="H4559" t="str">
            <v>40-11-351-094</v>
          </cell>
          <cell r="I4559" t="str">
            <v/>
          </cell>
          <cell r="J4559" t="str">
            <v/>
          </cell>
          <cell r="K4559" t="str">
            <v/>
          </cell>
          <cell r="L4559" t="str">
            <v/>
          </cell>
          <cell r="M4559" t="str">
            <v/>
          </cell>
          <cell r="N4559" t="str">
            <v/>
          </cell>
          <cell r="O4559" t="str">
            <v/>
          </cell>
          <cell r="P4559" t="str">
            <v/>
          </cell>
          <cell r="Q4559" t="str">
            <v/>
          </cell>
          <cell r="R4559" t="str">
            <v/>
          </cell>
          <cell r="S4559" t="str">
            <v/>
          </cell>
          <cell r="T4559" t="str">
            <v/>
          </cell>
        </row>
        <row r="4560">
          <cell r="G4560" t="str">
            <v>2809 NORBERT ST</v>
          </cell>
          <cell r="H4560" t="str">
            <v>40-11-303-028</v>
          </cell>
          <cell r="I4560" t="str">
            <v/>
          </cell>
          <cell r="J4560" t="str">
            <v/>
          </cell>
          <cell r="K4560" t="str">
            <v/>
          </cell>
          <cell r="L4560" t="str">
            <v/>
          </cell>
          <cell r="M4560" t="str">
            <v/>
          </cell>
          <cell r="N4560" t="str">
            <v/>
          </cell>
          <cell r="O4560" t="str">
            <v/>
          </cell>
          <cell r="P4560" t="str">
            <v/>
          </cell>
          <cell r="Q4560" t="str">
            <v/>
          </cell>
          <cell r="R4560" t="str">
            <v/>
          </cell>
          <cell r="S4560" t="str">
            <v/>
          </cell>
          <cell r="T4560" t="str">
            <v/>
          </cell>
        </row>
        <row r="4561">
          <cell r="G4561" t="str">
            <v>2550 NORBERT ST</v>
          </cell>
          <cell r="H4561" t="str">
            <v>40-11-352-019</v>
          </cell>
          <cell r="I4561" t="str">
            <v/>
          </cell>
          <cell r="J4561" t="str">
            <v/>
          </cell>
          <cell r="K4561" t="str">
            <v/>
          </cell>
          <cell r="L4561" t="str">
            <v/>
          </cell>
          <cell r="M4561" t="str">
            <v/>
          </cell>
          <cell r="N4561" t="str">
            <v/>
          </cell>
          <cell r="O4561" t="str">
            <v/>
          </cell>
          <cell r="P4561" t="str">
            <v/>
          </cell>
          <cell r="Q4561" t="str">
            <v/>
          </cell>
          <cell r="R4561" t="str">
            <v/>
          </cell>
          <cell r="S4561" t="str">
            <v/>
          </cell>
          <cell r="T4561" t="str">
            <v/>
          </cell>
        </row>
        <row r="4562">
          <cell r="G4562" t="str">
            <v>2705 NORBERT ST</v>
          </cell>
          <cell r="H4562" t="str">
            <v>40-11-303-046</v>
          </cell>
          <cell r="I4562" t="str">
            <v/>
          </cell>
          <cell r="J4562" t="str">
            <v/>
          </cell>
          <cell r="K4562" t="str">
            <v/>
          </cell>
          <cell r="L4562" t="str">
            <v/>
          </cell>
          <cell r="M4562" t="str">
            <v/>
          </cell>
          <cell r="N4562" t="str">
            <v/>
          </cell>
          <cell r="O4562" t="str">
            <v/>
          </cell>
          <cell r="P4562" t="str">
            <v/>
          </cell>
          <cell r="Q4562" t="str">
            <v/>
          </cell>
          <cell r="R4562" t="str">
            <v/>
          </cell>
          <cell r="S4562" t="str">
            <v/>
          </cell>
          <cell r="T4562" t="str">
            <v/>
          </cell>
        </row>
        <row r="4563">
          <cell r="G4563" t="str">
            <v>2729 NORBERT ST</v>
          </cell>
          <cell r="H4563" t="str">
            <v>40-11-303-039</v>
          </cell>
          <cell r="I4563" t="str">
            <v/>
          </cell>
          <cell r="J4563" t="str">
            <v/>
          </cell>
          <cell r="K4563" t="str">
            <v/>
          </cell>
          <cell r="L4563" t="str">
            <v/>
          </cell>
          <cell r="M4563" t="str">
            <v/>
          </cell>
          <cell r="N4563" t="str">
            <v/>
          </cell>
          <cell r="O4563" t="str">
            <v/>
          </cell>
          <cell r="P4563" t="str">
            <v/>
          </cell>
          <cell r="Q4563" t="str">
            <v/>
          </cell>
          <cell r="R4563" t="str">
            <v/>
          </cell>
          <cell r="S4563" t="str">
            <v/>
          </cell>
          <cell r="T4563" t="str">
            <v/>
          </cell>
        </row>
        <row r="4564">
          <cell r="G4564" t="str">
            <v>2810 NORBERT ST</v>
          </cell>
          <cell r="H4564" t="str">
            <v>40-11-304-003</v>
          </cell>
          <cell r="I4564" t="str">
            <v/>
          </cell>
          <cell r="J4564" t="str">
            <v/>
          </cell>
          <cell r="K4564" t="str">
            <v/>
          </cell>
          <cell r="L4564" t="str">
            <v/>
          </cell>
          <cell r="M4564" t="str">
            <v/>
          </cell>
          <cell r="N4564" t="str">
            <v/>
          </cell>
          <cell r="O4564" t="str">
            <v/>
          </cell>
          <cell r="P4564" t="str">
            <v/>
          </cell>
          <cell r="Q4564" t="str">
            <v/>
          </cell>
          <cell r="R4564" t="str">
            <v/>
          </cell>
          <cell r="S4564" t="str">
            <v/>
          </cell>
          <cell r="T4564" t="str">
            <v/>
          </cell>
        </row>
        <row r="4565">
          <cell r="G4565" t="str">
            <v>2554 NORBERT ST</v>
          </cell>
          <cell r="H4565" t="str">
            <v>40-11-352-018</v>
          </cell>
          <cell r="I4565" t="str">
            <v/>
          </cell>
          <cell r="J4565" t="str">
            <v/>
          </cell>
          <cell r="K4565" t="str">
            <v/>
          </cell>
          <cell r="L4565" t="str">
            <v/>
          </cell>
          <cell r="M4565" t="str">
            <v/>
          </cell>
          <cell r="N4565" t="str">
            <v/>
          </cell>
          <cell r="O4565" t="str">
            <v/>
          </cell>
          <cell r="P4565" t="str">
            <v/>
          </cell>
          <cell r="Q4565" t="str">
            <v/>
          </cell>
          <cell r="R4565" t="str">
            <v/>
          </cell>
          <cell r="S4565" t="str">
            <v/>
          </cell>
          <cell r="T4565" t="str">
            <v/>
          </cell>
        </row>
        <row r="4566">
          <cell r="G4566" t="str">
            <v>2706 NORBERT ST</v>
          </cell>
          <cell r="H4566" t="str">
            <v>40-11-304-019</v>
          </cell>
          <cell r="I4566" t="str">
            <v/>
          </cell>
          <cell r="J4566" t="str">
            <v/>
          </cell>
          <cell r="K4566" t="str">
            <v/>
          </cell>
          <cell r="L4566" t="str">
            <v/>
          </cell>
          <cell r="M4566" t="str">
            <v/>
          </cell>
          <cell r="N4566" t="str">
            <v/>
          </cell>
          <cell r="O4566" t="str">
            <v/>
          </cell>
          <cell r="P4566" t="str">
            <v/>
          </cell>
          <cell r="Q4566" t="str">
            <v/>
          </cell>
          <cell r="R4566" t="str">
            <v/>
          </cell>
          <cell r="S4566" t="str">
            <v/>
          </cell>
          <cell r="T4566" t="str">
            <v/>
          </cell>
        </row>
        <row r="4567">
          <cell r="G4567" t="str">
            <v>2730 NORBERT ST</v>
          </cell>
          <cell r="H4567" t="str">
            <v>40-11-304-012</v>
          </cell>
          <cell r="I4567" t="str">
            <v/>
          </cell>
          <cell r="J4567" t="str">
            <v/>
          </cell>
          <cell r="K4567" t="str">
            <v/>
          </cell>
          <cell r="L4567" t="str">
            <v/>
          </cell>
          <cell r="M4567" t="str">
            <v/>
          </cell>
          <cell r="N4567" t="str">
            <v/>
          </cell>
          <cell r="O4567" t="str">
            <v/>
          </cell>
          <cell r="P4567" t="str">
            <v/>
          </cell>
          <cell r="Q4567" t="str">
            <v/>
          </cell>
          <cell r="R4567" t="str">
            <v/>
          </cell>
          <cell r="S4567" t="str">
            <v/>
          </cell>
          <cell r="T4567" t="str">
            <v/>
          </cell>
        </row>
        <row r="4568">
          <cell r="G4568" t="str">
            <v>2555 NORBERT ST</v>
          </cell>
          <cell r="H4568" t="str">
            <v>40-11-353-007</v>
          </cell>
          <cell r="I4568" t="str">
            <v/>
          </cell>
          <cell r="J4568" t="str">
            <v/>
          </cell>
          <cell r="K4568" t="str">
            <v/>
          </cell>
          <cell r="L4568" t="str">
            <v/>
          </cell>
          <cell r="M4568" t="str">
            <v/>
          </cell>
          <cell r="N4568" t="str">
            <v/>
          </cell>
          <cell r="O4568" t="str">
            <v/>
          </cell>
          <cell r="P4568" t="str">
            <v/>
          </cell>
          <cell r="Q4568" t="str">
            <v/>
          </cell>
          <cell r="R4568" t="str">
            <v/>
          </cell>
          <cell r="S4568" t="str">
            <v/>
          </cell>
          <cell r="T4568" t="str">
            <v/>
          </cell>
        </row>
        <row r="4569">
          <cell r="G4569" t="str">
            <v>2710 NORBERT ST</v>
          </cell>
          <cell r="H4569" t="str">
            <v>40-11-304-018</v>
          </cell>
          <cell r="I4569" t="str">
            <v/>
          </cell>
          <cell r="J4569" t="str">
            <v/>
          </cell>
          <cell r="K4569" t="str">
            <v/>
          </cell>
          <cell r="L4569" t="str">
            <v/>
          </cell>
          <cell r="M4569" t="str">
            <v/>
          </cell>
          <cell r="N4569" t="str">
            <v/>
          </cell>
          <cell r="O4569" t="str">
            <v/>
          </cell>
          <cell r="P4569" t="str">
            <v/>
          </cell>
          <cell r="Q4569" t="str">
            <v/>
          </cell>
          <cell r="R4569" t="str">
            <v/>
          </cell>
          <cell r="S4569" t="str">
            <v/>
          </cell>
          <cell r="T4569" t="str">
            <v/>
          </cell>
        </row>
        <row r="4570">
          <cell r="G4570" t="str">
            <v>2737 NORBERT ST</v>
          </cell>
          <cell r="H4570" t="str">
            <v>40-11-303-036</v>
          </cell>
          <cell r="I4570" t="str">
            <v/>
          </cell>
          <cell r="J4570" t="str">
            <v/>
          </cell>
          <cell r="K4570" t="str">
            <v/>
          </cell>
          <cell r="L4570" t="str">
            <v/>
          </cell>
          <cell r="M4570" t="str">
            <v/>
          </cell>
          <cell r="N4570" t="str">
            <v/>
          </cell>
          <cell r="O4570" t="str">
            <v/>
          </cell>
          <cell r="P4570" t="str">
            <v/>
          </cell>
          <cell r="Q4570" t="str">
            <v/>
          </cell>
          <cell r="R4570" t="str">
            <v/>
          </cell>
          <cell r="S4570" t="str">
            <v/>
          </cell>
          <cell r="T4570" t="str">
            <v/>
          </cell>
        </row>
        <row r="4571">
          <cell r="G4571" t="str">
            <v>2559 NORBERT ST</v>
          </cell>
          <cell r="H4571" t="str">
            <v>40-11-353-006</v>
          </cell>
          <cell r="I4571" t="str">
            <v/>
          </cell>
          <cell r="J4571" t="str">
            <v/>
          </cell>
          <cell r="K4571" t="str">
            <v/>
          </cell>
          <cell r="L4571" t="str">
            <v/>
          </cell>
          <cell r="M4571" t="str">
            <v/>
          </cell>
          <cell r="N4571" t="str">
            <v/>
          </cell>
          <cell r="O4571" t="str">
            <v/>
          </cell>
          <cell r="P4571" t="str">
            <v/>
          </cell>
          <cell r="Q4571" t="str">
            <v/>
          </cell>
          <cell r="R4571" t="str">
            <v/>
          </cell>
          <cell r="S4571" t="str">
            <v/>
          </cell>
          <cell r="T4571" t="str">
            <v/>
          </cell>
        </row>
        <row r="4572">
          <cell r="G4572" t="str">
            <v>2709 NORBERT ST</v>
          </cell>
          <cell r="H4572" t="str">
            <v>40-11-303-045</v>
          </cell>
          <cell r="I4572" t="str">
            <v/>
          </cell>
          <cell r="J4572" t="str">
            <v/>
          </cell>
          <cell r="K4572" t="str">
            <v/>
          </cell>
          <cell r="L4572" t="str">
            <v/>
          </cell>
          <cell r="M4572" t="str">
            <v/>
          </cell>
          <cell r="N4572" t="str">
            <v/>
          </cell>
          <cell r="O4572" t="str">
            <v/>
          </cell>
          <cell r="P4572" t="str">
            <v/>
          </cell>
          <cell r="Q4572" t="str">
            <v/>
          </cell>
          <cell r="R4572" t="str">
            <v/>
          </cell>
          <cell r="S4572" t="str">
            <v/>
          </cell>
          <cell r="T4572" t="str">
            <v/>
          </cell>
        </row>
        <row r="4573">
          <cell r="G4573" t="str">
            <v>2738 NORBERT ST</v>
          </cell>
          <cell r="H4573" t="str">
            <v>40-11-304-010</v>
          </cell>
          <cell r="I4573" t="str">
            <v/>
          </cell>
          <cell r="J4573" t="str">
            <v/>
          </cell>
          <cell r="K4573" t="str">
            <v/>
          </cell>
          <cell r="L4573" t="str">
            <v/>
          </cell>
          <cell r="M4573" t="str">
            <v/>
          </cell>
          <cell r="N4573" t="str">
            <v/>
          </cell>
          <cell r="O4573" t="str">
            <v/>
          </cell>
          <cell r="P4573" t="str">
            <v/>
          </cell>
          <cell r="Q4573" t="str">
            <v/>
          </cell>
          <cell r="R4573" t="str">
            <v/>
          </cell>
          <cell r="S4573" t="str">
            <v/>
          </cell>
          <cell r="T4573" t="str">
            <v/>
          </cell>
        </row>
        <row r="4574">
          <cell r="G4574" t="str">
            <v>2563 NORBERT ST</v>
          </cell>
          <cell r="H4574" t="str">
            <v>40-11-353-005</v>
          </cell>
          <cell r="I4574" t="str">
            <v/>
          </cell>
          <cell r="J4574" t="str">
            <v/>
          </cell>
          <cell r="K4574" t="str">
            <v/>
          </cell>
          <cell r="L4574" t="str">
            <v/>
          </cell>
          <cell r="M4574" t="str">
            <v/>
          </cell>
          <cell r="N4574" t="str">
            <v/>
          </cell>
          <cell r="O4574" t="str">
            <v/>
          </cell>
          <cell r="P4574" t="str">
            <v/>
          </cell>
          <cell r="Q4574" t="str">
            <v/>
          </cell>
          <cell r="R4574" t="str">
            <v/>
          </cell>
          <cell r="S4574" t="str">
            <v/>
          </cell>
          <cell r="T4574" t="str">
            <v/>
          </cell>
        </row>
        <row r="4575">
          <cell r="G4575" t="str">
            <v>2713 NORBERT ST</v>
          </cell>
          <cell r="H4575" t="str">
            <v>40-11-303-044</v>
          </cell>
          <cell r="I4575" t="str">
            <v/>
          </cell>
          <cell r="J4575" t="str">
            <v/>
          </cell>
          <cell r="K4575" t="str">
            <v/>
          </cell>
          <cell r="L4575" t="str">
            <v/>
          </cell>
          <cell r="M4575" t="str">
            <v/>
          </cell>
          <cell r="N4575" t="str">
            <v/>
          </cell>
          <cell r="O4575" t="str">
            <v/>
          </cell>
          <cell r="P4575" t="str">
            <v/>
          </cell>
          <cell r="Q4575" t="str">
            <v/>
          </cell>
          <cell r="R4575" t="str">
            <v/>
          </cell>
          <cell r="S4575" t="str">
            <v/>
          </cell>
          <cell r="T4575" t="str">
            <v/>
          </cell>
        </row>
        <row r="4576">
          <cell r="G4576" t="str">
            <v>2741 NORBERT ST</v>
          </cell>
          <cell r="H4576" t="str">
            <v>40-11-303-035</v>
          </cell>
          <cell r="I4576" t="str">
            <v/>
          </cell>
          <cell r="J4576" t="str">
            <v/>
          </cell>
          <cell r="K4576" t="str">
            <v/>
          </cell>
          <cell r="L4576" t="str">
            <v/>
          </cell>
          <cell r="M4576" t="str">
            <v/>
          </cell>
          <cell r="N4576" t="str">
            <v/>
          </cell>
          <cell r="O4576" t="str">
            <v/>
          </cell>
          <cell r="P4576" t="str">
            <v/>
          </cell>
          <cell r="Q4576" t="str">
            <v/>
          </cell>
          <cell r="R4576" t="str">
            <v/>
          </cell>
          <cell r="S4576" t="str">
            <v/>
          </cell>
          <cell r="T4576" t="str">
            <v/>
          </cell>
        </row>
        <row r="4577">
          <cell r="G4577" t="str">
            <v>2609 NORBERT ST</v>
          </cell>
          <cell r="H4577" t="str">
            <v>40-11-303-050</v>
          </cell>
          <cell r="I4577" t="str">
            <v/>
          </cell>
          <cell r="J4577" t="str">
            <v/>
          </cell>
          <cell r="K4577" t="str">
            <v/>
          </cell>
          <cell r="L4577" t="str">
            <v/>
          </cell>
          <cell r="M4577" t="str">
            <v/>
          </cell>
          <cell r="N4577" t="str">
            <v/>
          </cell>
          <cell r="O4577" t="str">
            <v/>
          </cell>
          <cell r="P4577" t="str">
            <v/>
          </cell>
          <cell r="Q4577" t="str">
            <v/>
          </cell>
          <cell r="R4577" t="str">
            <v/>
          </cell>
          <cell r="S4577" t="str">
            <v/>
          </cell>
          <cell r="T4577" t="str">
            <v/>
          </cell>
        </row>
        <row r="4578">
          <cell r="G4578" t="str">
            <v>2714 NORBERT ST</v>
          </cell>
          <cell r="H4578" t="str">
            <v>40-11-304-017</v>
          </cell>
          <cell r="I4578" t="str">
            <v/>
          </cell>
          <cell r="J4578" t="str">
            <v/>
          </cell>
          <cell r="K4578" t="str">
            <v/>
          </cell>
          <cell r="L4578" t="str">
            <v/>
          </cell>
          <cell r="M4578" t="str">
            <v/>
          </cell>
          <cell r="N4578" t="str">
            <v/>
          </cell>
          <cell r="O4578" t="str">
            <v/>
          </cell>
          <cell r="P4578" t="str">
            <v/>
          </cell>
          <cell r="Q4578" t="str">
            <v/>
          </cell>
          <cell r="R4578" t="str">
            <v/>
          </cell>
          <cell r="S4578" t="str">
            <v/>
          </cell>
          <cell r="T4578" t="str">
            <v/>
          </cell>
        </row>
        <row r="4579">
          <cell r="G4579" t="str">
            <v>2745 NORBERT ST</v>
          </cell>
          <cell r="H4579" t="str">
            <v>40-11-303-034</v>
          </cell>
          <cell r="I4579" t="str">
            <v/>
          </cell>
          <cell r="J4579" t="str">
            <v/>
          </cell>
          <cell r="K4579" t="str">
            <v/>
          </cell>
          <cell r="L4579" t="str">
            <v/>
          </cell>
          <cell r="M4579" t="str">
            <v/>
          </cell>
          <cell r="N4579" t="str">
            <v/>
          </cell>
          <cell r="O4579" t="str">
            <v/>
          </cell>
          <cell r="P4579" t="str">
            <v/>
          </cell>
          <cell r="Q4579" t="str">
            <v/>
          </cell>
          <cell r="R4579" t="str">
            <v/>
          </cell>
          <cell r="S4579" t="str">
            <v/>
          </cell>
          <cell r="T4579" t="str">
            <v/>
          </cell>
        </row>
        <row r="4580">
          <cell r="G4580" t="str">
            <v>2617 NORBERT ST</v>
          </cell>
          <cell r="H4580" t="str">
            <v>40-11-303-049</v>
          </cell>
          <cell r="I4580" t="str">
            <v/>
          </cell>
          <cell r="J4580" t="str">
            <v/>
          </cell>
          <cell r="K4580" t="str">
            <v/>
          </cell>
          <cell r="L4580" t="str">
            <v/>
          </cell>
          <cell r="M4580" t="str">
            <v/>
          </cell>
          <cell r="N4580" t="str">
            <v/>
          </cell>
          <cell r="O4580" t="str">
            <v/>
          </cell>
          <cell r="P4580" t="str">
            <v/>
          </cell>
          <cell r="Q4580" t="str">
            <v/>
          </cell>
          <cell r="R4580" t="str">
            <v/>
          </cell>
          <cell r="S4580" t="str">
            <v/>
          </cell>
          <cell r="T4580" t="str">
            <v/>
          </cell>
        </row>
        <row r="4581">
          <cell r="G4581" t="str">
            <v>2717 NORBERT ST</v>
          </cell>
          <cell r="H4581" t="str">
            <v>40-11-303-043</v>
          </cell>
          <cell r="I4581" t="str">
            <v/>
          </cell>
          <cell r="J4581" t="str">
            <v/>
          </cell>
          <cell r="K4581" t="str">
            <v/>
          </cell>
          <cell r="L4581" t="str">
            <v/>
          </cell>
          <cell r="M4581" t="str">
            <v/>
          </cell>
          <cell r="N4581" t="str">
            <v/>
          </cell>
          <cell r="O4581" t="str">
            <v/>
          </cell>
          <cell r="P4581" t="str">
            <v/>
          </cell>
          <cell r="Q4581" t="str">
            <v/>
          </cell>
          <cell r="R4581" t="str">
            <v/>
          </cell>
          <cell r="S4581" t="str">
            <v/>
          </cell>
          <cell r="T4581" t="str">
            <v/>
          </cell>
        </row>
        <row r="4582">
          <cell r="G4582" t="str">
            <v>2757 NORBERT ST</v>
          </cell>
          <cell r="H4582" t="str">
            <v>40-11-303-031</v>
          </cell>
          <cell r="I4582" t="str">
            <v/>
          </cell>
          <cell r="J4582" t="str">
            <v/>
          </cell>
          <cell r="K4582" t="str">
            <v/>
          </cell>
          <cell r="L4582" t="str">
            <v/>
          </cell>
          <cell r="M4582" t="str">
            <v/>
          </cell>
          <cell r="N4582" t="str">
            <v/>
          </cell>
          <cell r="O4582" t="str">
            <v/>
          </cell>
          <cell r="P4582" t="str">
            <v/>
          </cell>
          <cell r="Q4582" t="str">
            <v/>
          </cell>
          <cell r="R4582" t="str">
            <v/>
          </cell>
          <cell r="S4582" t="str">
            <v/>
          </cell>
          <cell r="T4582" t="str">
            <v/>
          </cell>
        </row>
        <row r="4583">
          <cell r="G4583" t="str">
            <v>2623 NORBERT ST</v>
          </cell>
          <cell r="H4583" t="str">
            <v>40-11-303-048</v>
          </cell>
          <cell r="I4583" t="str">
            <v/>
          </cell>
          <cell r="J4583" t="str">
            <v/>
          </cell>
          <cell r="K4583" t="str">
            <v/>
          </cell>
          <cell r="L4583" t="str">
            <v/>
          </cell>
          <cell r="M4583" t="str">
            <v/>
          </cell>
          <cell r="N4583" t="str">
            <v/>
          </cell>
          <cell r="O4583" t="str">
            <v/>
          </cell>
          <cell r="P4583" t="str">
            <v/>
          </cell>
          <cell r="Q4583" t="str">
            <v/>
          </cell>
          <cell r="R4583" t="str">
            <v/>
          </cell>
          <cell r="S4583" t="str">
            <v/>
          </cell>
          <cell r="T4583" t="str">
            <v/>
          </cell>
        </row>
        <row r="4584">
          <cell r="G4584" t="str">
            <v>2718 NORBERT ST</v>
          </cell>
          <cell r="H4584" t="str">
            <v>40-11-304-016</v>
          </cell>
          <cell r="I4584" t="str">
            <v/>
          </cell>
          <cell r="J4584" t="str">
            <v/>
          </cell>
          <cell r="K4584" t="str">
            <v/>
          </cell>
          <cell r="L4584" t="str">
            <v/>
          </cell>
          <cell r="M4584" t="str">
            <v/>
          </cell>
          <cell r="N4584" t="str">
            <v/>
          </cell>
          <cell r="O4584" t="str">
            <v/>
          </cell>
          <cell r="P4584" t="str">
            <v/>
          </cell>
          <cell r="Q4584" t="str">
            <v/>
          </cell>
          <cell r="R4584" t="str">
            <v/>
          </cell>
          <cell r="S4584" t="str">
            <v/>
          </cell>
          <cell r="T4584" t="str">
            <v/>
          </cell>
        </row>
        <row r="4585">
          <cell r="G4585" t="str">
            <v>2801 NORBERT ST</v>
          </cell>
          <cell r="H4585" t="str">
            <v>40-11-303-030</v>
          </cell>
          <cell r="I4585" t="str">
            <v/>
          </cell>
          <cell r="J4585" t="str">
            <v/>
          </cell>
          <cell r="K4585" t="str">
            <v/>
          </cell>
          <cell r="L4585" t="str">
            <v/>
          </cell>
          <cell r="M4585" t="str">
            <v/>
          </cell>
          <cell r="N4585" t="str">
            <v/>
          </cell>
          <cell r="O4585" t="str">
            <v/>
          </cell>
          <cell r="P4585" t="str">
            <v/>
          </cell>
          <cell r="Q4585" t="str">
            <v/>
          </cell>
          <cell r="R4585" t="str">
            <v/>
          </cell>
          <cell r="S4585" t="str">
            <v/>
          </cell>
          <cell r="T4585" t="str">
            <v/>
          </cell>
        </row>
        <row r="4586">
          <cell r="G4586" t="str">
            <v>2701 NORBERT ST</v>
          </cell>
          <cell r="H4586" t="str">
            <v>40-11-303-047</v>
          </cell>
          <cell r="I4586" t="str">
            <v/>
          </cell>
          <cell r="J4586" t="str">
            <v/>
          </cell>
          <cell r="K4586" t="str">
            <v/>
          </cell>
          <cell r="L4586" t="str">
            <v/>
          </cell>
          <cell r="M4586" t="str">
            <v/>
          </cell>
          <cell r="N4586" t="str">
            <v/>
          </cell>
          <cell r="O4586" t="str">
            <v/>
          </cell>
          <cell r="P4586" t="str">
            <v/>
          </cell>
          <cell r="Q4586" t="str">
            <v/>
          </cell>
          <cell r="R4586" t="str">
            <v/>
          </cell>
          <cell r="S4586" t="str">
            <v/>
          </cell>
          <cell r="T4586" t="str">
            <v/>
          </cell>
        </row>
        <row r="4587">
          <cell r="G4587" t="str">
            <v>2722 NORBERT ST</v>
          </cell>
          <cell r="H4587" t="str">
            <v>40-11-304-015</v>
          </cell>
          <cell r="I4587" t="str">
            <v/>
          </cell>
          <cell r="J4587" t="str">
            <v/>
          </cell>
          <cell r="K4587" t="str">
            <v/>
          </cell>
          <cell r="L4587" t="str">
            <v/>
          </cell>
          <cell r="M4587" t="str">
            <v/>
          </cell>
          <cell r="N4587" t="str">
            <v/>
          </cell>
          <cell r="O4587" t="str">
            <v/>
          </cell>
          <cell r="P4587" t="str">
            <v/>
          </cell>
          <cell r="Q4587" t="str">
            <v/>
          </cell>
          <cell r="R4587" t="str">
            <v/>
          </cell>
          <cell r="S4587" t="str">
            <v/>
          </cell>
          <cell r="T4587" t="str">
            <v/>
          </cell>
        </row>
        <row r="4588">
          <cell r="G4588" t="str">
            <v>2802 NORBERT ST</v>
          </cell>
          <cell r="H4588" t="str">
            <v>40-11-304-005</v>
          </cell>
          <cell r="I4588" t="str">
            <v/>
          </cell>
          <cell r="J4588" t="str">
            <v/>
          </cell>
          <cell r="K4588" t="str">
            <v/>
          </cell>
          <cell r="L4588" t="str">
            <v/>
          </cell>
          <cell r="M4588" t="str">
            <v/>
          </cell>
          <cell r="N4588" t="str">
            <v/>
          </cell>
          <cell r="O4588" t="str">
            <v/>
          </cell>
          <cell r="P4588" t="str">
            <v/>
          </cell>
          <cell r="Q4588" t="str">
            <v/>
          </cell>
          <cell r="R4588" t="str">
            <v/>
          </cell>
          <cell r="S4588" t="str">
            <v/>
          </cell>
          <cell r="T4588" t="str">
            <v/>
          </cell>
        </row>
        <row r="4589">
          <cell r="G4589" t="str">
            <v>2702 NORBERT ST</v>
          </cell>
          <cell r="H4589" t="str">
            <v>40-11-304-020</v>
          </cell>
          <cell r="I4589" t="str">
            <v/>
          </cell>
          <cell r="J4589" t="str">
            <v/>
          </cell>
          <cell r="K4589" t="str">
            <v/>
          </cell>
          <cell r="L4589" t="str">
            <v/>
          </cell>
          <cell r="M4589" t="str">
            <v/>
          </cell>
          <cell r="N4589" t="str">
            <v/>
          </cell>
          <cell r="O4589" t="str">
            <v/>
          </cell>
          <cell r="P4589" t="str">
            <v/>
          </cell>
          <cell r="Q4589" t="str">
            <v/>
          </cell>
          <cell r="R4589" t="str">
            <v/>
          </cell>
          <cell r="S4589" t="str">
            <v/>
          </cell>
          <cell r="T4589" t="str">
            <v/>
          </cell>
        </row>
        <row r="4590">
          <cell r="G4590" t="str">
            <v>2725 NORBERT ST</v>
          </cell>
          <cell r="H4590" t="str">
            <v>40-11-303-040</v>
          </cell>
          <cell r="I4590" t="str">
            <v/>
          </cell>
          <cell r="J4590" t="str">
            <v/>
          </cell>
          <cell r="K4590" t="str">
            <v/>
          </cell>
          <cell r="L4590" t="str">
            <v/>
          </cell>
          <cell r="M4590" t="str">
            <v/>
          </cell>
          <cell r="N4590" t="str">
            <v/>
          </cell>
          <cell r="O4590" t="str">
            <v/>
          </cell>
          <cell r="P4590" t="str">
            <v/>
          </cell>
          <cell r="Q4590" t="str">
            <v/>
          </cell>
          <cell r="R4590" t="str">
            <v/>
          </cell>
          <cell r="S4590" t="str">
            <v/>
          </cell>
          <cell r="T4590" t="str">
            <v/>
          </cell>
        </row>
        <row r="4591">
          <cell r="G4591" t="str">
            <v>2805 NORBERT ST</v>
          </cell>
          <cell r="H4591" t="str">
            <v>40-11-303-029</v>
          </cell>
          <cell r="I4591" t="str">
            <v/>
          </cell>
          <cell r="J4591" t="str">
            <v/>
          </cell>
          <cell r="K4591" t="str">
            <v/>
          </cell>
          <cell r="L4591" t="str">
            <v/>
          </cell>
          <cell r="M4591" t="str">
            <v/>
          </cell>
          <cell r="N4591" t="str">
            <v/>
          </cell>
          <cell r="O4591" t="str">
            <v/>
          </cell>
          <cell r="P4591" t="str">
            <v/>
          </cell>
          <cell r="Q4591" t="str">
            <v/>
          </cell>
          <cell r="R4591" t="str">
            <v/>
          </cell>
          <cell r="S4591" t="str">
            <v/>
          </cell>
          <cell r="T4591" t="str">
            <v/>
          </cell>
        </row>
        <row r="4592">
          <cell r="G4592" t="str">
            <v>2753 NORBERT ST</v>
          </cell>
          <cell r="H4592" t="str">
            <v>40-11-303-032</v>
          </cell>
          <cell r="I4592" t="str">
            <v>11/18/2019 11:01:58 AM</v>
          </cell>
          <cell r="J4592" t="str">
            <v>Verification Not Needed, no Replacement Performed</v>
          </cell>
          <cell r="K4592" t="str">
            <v>Filter Cartridges Not Applicable</v>
          </cell>
          <cell r="L4592" t="str">
            <v/>
          </cell>
          <cell r="M4592" t="str">
            <v/>
          </cell>
          <cell r="N4592" t="str">
            <v/>
          </cell>
          <cell r="O4592" t="str">
            <v/>
          </cell>
          <cell r="P4592" t="str">
            <v/>
          </cell>
          <cell r="Q4592" t="str">
            <v/>
          </cell>
          <cell r="R4592" t="str">
            <v/>
          </cell>
          <cell r="S4592" t="str">
            <v/>
          </cell>
          <cell r="T4592" t="str">
            <v/>
          </cell>
        </row>
        <row r="4593">
          <cell r="G4593" t="str">
            <v>2754 NORBERT ST</v>
          </cell>
          <cell r="H4593" t="str">
            <v>40-11-304-006</v>
          </cell>
          <cell r="I4593" t="str">
            <v/>
          </cell>
          <cell r="J4593" t="str">
            <v/>
          </cell>
          <cell r="K4593" t="str">
            <v/>
          </cell>
          <cell r="L4593" t="str">
            <v/>
          </cell>
          <cell r="M4593" t="str">
            <v/>
          </cell>
          <cell r="N4593" t="str">
            <v/>
          </cell>
          <cell r="O4593" t="str">
            <v/>
          </cell>
          <cell r="P4593" t="str">
            <v/>
          </cell>
          <cell r="Q4593" t="str">
            <v/>
          </cell>
          <cell r="R4593" t="str">
            <v/>
          </cell>
          <cell r="S4593" t="str">
            <v/>
          </cell>
          <cell r="T4593" t="str">
            <v/>
          </cell>
        </row>
        <row r="4594">
          <cell r="G4594" t="str">
            <v>2814 NORBERT ST</v>
          </cell>
          <cell r="H4594" t="str">
            <v>40-11-304-002</v>
          </cell>
          <cell r="I4594" t="str">
            <v/>
          </cell>
          <cell r="J4594" t="str">
            <v/>
          </cell>
          <cell r="K4594" t="str">
            <v/>
          </cell>
          <cell r="L4594" t="str">
            <v/>
          </cell>
          <cell r="M4594" t="str">
            <v/>
          </cell>
          <cell r="N4594" t="str">
            <v/>
          </cell>
          <cell r="O4594" t="str">
            <v/>
          </cell>
          <cell r="P4594" t="str">
            <v/>
          </cell>
          <cell r="Q4594" t="str">
            <v/>
          </cell>
          <cell r="R4594" t="str">
            <v/>
          </cell>
          <cell r="S4594" t="str">
            <v/>
          </cell>
          <cell r="T4594" t="str">
            <v/>
          </cell>
        </row>
        <row r="4595">
          <cell r="G4595" t="str">
            <v>6610 ORANGE LN</v>
          </cell>
          <cell r="H4595" t="str">
            <v>46-26-204-021</v>
          </cell>
          <cell r="I4595" t="str">
            <v>11/22/2019 11:09:05 AM</v>
          </cell>
          <cell r="J4595" t="str">
            <v>Verification Not Needed, no Replacement Performed</v>
          </cell>
          <cell r="K4595" t="str">
            <v/>
          </cell>
          <cell r="L4595" t="str">
            <v/>
          </cell>
          <cell r="M4595" t="str">
            <v/>
          </cell>
          <cell r="N4595" t="str">
            <v/>
          </cell>
          <cell r="O4595" t="str">
            <v/>
          </cell>
          <cell r="P4595" t="str">
            <v/>
          </cell>
          <cell r="Q4595" t="str">
            <v/>
          </cell>
          <cell r="R4595" t="str">
            <v/>
          </cell>
          <cell r="S4595" t="str">
            <v/>
          </cell>
          <cell r="T4595" t="str">
            <v/>
          </cell>
        </row>
        <row r="4596">
          <cell r="G4596" t="str">
            <v>6622 ORANGE LN</v>
          </cell>
          <cell r="H4596" t="str">
            <v>46-26-204-018</v>
          </cell>
          <cell r="I4596" t="str">
            <v>11/22/2019 10:08:14 AM</v>
          </cell>
          <cell r="J4596" t="str">
            <v>Verification Not Needed, no Replacement Performed</v>
          </cell>
          <cell r="K4596" t="str">
            <v/>
          </cell>
          <cell r="L4596" t="str">
            <v/>
          </cell>
          <cell r="M4596" t="str">
            <v/>
          </cell>
          <cell r="N4596" t="str">
            <v/>
          </cell>
          <cell r="O4596" t="str">
            <v/>
          </cell>
          <cell r="P4596" t="str">
            <v/>
          </cell>
          <cell r="Q4596" t="str">
            <v/>
          </cell>
          <cell r="R4596" t="str">
            <v/>
          </cell>
          <cell r="S4596" t="str">
            <v/>
          </cell>
          <cell r="T4596" t="str">
            <v/>
          </cell>
        </row>
        <row r="4597">
          <cell r="G4597" t="str">
            <v>6719 ORANGE LN</v>
          </cell>
          <cell r="H4597" t="str">
            <v>46-26-203-036</v>
          </cell>
          <cell r="I4597" t="str">
            <v/>
          </cell>
          <cell r="J4597" t="str">
            <v/>
          </cell>
          <cell r="K4597" t="str">
            <v/>
          </cell>
          <cell r="L4597" t="str">
            <v/>
          </cell>
          <cell r="M4597" t="str">
            <v/>
          </cell>
          <cell r="N4597" t="str">
            <v/>
          </cell>
          <cell r="O4597" t="str">
            <v/>
          </cell>
          <cell r="P4597" t="str">
            <v/>
          </cell>
          <cell r="Q4597" t="str">
            <v/>
          </cell>
          <cell r="R4597" t="str">
            <v/>
          </cell>
          <cell r="S4597" t="str">
            <v/>
          </cell>
          <cell r="T4597" t="str">
            <v/>
          </cell>
        </row>
        <row r="4598">
          <cell r="G4598" t="str">
            <v>6819 ORANGE LN</v>
          </cell>
          <cell r="H4598" t="str">
            <v>46-26-203-048</v>
          </cell>
          <cell r="I4598" t="str">
            <v/>
          </cell>
          <cell r="J4598" t="str">
            <v/>
          </cell>
          <cell r="K4598" t="str">
            <v/>
          </cell>
          <cell r="L4598" t="str">
            <v/>
          </cell>
          <cell r="M4598" t="str">
            <v/>
          </cell>
          <cell r="N4598" t="str">
            <v/>
          </cell>
          <cell r="O4598" t="str">
            <v/>
          </cell>
          <cell r="P4598" t="str">
            <v/>
          </cell>
          <cell r="Q4598" t="str">
            <v/>
          </cell>
          <cell r="R4598" t="str">
            <v/>
          </cell>
          <cell r="S4598" t="str">
            <v/>
          </cell>
          <cell r="T4598" t="str">
            <v/>
          </cell>
        </row>
        <row r="4599">
          <cell r="G4599" t="str">
            <v>6830 ORANGE LN</v>
          </cell>
          <cell r="H4599" t="str">
            <v>46-26-204-006</v>
          </cell>
          <cell r="I4599" t="str">
            <v>11/22/2019 10:23:08 AM</v>
          </cell>
          <cell r="J4599" t="str">
            <v>Verification Not Needed, no Replacement Performed</v>
          </cell>
          <cell r="K4599" t="str">
            <v/>
          </cell>
          <cell r="L4599" t="str">
            <v/>
          </cell>
          <cell r="M4599" t="str">
            <v/>
          </cell>
          <cell r="N4599" t="str">
            <v/>
          </cell>
          <cell r="O4599" t="str">
            <v/>
          </cell>
          <cell r="P4599" t="str">
            <v/>
          </cell>
          <cell r="Q4599" t="str">
            <v/>
          </cell>
          <cell r="R4599" t="str">
            <v/>
          </cell>
          <cell r="S4599" t="str">
            <v/>
          </cell>
          <cell r="T4599" t="str">
            <v/>
          </cell>
        </row>
        <row r="4600">
          <cell r="G4600" t="str">
            <v>6902 ORANGE LN</v>
          </cell>
          <cell r="H4600" t="str">
            <v>46-26-204-004</v>
          </cell>
          <cell r="I4600" t="str">
            <v/>
          </cell>
          <cell r="J4600" t="str">
            <v/>
          </cell>
          <cell r="K4600" t="str">
            <v/>
          </cell>
          <cell r="L4600" t="str">
            <v/>
          </cell>
          <cell r="M4600" t="str">
            <v/>
          </cell>
          <cell r="N4600" t="str">
            <v/>
          </cell>
          <cell r="O4600" t="str">
            <v/>
          </cell>
          <cell r="P4600" t="str">
            <v/>
          </cell>
          <cell r="Q4600" t="str">
            <v/>
          </cell>
          <cell r="R4600" t="str">
            <v/>
          </cell>
          <cell r="S4600" t="str">
            <v/>
          </cell>
          <cell r="T4600" t="str">
            <v/>
          </cell>
        </row>
        <row r="4601">
          <cell r="G4601" t="str">
            <v>5809 OXLEY DR</v>
          </cell>
          <cell r="H4601" t="str">
            <v>46-26-303-010</v>
          </cell>
          <cell r="I4601" t="str">
            <v>11/26/2019 12:15:20 PM</v>
          </cell>
          <cell r="J4601" t="str">
            <v>Verification Not Needed, no Replacement Performed</v>
          </cell>
          <cell r="K4601" t="str">
            <v/>
          </cell>
          <cell r="L4601" t="str">
            <v/>
          </cell>
          <cell r="M4601" t="str">
            <v/>
          </cell>
          <cell r="N4601" t="str">
            <v/>
          </cell>
          <cell r="O4601" t="str">
            <v/>
          </cell>
          <cell r="P4601" t="str">
            <v/>
          </cell>
          <cell r="Q4601" t="str">
            <v/>
          </cell>
          <cell r="R4601" t="str">
            <v/>
          </cell>
          <cell r="S4601" t="str">
            <v/>
          </cell>
          <cell r="T4601" t="str">
            <v/>
          </cell>
        </row>
        <row r="4602">
          <cell r="G4602" t="str">
            <v>6009 OXLEY DR</v>
          </cell>
          <cell r="H4602" t="str">
            <v>46-26-303-003</v>
          </cell>
          <cell r="I4602" t="str">
            <v/>
          </cell>
          <cell r="J4602" t="str">
            <v/>
          </cell>
          <cell r="K4602" t="str">
            <v/>
          </cell>
          <cell r="L4602" t="str">
            <v/>
          </cell>
          <cell r="M4602" t="str">
            <v/>
          </cell>
          <cell r="N4602" t="str">
            <v/>
          </cell>
          <cell r="O4602" t="str">
            <v/>
          </cell>
          <cell r="P4602" t="str">
            <v/>
          </cell>
          <cell r="Q4602" t="str">
            <v/>
          </cell>
          <cell r="R4602" t="str">
            <v/>
          </cell>
          <cell r="S4602" t="str">
            <v/>
          </cell>
          <cell r="T4602" t="str">
            <v/>
          </cell>
        </row>
        <row r="4603">
          <cell r="G4603" t="str">
            <v>6602 PARKBELT DR</v>
          </cell>
          <cell r="H4603" t="str">
            <v>46-26-203-044</v>
          </cell>
          <cell r="I4603" t="str">
            <v/>
          </cell>
          <cell r="J4603" t="str">
            <v/>
          </cell>
          <cell r="K4603" t="str">
            <v/>
          </cell>
          <cell r="L4603" t="str">
            <v/>
          </cell>
          <cell r="M4603" t="str">
            <v/>
          </cell>
          <cell r="N4603" t="str">
            <v/>
          </cell>
          <cell r="O4603" t="str">
            <v/>
          </cell>
          <cell r="P4603" t="str">
            <v/>
          </cell>
          <cell r="Q4603" t="str">
            <v/>
          </cell>
          <cell r="R4603" t="str">
            <v/>
          </cell>
          <cell r="S4603" t="str">
            <v/>
          </cell>
          <cell r="T4603" t="str">
            <v/>
          </cell>
        </row>
        <row r="4604">
          <cell r="G4604" t="str">
            <v>1702 PARKFRONT DR</v>
          </cell>
          <cell r="H4604" t="str">
            <v>40-02-126-064</v>
          </cell>
          <cell r="I4604" t="str">
            <v/>
          </cell>
          <cell r="J4604" t="str">
            <v/>
          </cell>
          <cell r="K4604" t="str">
            <v/>
          </cell>
          <cell r="L4604" t="str">
            <v/>
          </cell>
          <cell r="M4604" t="str">
            <v/>
          </cell>
          <cell r="N4604" t="str">
            <v/>
          </cell>
          <cell r="O4604" t="str">
            <v/>
          </cell>
          <cell r="P4604" t="str">
            <v/>
          </cell>
          <cell r="Q4604" t="str">
            <v/>
          </cell>
          <cell r="R4604" t="str">
            <v/>
          </cell>
          <cell r="S4604" t="str">
            <v/>
          </cell>
          <cell r="T4604" t="str">
            <v/>
          </cell>
        </row>
        <row r="4605">
          <cell r="G4605" t="str">
            <v>345 E PARKWAY AVE</v>
          </cell>
          <cell r="H4605" t="str">
            <v>46-25-453-027</v>
          </cell>
          <cell r="I4605" t="str">
            <v/>
          </cell>
          <cell r="J4605" t="str">
            <v/>
          </cell>
          <cell r="K4605" t="str">
            <v/>
          </cell>
          <cell r="L4605" t="str">
            <v/>
          </cell>
          <cell r="M4605" t="str">
            <v/>
          </cell>
          <cell r="N4605" t="str">
            <v/>
          </cell>
          <cell r="O4605" t="str">
            <v/>
          </cell>
          <cell r="P4605" t="str">
            <v/>
          </cell>
          <cell r="Q4605" t="str">
            <v/>
          </cell>
          <cell r="R4605" t="str">
            <v/>
          </cell>
          <cell r="S4605" t="str">
            <v/>
          </cell>
          <cell r="T4605" t="str">
            <v/>
          </cell>
        </row>
        <row r="4606">
          <cell r="G4606" t="str">
            <v>614 E PARKWAY AVE</v>
          </cell>
          <cell r="H4606" t="str">
            <v>46-25-481-004</v>
          </cell>
          <cell r="I4606" t="str">
            <v/>
          </cell>
          <cell r="J4606" t="str">
            <v/>
          </cell>
          <cell r="K4606" t="str">
            <v/>
          </cell>
          <cell r="L4606" t="str">
            <v/>
          </cell>
          <cell r="M4606" t="str">
            <v/>
          </cell>
          <cell r="N4606" t="str">
            <v/>
          </cell>
          <cell r="O4606" t="str">
            <v/>
          </cell>
          <cell r="P4606" t="str">
            <v/>
          </cell>
          <cell r="Q4606" t="str">
            <v/>
          </cell>
          <cell r="R4606" t="str">
            <v/>
          </cell>
          <cell r="S4606" t="str">
            <v/>
          </cell>
          <cell r="T4606" t="str">
            <v/>
          </cell>
        </row>
        <row r="4607">
          <cell r="G4607" t="str">
            <v>715 E PARKWAY AVE</v>
          </cell>
          <cell r="H4607" t="str">
            <v>47-30-353-021</v>
          </cell>
          <cell r="I4607" t="str">
            <v/>
          </cell>
          <cell r="J4607" t="str">
            <v/>
          </cell>
          <cell r="K4607" t="str">
            <v/>
          </cell>
          <cell r="L4607" t="str">
            <v/>
          </cell>
          <cell r="M4607" t="str">
            <v/>
          </cell>
          <cell r="N4607" t="str">
            <v/>
          </cell>
          <cell r="O4607" t="str">
            <v/>
          </cell>
          <cell r="P4607" t="str">
            <v/>
          </cell>
          <cell r="Q4607" t="str">
            <v/>
          </cell>
          <cell r="R4607" t="str">
            <v/>
          </cell>
          <cell r="S4607" t="str">
            <v/>
          </cell>
          <cell r="T4607" t="str">
            <v/>
          </cell>
        </row>
        <row r="4608">
          <cell r="G4608" t="str">
            <v>621 W PASADENA AVE</v>
          </cell>
          <cell r="H4608" t="str">
            <v>40-01-101-001</v>
          </cell>
          <cell r="I4608" t="str">
            <v/>
          </cell>
          <cell r="J4608" t="str">
            <v/>
          </cell>
          <cell r="K4608" t="str">
            <v/>
          </cell>
          <cell r="L4608" t="str">
            <v/>
          </cell>
          <cell r="M4608" t="str">
            <v/>
          </cell>
          <cell r="N4608" t="str">
            <v/>
          </cell>
          <cell r="O4608" t="str">
            <v/>
          </cell>
          <cell r="P4608" t="str">
            <v/>
          </cell>
          <cell r="Q4608" t="str">
            <v/>
          </cell>
          <cell r="R4608" t="str">
            <v/>
          </cell>
          <cell r="S4608" t="str">
            <v/>
          </cell>
          <cell r="T4608" t="str">
            <v/>
          </cell>
        </row>
        <row r="4609">
          <cell r="G4609" t="str">
            <v>1402 W PASADENA AVE</v>
          </cell>
          <cell r="H4609" t="str">
            <v>46-35-457-037</v>
          </cell>
          <cell r="I4609" t="str">
            <v/>
          </cell>
          <cell r="J4609" t="str">
            <v/>
          </cell>
          <cell r="K4609" t="str">
            <v/>
          </cell>
          <cell r="L4609" t="str">
            <v/>
          </cell>
          <cell r="M4609" t="str">
            <v/>
          </cell>
          <cell r="N4609" t="str">
            <v/>
          </cell>
          <cell r="O4609" t="str">
            <v/>
          </cell>
          <cell r="P4609" t="str">
            <v/>
          </cell>
          <cell r="Q4609" t="str">
            <v/>
          </cell>
          <cell r="R4609" t="str">
            <v/>
          </cell>
          <cell r="S4609" t="str">
            <v/>
          </cell>
          <cell r="T4609" t="str">
            <v/>
          </cell>
        </row>
        <row r="4610">
          <cell r="G4610" t="str">
            <v>1408 W PASADENA AVE</v>
          </cell>
          <cell r="H4610" t="str">
            <v>46-35-457-036</v>
          </cell>
          <cell r="I4610" t="str">
            <v/>
          </cell>
          <cell r="J4610" t="str">
            <v/>
          </cell>
          <cell r="K4610" t="str">
            <v/>
          </cell>
          <cell r="L4610" t="str">
            <v/>
          </cell>
          <cell r="M4610" t="str">
            <v/>
          </cell>
          <cell r="N4610" t="str">
            <v/>
          </cell>
          <cell r="O4610" t="str">
            <v/>
          </cell>
          <cell r="P4610" t="str">
            <v/>
          </cell>
          <cell r="Q4610" t="str">
            <v/>
          </cell>
          <cell r="R4610" t="str">
            <v/>
          </cell>
          <cell r="S4610" t="str">
            <v/>
          </cell>
          <cell r="T4610" t="str">
            <v/>
          </cell>
        </row>
        <row r="4611">
          <cell r="G4611" t="str">
            <v>2017 W PASADENA AVE</v>
          </cell>
          <cell r="H4611" t="str">
            <v>40-02-105-001</v>
          </cell>
          <cell r="I4611" t="str">
            <v/>
          </cell>
          <cell r="J4611" t="str">
            <v/>
          </cell>
          <cell r="K4611" t="str">
            <v/>
          </cell>
          <cell r="L4611" t="str">
            <v/>
          </cell>
          <cell r="M4611" t="str">
            <v/>
          </cell>
          <cell r="N4611" t="str">
            <v/>
          </cell>
          <cell r="O4611" t="str">
            <v/>
          </cell>
          <cell r="P4611" t="str">
            <v/>
          </cell>
          <cell r="Q4611" t="str">
            <v/>
          </cell>
          <cell r="R4611" t="str">
            <v/>
          </cell>
          <cell r="S4611" t="str">
            <v/>
          </cell>
          <cell r="T4611" t="str">
            <v/>
          </cell>
        </row>
        <row r="4612">
          <cell r="G4612" t="str">
            <v>913 PERRY ST</v>
          </cell>
          <cell r="H4612" t="str">
            <v>40-11-482-013</v>
          </cell>
          <cell r="I4612" t="str">
            <v/>
          </cell>
          <cell r="J4612" t="str">
            <v/>
          </cell>
          <cell r="K4612" t="str">
            <v/>
          </cell>
          <cell r="L4612" t="str">
            <v/>
          </cell>
          <cell r="M4612" t="str">
            <v/>
          </cell>
          <cell r="N4612" t="str">
            <v/>
          </cell>
          <cell r="O4612" t="str">
            <v/>
          </cell>
          <cell r="P4612" t="str">
            <v/>
          </cell>
          <cell r="Q4612" t="str">
            <v/>
          </cell>
          <cell r="R4612" t="str">
            <v/>
          </cell>
          <cell r="S4612" t="str">
            <v/>
          </cell>
          <cell r="T4612" t="str">
            <v/>
          </cell>
        </row>
        <row r="4613">
          <cell r="G4613" t="str">
            <v>310 E PIERSON RD</v>
          </cell>
          <cell r="H4613" t="str">
            <v>46-36-201-019</v>
          </cell>
          <cell r="I4613" t="str">
            <v/>
          </cell>
          <cell r="J4613" t="str">
            <v/>
          </cell>
          <cell r="K4613" t="str">
            <v/>
          </cell>
          <cell r="L4613" t="str">
            <v/>
          </cell>
          <cell r="M4613" t="str">
            <v/>
          </cell>
          <cell r="N4613" t="str">
            <v/>
          </cell>
          <cell r="O4613" t="str">
            <v/>
          </cell>
          <cell r="P4613" t="str">
            <v/>
          </cell>
          <cell r="Q4613" t="str">
            <v/>
          </cell>
          <cell r="R4613" t="str">
            <v/>
          </cell>
          <cell r="S4613" t="str">
            <v/>
          </cell>
          <cell r="T4613" t="str">
            <v/>
          </cell>
        </row>
        <row r="4614">
          <cell r="G4614" t="str">
            <v>318 E PIERSON RD</v>
          </cell>
          <cell r="H4614" t="str">
            <v>46-36-201-021</v>
          </cell>
          <cell r="I4614" t="str">
            <v/>
          </cell>
          <cell r="J4614" t="str">
            <v/>
          </cell>
          <cell r="K4614" t="str">
            <v/>
          </cell>
          <cell r="L4614" t="str">
            <v/>
          </cell>
          <cell r="M4614" t="str">
            <v/>
          </cell>
          <cell r="N4614" t="str">
            <v/>
          </cell>
          <cell r="O4614" t="str">
            <v/>
          </cell>
          <cell r="P4614" t="str">
            <v/>
          </cell>
          <cell r="Q4614" t="str">
            <v/>
          </cell>
          <cell r="R4614" t="str">
            <v/>
          </cell>
          <cell r="S4614" t="str">
            <v/>
          </cell>
          <cell r="T4614" t="str">
            <v/>
          </cell>
        </row>
        <row r="4615">
          <cell r="G4615" t="str">
            <v>350 E PIERSON RD</v>
          </cell>
          <cell r="H4615" t="str">
            <v>46-36-201-027</v>
          </cell>
          <cell r="I4615" t="str">
            <v/>
          </cell>
          <cell r="J4615" t="str">
            <v/>
          </cell>
          <cell r="K4615" t="str">
            <v/>
          </cell>
          <cell r="L4615" t="str">
            <v/>
          </cell>
          <cell r="M4615" t="str">
            <v/>
          </cell>
          <cell r="N4615" t="str">
            <v/>
          </cell>
          <cell r="O4615" t="str">
            <v/>
          </cell>
          <cell r="P4615" t="str">
            <v/>
          </cell>
          <cell r="Q4615" t="str">
            <v/>
          </cell>
          <cell r="R4615" t="str">
            <v/>
          </cell>
          <cell r="S4615" t="str">
            <v/>
          </cell>
          <cell r="T4615" t="str">
            <v/>
          </cell>
        </row>
        <row r="4616">
          <cell r="G4616" t="str">
            <v>417 E PIERSON RD</v>
          </cell>
          <cell r="H4616" t="str">
            <v>46-25-482-018</v>
          </cell>
          <cell r="I4616" t="str">
            <v/>
          </cell>
          <cell r="J4616" t="str">
            <v/>
          </cell>
          <cell r="K4616" t="str">
            <v/>
          </cell>
          <cell r="L4616" t="str">
            <v/>
          </cell>
          <cell r="M4616" t="str">
            <v/>
          </cell>
          <cell r="N4616" t="str">
            <v/>
          </cell>
          <cell r="O4616" t="str">
            <v/>
          </cell>
          <cell r="P4616" t="str">
            <v/>
          </cell>
          <cell r="Q4616" t="str">
            <v/>
          </cell>
          <cell r="R4616" t="str">
            <v/>
          </cell>
          <cell r="S4616" t="str">
            <v/>
          </cell>
          <cell r="T4616" t="str">
            <v/>
          </cell>
        </row>
        <row r="4617">
          <cell r="G4617" t="str">
            <v>435 E PIERSON RD</v>
          </cell>
          <cell r="H4617" t="str">
            <v>46-25-482-021</v>
          </cell>
          <cell r="I4617" t="str">
            <v/>
          </cell>
          <cell r="J4617" t="str">
            <v/>
          </cell>
          <cell r="K4617" t="str">
            <v/>
          </cell>
          <cell r="L4617" t="str">
            <v/>
          </cell>
          <cell r="M4617" t="str">
            <v/>
          </cell>
          <cell r="N4617" t="str">
            <v/>
          </cell>
          <cell r="O4617" t="str">
            <v/>
          </cell>
          <cell r="P4617" t="str">
            <v/>
          </cell>
          <cell r="Q4617" t="str">
            <v/>
          </cell>
          <cell r="R4617" t="str">
            <v/>
          </cell>
          <cell r="S4617" t="str">
            <v/>
          </cell>
          <cell r="T4617" t="str">
            <v/>
          </cell>
        </row>
        <row r="4618">
          <cell r="G4618" t="str">
            <v>511 E PIERSON RD</v>
          </cell>
          <cell r="H4618" t="str">
            <v>46-25-482-026</v>
          </cell>
          <cell r="I4618" t="str">
            <v/>
          </cell>
          <cell r="J4618" t="str">
            <v/>
          </cell>
          <cell r="K4618" t="str">
            <v/>
          </cell>
          <cell r="L4618" t="str">
            <v/>
          </cell>
          <cell r="M4618" t="str">
            <v/>
          </cell>
          <cell r="N4618" t="str">
            <v/>
          </cell>
          <cell r="O4618" t="str">
            <v/>
          </cell>
          <cell r="P4618" t="str">
            <v/>
          </cell>
          <cell r="Q4618" t="str">
            <v/>
          </cell>
          <cell r="R4618" t="str">
            <v/>
          </cell>
          <cell r="S4618" t="str">
            <v/>
          </cell>
          <cell r="T4618" t="str">
            <v/>
          </cell>
        </row>
        <row r="4619">
          <cell r="G4619" t="str">
            <v>602 E PIERSON RD</v>
          </cell>
          <cell r="H4619" t="str">
            <v>46-36-226-015</v>
          </cell>
          <cell r="I4619" t="str">
            <v/>
          </cell>
          <cell r="J4619" t="str">
            <v/>
          </cell>
          <cell r="K4619" t="str">
            <v/>
          </cell>
          <cell r="L4619" t="str">
            <v/>
          </cell>
          <cell r="M4619" t="str">
            <v/>
          </cell>
          <cell r="N4619" t="str">
            <v/>
          </cell>
          <cell r="O4619" t="str">
            <v/>
          </cell>
          <cell r="P4619" t="str">
            <v/>
          </cell>
          <cell r="Q4619" t="str">
            <v/>
          </cell>
          <cell r="R4619" t="str">
            <v/>
          </cell>
          <cell r="S4619" t="str">
            <v/>
          </cell>
          <cell r="T4619" t="str">
            <v/>
          </cell>
        </row>
        <row r="4620">
          <cell r="G4620" t="str">
            <v>610 E PIERSON RD</v>
          </cell>
          <cell r="H4620" t="str">
            <v>46-36-226-017</v>
          </cell>
          <cell r="I4620" t="str">
            <v/>
          </cell>
          <cell r="J4620" t="str">
            <v/>
          </cell>
          <cell r="K4620" t="str">
            <v/>
          </cell>
          <cell r="L4620" t="str">
            <v/>
          </cell>
          <cell r="M4620" t="str">
            <v/>
          </cell>
          <cell r="N4620" t="str">
            <v/>
          </cell>
          <cell r="O4620" t="str">
            <v/>
          </cell>
          <cell r="P4620" t="str">
            <v/>
          </cell>
          <cell r="Q4620" t="str">
            <v/>
          </cell>
          <cell r="R4620" t="str">
            <v/>
          </cell>
          <cell r="S4620" t="str">
            <v/>
          </cell>
          <cell r="T4620" t="str">
            <v/>
          </cell>
        </row>
        <row r="4621">
          <cell r="G4621" t="str">
            <v>624 E PIERSON RD</v>
          </cell>
          <cell r="H4621" t="str">
            <v>46-36-226-019</v>
          </cell>
          <cell r="I4621" t="str">
            <v/>
          </cell>
          <cell r="J4621" t="str">
            <v/>
          </cell>
          <cell r="K4621" t="str">
            <v/>
          </cell>
          <cell r="L4621" t="str">
            <v/>
          </cell>
          <cell r="M4621" t="str">
            <v/>
          </cell>
          <cell r="N4621" t="str">
            <v/>
          </cell>
          <cell r="O4621" t="str">
            <v/>
          </cell>
          <cell r="P4621" t="str">
            <v/>
          </cell>
          <cell r="Q4621" t="str">
            <v/>
          </cell>
          <cell r="R4621" t="str">
            <v/>
          </cell>
          <cell r="S4621" t="str">
            <v/>
          </cell>
          <cell r="T4621" t="str">
            <v/>
          </cell>
        </row>
        <row r="4622">
          <cell r="G4622" t="str">
            <v>630 E PIERSON RD</v>
          </cell>
          <cell r="H4622" t="str">
            <v>46-36-226-020</v>
          </cell>
          <cell r="I4622" t="str">
            <v/>
          </cell>
          <cell r="J4622" t="str">
            <v/>
          </cell>
          <cell r="K4622" t="str">
            <v/>
          </cell>
          <cell r="L4622" t="str">
            <v/>
          </cell>
          <cell r="M4622" t="str">
            <v/>
          </cell>
          <cell r="N4622" t="str">
            <v/>
          </cell>
          <cell r="O4622" t="str">
            <v/>
          </cell>
          <cell r="P4622" t="str">
            <v/>
          </cell>
          <cell r="Q4622" t="str">
            <v/>
          </cell>
          <cell r="R4622" t="str">
            <v/>
          </cell>
          <cell r="S4622" t="str">
            <v/>
          </cell>
          <cell r="T4622" t="str">
            <v/>
          </cell>
        </row>
        <row r="4623">
          <cell r="G4623" t="str">
            <v>2918 E PIERSON RD</v>
          </cell>
          <cell r="H4623" t="str">
            <v>47-28-357-019</v>
          </cell>
          <cell r="I4623" t="str">
            <v/>
          </cell>
          <cell r="J4623" t="str">
            <v/>
          </cell>
          <cell r="K4623" t="str">
            <v/>
          </cell>
          <cell r="L4623" t="str">
            <v/>
          </cell>
          <cell r="M4623" t="str">
            <v/>
          </cell>
          <cell r="N4623" t="str">
            <v/>
          </cell>
          <cell r="O4623" t="str">
            <v/>
          </cell>
          <cell r="P4623" t="str">
            <v/>
          </cell>
          <cell r="Q4623" t="str">
            <v/>
          </cell>
          <cell r="R4623" t="str">
            <v/>
          </cell>
          <cell r="S4623" t="str">
            <v/>
          </cell>
          <cell r="T4623" t="str">
            <v/>
          </cell>
        </row>
        <row r="4624">
          <cell r="G4624" t="str">
            <v>2734 E PIERSON RD</v>
          </cell>
          <cell r="H4624" t="str">
            <v>47-28-357-004</v>
          </cell>
          <cell r="I4624" t="str">
            <v/>
          </cell>
          <cell r="J4624" t="str">
            <v/>
          </cell>
          <cell r="K4624" t="str">
            <v/>
          </cell>
          <cell r="L4624" t="str">
            <v/>
          </cell>
          <cell r="M4624" t="str">
            <v/>
          </cell>
          <cell r="N4624" t="str">
            <v/>
          </cell>
          <cell r="O4624" t="str">
            <v/>
          </cell>
          <cell r="P4624" t="str">
            <v/>
          </cell>
          <cell r="Q4624" t="str">
            <v/>
          </cell>
          <cell r="R4624" t="str">
            <v/>
          </cell>
          <cell r="S4624" t="str">
            <v/>
          </cell>
          <cell r="T4624" t="str">
            <v/>
          </cell>
        </row>
        <row r="4625">
          <cell r="G4625" t="str">
            <v>2704 E PIERSON RD</v>
          </cell>
          <cell r="H4625" t="str">
            <v>47-29-480-001</v>
          </cell>
          <cell r="I4625" t="str">
            <v/>
          </cell>
          <cell r="J4625" t="str">
            <v/>
          </cell>
          <cell r="K4625" t="str">
            <v/>
          </cell>
          <cell r="L4625" t="str">
            <v/>
          </cell>
          <cell r="M4625" t="str">
            <v/>
          </cell>
          <cell r="N4625" t="str">
            <v/>
          </cell>
          <cell r="O4625" t="str">
            <v/>
          </cell>
          <cell r="P4625" t="str">
            <v/>
          </cell>
          <cell r="Q4625" t="str">
            <v/>
          </cell>
          <cell r="R4625" t="str">
            <v/>
          </cell>
          <cell r="S4625" t="str">
            <v/>
          </cell>
          <cell r="T4625" t="str">
            <v/>
          </cell>
        </row>
        <row r="4626">
          <cell r="G4626" t="str">
            <v>2806 E PIERSON RD</v>
          </cell>
          <cell r="H4626" t="str">
            <v>47-28-357-006</v>
          </cell>
          <cell r="I4626" t="str">
            <v/>
          </cell>
          <cell r="J4626" t="str">
            <v/>
          </cell>
          <cell r="K4626" t="str">
            <v/>
          </cell>
          <cell r="L4626" t="str">
            <v/>
          </cell>
          <cell r="M4626" t="str">
            <v/>
          </cell>
          <cell r="N4626" t="str">
            <v/>
          </cell>
          <cell r="O4626" t="str">
            <v/>
          </cell>
          <cell r="P4626" t="str">
            <v/>
          </cell>
          <cell r="Q4626" t="str">
            <v/>
          </cell>
          <cell r="R4626" t="str">
            <v/>
          </cell>
          <cell r="S4626" t="str">
            <v/>
          </cell>
          <cell r="T4626" t="str">
            <v/>
          </cell>
        </row>
        <row r="4627">
          <cell r="G4627" t="str">
            <v>2705 E PIERSON RD</v>
          </cell>
          <cell r="H4627" t="str">
            <v>47-29-478-006</v>
          </cell>
          <cell r="I4627" t="str">
            <v/>
          </cell>
          <cell r="J4627" t="str">
            <v/>
          </cell>
          <cell r="K4627" t="str">
            <v/>
          </cell>
          <cell r="L4627" t="str">
            <v/>
          </cell>
          <cell r="M4627" t="str">
            <v/>
          </cell>
          <cell r="N4627" t="str">
            <v/>
          </cell>
          <cell r="O4627" t="str">
            <v/>
          </cell>
          <cell r="P4627" t="str">
            <v/>
          </cell>
          <cell r="Q4627" t="str">
            <v/>
          </cell>
          <cell r="R4627" t="str">
            <v/>
          </cell>
          <cell r="S4627" t="str">
            <v/>
          </cell>
          <cell r="T4627" t="str">
            <v/>
          </cell>
        </row>
        <row r="4628">
          <cell r="G4628" t="str">
            <v>2810 E PIERSON RD</v>
          </cell>
          <cell r="H4628" t="str">
            <v>47-28-357-007</v>
          </cell>
          <cell r="I4628" t="str">
            <v/>
          </cell>
          <cell r="J4628" t="str">
            <v/>
          </cell>
          <cell r="K4628" t="str">
            <v/>
          </cell>
          <cell r="L4628" t="str">
            <v/>
          </cell>
          <cell r="M4628" t="str">
            <v/>
          </cell>
          <cell r="N4628" t="str">
            <v/>
          </cell>
          <cell r="O4628" t="str">
            <v/>
          </cell>
          <cell r="P4628" t="str">
            <v/>
          </cell>
          <cell r="Q4628" t="str">
            <v/>
          </cell>
          <cell r="R4628" t="str">
            <v/>
          </cell>
          <cell r="S4628" t="str">
            <v/>
          </cell>
          <cell r="T4628" t="str">
            <v/>
          </cell>
        </row>
        <row r="4629">
          <cell r="G4629" t="str">
            <v>2709 E PIERSON RD</v>
          </cell>
          <cell r="H4629" t="str">
            <v>47-29-478-005</v>
          </cell>
          <cell r="I4629" t="str">
            <v/>
          </cell>
          <cell r="J4629" t="str">
            <v/>
          </cell>
          <cell r="K4629" t="str">
            <v/>
          </cell>
          <cell r="L4629" t="str">
            <v/>
          </cell>
          <cell r="M4629" t="str">
            <v/>
          </cell>
          <cell r="N4629" t="str">
            <v/>
          </cell>
          <cell r="O4629" t="str">
            <v/>
          </cell>
          <cell r="P4629" t="str">
            <v/>
          </cell>
          <cell r="Q4629" t="str">
            <v/>
          </cell>
          <cell r="R4629" t="str">
            <v/>
          </cell>
          <cell r="S4629" t="str">
            <v/>
          </cell>
          <cell r="T4629" t="str">
            <v/>
          </cell>
        </row>
        <row r="4630">
          <cell r="G4630" t="str">
            <v>2814 E PIERSON RD</v>
          </cell>
          <cell r="H4630" t="str">
            <v>47-28-357-008</v>
          </cell>
          <cell r="I4630" t="str">
            <v/>
          </cell>
          <cell r="J4630" t="str">
            <v/>
          </cell>
          <cell r="K4630" t="str">
            <v/>
          </cell>
          <cell r="L4630" t="str">
            <v/>
          </cell>
          <cell r="M4630" t="str">
            <v/>
          </cell>
          <cell r="N4630" t="str">
            <v/>
          </cell>
          <cell r="O4630" t="str">
            <v/>
          </cell>
          <cell r="P4630" t="str">
            <v/>
          </cell>
          <cell r="Q4630" t="str">
            <v/>
          </cell>
          <cell r="R4630" t="str">
            <v/>
          </cell>
          <cell r="S4630" t="str">
            <v/>
          </cell>
          <cell r="T4630" t="str">
            <v/>
          </cell>
        </row>
        <row r="4631">
          <cell r="G4631" t="str">
            <v>2710 E PIERSON RD</v>
          </cell>
          <cell r="H4631" t="str">
            <v>47-29-480-008</v>
          </cell>
          <cell r="I4631" t="str">
            <v/>
          </cell>
          <cell r="J4631" t="str">
            <v/>
          </cell>
          <cell r="K4631" t="str">
            <v/>
          </cell>
          <cell r="L4631" t="str">
            <v/>
          </cell>
          <cell r="M4631" t="str">
            <v/>
          </cell>
          <cell r="N4631" t="str">
            <v/>
          </cell>
          <cell r="O4631" t="str">
            <v/>
          </cell>
          <cell r="P4631" t="str">
            <v/>
          </cell>
          <cell r="Q4631" t="str">
            <v/>
          </cell>
          <cell r="R4631" t="str">
            <v/>
          </cell>
          <cell r="S4631" t="str">
            <v/>
          </cell>
          <cell r="T4631" t="str">
            <v/>
          </cell>
        </row>
        <row r="4632">
          <cell r="G4632" t="str">
            <v>2822 E PIERSON RD</v>
          </cell>
          <cell r="H4632" t="str">
            <v>47-28-357-010</v>
          </cell>
          <cell r="I4632" t="str">
            <v/>
          </cell>
          <cell r="J4632" t="str">
            <v/>
          </cell>
          <cell r="K4632" t="str">
            <v/>
          </cell>
          <cell r="L4632" t="str">
            <v/>
          </cell>
          <cell r="M4632" t="str">
            <v/>
          </cell>
          <cell r="N4632" t="str">
            <v/>
          </cell>
          <cell r="O4632" t="str">
            <v/>
          </cell>
          <cell r="P4632" t="str">
            <v/>
          </cell>
          <cell r="Q4632" t="str">
            <v/>
          </cell>
          <cell r="R4632" t="str">
            <v/>
          </cell>
          <cell r="S4632" t="str">
            <v/>
          </cell>
          <cell r="T4632" t="str">
            <v/>
          </cell>
        </row>
        <row r="4633">
          <cell r="G4633" t="str">
            <v>2713 E PIERSON RD</v>
          </cell>
          <cell r="H4633" t="str">
            <v>47-29-478-008</v>
          </cell>
          <cell r="I4633" t="str">
            <v/>
          </cell>
          <cell r="J4633" t="str">
            <v/>
          </cell>
          <cell r="K4633" t="str">
            <v/>
          </cell>
          <cell r="L4633" t="str">
            <v/>
          </cell>
          <cell r="M4633" t="str">
            <v/>
          </cell>
          <cell r="N4633" t="str">
            <v/>
          </cell>
          <cell r="O4633" t="str">
            <v/>
          </cell>
          <cell r="P4633" t="str">
            <v/>
          </cell>
          <cell r="Q4633" t="str">
            <v/>
          </cell>
          <cell r="R4633" t="str">
            <v/>
          </cell>
          <cell r="S4633" t="str">
            <v/>
          </cell>
          <cell r="T4633" t="str">
            <v/>
          </cell>
        </row>
        <row r="4634">
          <cell r="G4634" t="str">
            <v>2829 E PIERSON RD</v>
          </cell>
          <cell r="H4634" t="str">
            <v>47-28-355-022</v>
          </cell>
          <cell r="I4634" t="str">
            <v/>
          </cell>
          <cell r="J4634" t="str">
            <v/>
          </cell>
          <cell r="K4634" t="str">
            <v/>
          </cell>
          <cell r="L4634" t="str">
            <v/>
          </cell>
          <cell r="M4634" t="str">
            <v/>
          </cell>
          <cell r="N4634" t="str">
            <v/>
          </cell>
          <cell r="O4634" t="str">
            <v/>
          </cell>
          <cell r="P4634" t="str">
            <v/>
          </cell>
          <cell r="Q4634" t="str">
            <v/>
          </cell>
          <cell r="R4634" t="str">
            <v/>
          </cell>
          <cell r="S4634" t="str">
            <v/>
          </cell>
          <cell r="T4634" t="str">
            <v/>
          </cell>
        </row>
        <row r="4635">
          <cell r="G4635" t="str">
            <v>2718 E PIERSON RD</v>
          </cell>
          <cell r="H4635" t="str">
            <v>47-29-480-006</v>
          </cell>
          <cell r="I4635" t="str">
            <v/>
          </cell>
          <cell r="J4635" t="str">
            <v/>
          </cell>
          <cell r="K4635" t="str">
            <v/>
          </cell>
          <cell r="L4635" t="str">
            <v/>
          </cell>
          <cell r="M4635" t="str">
            <v/>
          </cell>
          <cell r="N4635" t="str">
            <v/>
          </cell>
          <cell r="O4635" t="str">
            <v/>
          </cell>
          <cell r="P4635" t="str">
            <v/>
          </cell>
          <cell r="Q4635" t="str">
            <v/>
          </cell>
          <cell r="R4635" t="str">
            <v/>
          </cell>
          <cell r="S4635" t="str">
            <v/>
          </cell>
          <cell r="T4635" t="str">
            <v/>
          </cell>
        </row>
        <row r="4636">
          <cell r="G4636" t="str">
            <v>2901 E PIERSON RD</v>
          </cell>
          <cell r="H4636" t="str">
            <v>47-28-355-029</v>
          </cell>
          <cell r="I4636" t="str">
            <v/>
          </cell>
          <cell r="J4636" t="str">
            <v/>
          </cell>
          <cell r="K4636" t="str">
            <v/>
          </cell>
          <cell r="L4636" t="str">
            <v/>
          </cell>
          <cell r="M4636" t="str">
            <v/>
          </cell>
          <cell r="N4636" t="str">
            <v/>
          </cell>
          <cell r="O4636" t="str">
            <v/>
          </cell>
          <cell r="P4636" t="str">
            <v/>
          </cell>
          <cell r="Q4636" t="str">
            <v/>
          </cell>
          <cell r="R4636" t="str">
            <v/>
          </cell>
          <cell r="S4636" t="str">
            <v/>
          </cell>
          <cell r="T4636" t="str">
            <v/>
          </cell>
        </row>
        <row r="4637">
          <cell r="G4637" t="str">
            <v>2722 E PIERSON RD</v>
          </cell>
          <cell r="H4637" t="str">
            <v>47-29-480-007</v>
          </cell>
          <cell r="I4637" t="str">
            <v/>
          </cell>
          <cell r="J4637" t="str">
            <v/>
          </cell>
          <cell r="K4637" t="str">
            <v/>
          </cell>
          <cell r="L4637" t="str">
            <v/>
          </cell>
          <cell r="M4637" t="str">
            <v/>
          </cell>
          <cell r="N4637" t="str">
            <v/>
          </cell>
          <cell r="O4637" t="str">
            <v/>
          </cell>
          <cell r="P4637" t="str">
            <v/>
          </cell>
          <cell r="Q4637" t="str">
            <v/>
          </cell>
          <cell r="R4637" t="str">
            <v/>
          </cell>
          <cell r="S4637" t="str">
            <v/>
          </cell>
          <cell r="T4637" t="str">
            <v/>
          </cell>
        </row>
        <row r="4638">
          <cell r="G4638" t="str">
            <v>2905 E PIERSON RD</v>
          </cell>
          <cell r="H4638" t="str">
            <v>47-28-355-049</v>
          </cell>
          <cell r="I4638" t="str">
            <v/>
          </cell>
          <cell r="J4638" t="str">
            <v/>
          </cell>
          <cell r="K4638" t="str">
            <v/>
          </cell>
          <cell r="L4638" t="str">
            <v/>
          </cell>
          <cell r="M4638" t="str">
            <v/>
          </cell>
          <cell r="N4638" t="str">
            <v/>
          </cell>
          <cell r="O4638" t="str">
            <v/>
          </cell>
          <cell r="P4638" t="str">
            <v/>
          </cell>
          <cell r="Q4638" t="str">
            <v/>
          </cell>
          <cell r="R4638" t="str">
            <v/>
          </cell>
          <cell r="S4638" t="str">
            <v/>
          </cell>
          <cell r="T4638" t="str">
            <v/>
          </cell>
        </row>
        <row r="4639">
          <cell r="G4639" t="str">
            <v>2725 E PIERSON RD</v>
          </cell>
          <cell r="H4639" t="str">
            <v>47-28-355-027</v>
          </cell>
          <cell r="I4639" t="str">
            <v/>
          </cell>
          <cell r="J4639" t="str">
            <v/>
          </cell>
          <cell r="K4639" t="str">
            <v/>
          </cell>
          <cell r="L4639" t="str">
            <v/>
          </cell>
          <cell r="M4639" t="str">
            <v/>
          </cell>
          <cell r="N4639" t="str">
            <v/>
          </cell>
          <cell r="O4639" t="str">
            <v/>
          </cell>
          <cell r="P4639" t="str">
            <v/>
          </cell>
          <cell r="Q4639" t="str">
            <v/>
          </cell>
          <cell r="R4639" t="str">
            <v/>
          </cell>
          <cell r="S4639" t="str">
            <v/>
          </cell>
          <cell r="T4639" t="str">
            <v/>
          </cell>
        </row>
        <row r="4640">
          <cell r="G4640" t="str">
            <v>2906 E PIERSON RD</v>
          </cell>
          <cell r="H4640" t="str">
            <v>47-28-357-015</v>
          </cell>
          <cell r="I4640" t="str">
            <v/>
          </cell>
          <cell r="J4640" t="str">
            <v/>
          </cell>
          <cell r="K4640" t="str">
            <v/>
          </cell>
          <cell r="L4640" t="str">
            <v/>
          </cell>
          <cell r="M4640" t="str">
            <v/>
          </cell>
          <cell r="N4640" t="str">
            <v/>
          </cell>
          <cell r="O4640" t="str">
            <v/>
          </cell>
          <cell r="P4640" t="str">
            <v/>
          </cell>
          <cell r="Q4640" t="str">
            <v/>
          </cell>
          <cell r="R4640" t="str">
            <v/>
          </cell>
          <cell r="S4640" t="str">
            <v/>
          </cell>
          <cell r="T4640" t="str">
            <v/>
          </cell>
        </row>
        <row r="4641">
          <cell r="G4641" t="str">
            <v>2729 E PIERSON RD</v>
          </cell>
          <cell r="H4641" t="str">
            <v>47-28-355-016</v>
          </cell>
          <cell r="I4641" t="str">
            <v/>
          </cell>
          <cell r="J4641" t="str">
            <v/>
          </cell>
          <cell r="K4641" t="str">
            <v/>
          </cell>
          <cell r="L4641" t="str">
            <v/>
          </cell>
          <cell r="M4641" t="str">
            <v/>
          </cell>
          <cell r="N4641" t="str">
            <v/>
          </cell>
          <cell r="O4641" t="str">
            <v/>
          </cell>
          <cell r="P4641" t="str">
            <v/>
          </cell>
          <cell r="Q4641" t="str">
            <v/>
          </cell>
          <cell r="R4641" t="str">
            <v/>
          </cell>
          <cell r="S4641" t="str">
            <v/>
          </cell>
          <cell r="T4641" t="str">
            <v/>
          </cell>
        </row>
        <row r="4642">
          <cell r="G4642" t="str">
            <v>2913 E PIERSON RD</v>
          </cell>
          <cell r="H4642" t="str">
            <v>47-28-355-051</v>
          </cell>
          <cell r="I4642" t="str">
            <v/>
          </cell>
          <cell r="J4642" t="str">
            <v/>
          </cell>
          <cell r="K4642" t="str">
            <v/>
          </cell>
          <cell r="L4642" t="str">
            <v/>
          </cell>
          <cell r="M4642" t="str">
            <v/>
          </cell>
          <cell r="N4642" t="str">
            <v/>
          </cell>
          <cell r="O4642" t="str">
            <v/>
          </cell>
          <cell r="P4642" t="str">
            <v/>
          </cell>
          <cell r="Q4642" t="str">
            <v/>
          </cell>
          <cell r="R4642" t="str">
            <v/>
          </cell>
          <cell r="S4642" t="str">
            <v/>
          </cell>
          <cell r="T4642" t="str">
            <v/>
          </cell>
        </row>
        <row r="4643">
          <cell r="G4643" t="str">
            <v>2733 E PIERSON RD</v>
          </cell>
          <cell r="H4643" t="str">
            <v>47-28-355-015</v>
          </cell>
          <cell r="I4643" t="str">
            <v/>
          </cell>
          <cell r="J4643" t="str">
            <v/>
          </cell>
          <cell r="K4643" t="str">
            <v/>
          </cell>
          <cell r="L4643" t="str">
            <v/>
          </cell>
          <cell r="M4643" t="str">
            <v/>
          </cell>
          <cell r="N4643" t="str">
            <v/>
          </cell>
          <cell r="O4643" t="str">
            <v/>
          </cell>
          <cell r="P4643" t="str">
            <v/>
          </cell>
          <cell r="Q4643" t="str">
            <v/>
          </cell>
          <cell r="R4643" t="str">
            <v/>
          </cell>
          <cell r="S4643" t="str">
            <v/>
          </cell>
          <cell r="T4643" t="str">
            <v/>
          </cell>
        </row>
        <row r="4644">
          <cell r="G4644" t="str">
            <v>1302 W PIERSON RD</v>
          </cell>
          <cell r="H4644" t="str">
            <v>46-26-455-029</v>
          </cell>
          <cell r="I4644" t="str">
            <v/>
          </cell>
          <cell r="J4644" t="str">
            <v/>
          </cell>
          <cell r="K4644" t="str">
            <v/>
          </cell>
          <cell r="L4644" t="str">
            <v/>
          </cell>
          <cell r="M4644" t="str">
            <v/>
          </cell>
          <cell r="N4644" t="str">
            <v/>
          </cell>
          <cell r="O4644" t="str">
            <v/>
          </cell>
          <cell r="P4644" t="str">
            <v/>
          </cell>
          <cell r="Q4644" t="str">
            <v/>
          </cell>
          <cell r="R4644" t="str">
            <v/>
          </cell>
          <cell r="S4644" t="str">
            <v/>
          </cell>
          <cell r="T4644" t="str">
            <v/>
          </cell>
        </row>
        <row r="4645">
          <cell r="G4645" t="str">
            <v>609 W PIERSON RD</v>
          </cell>
          <cell r="H4645" t="str">
            <v>46-36-101-011</v>
          </cell>
          <cell r="I4645" t="str">
            <v/>
          </cell>
          <cell r="J4645" t="str">
            <v/>
          </cell>
          <cell r="K4645" t="str">
            <v/>
          </cell>
          <cell r="L4645" t="str">
            <v/>
          </cell>
          <cell r="M4645" t="str">
            <v/>
          </cell>
          <cell r="N4645" t="str">
            <v/>
          </cell>
          <cell r="O4645" t="str">
            <v/>
          </cell>
          <cell r="P4645" t="str">
            <v/>
          </cell>
          <cell r="Q4645" t="str">
            <v/>
          </cell>
          <cell r="R4645" t="str">
            <v/>
          </cell>
          <cell r="S4645" t="str">
            <v/>
          </cell>
          <cell r="T4645" t="str">
            <v/>
          </cell>
        </row>
        <row r="4646">
          <cell r="G4646" t="str">
            <v>217 W PIERSON RD</v>
          </cell>
          <cell r="H4646" t="str">
            <v>46-36-126-016</v>
          </cell>
          <cell r="I4646" t="str">
            <v/>
          </cell>
          <cell r="J4646" t="str">
            <v/>
          </cell>
          <cell r="K4646" t="str">
            <v/>
          </cell>
          <cell r="L4646" t="str">
            <v/>
          </cell>
          <cell r="M4646" t="str">
            <v/>
          </cell>
          <cell r="N4646" t="str">
            <v/>
          </cell>
          <cell r="O4646" t="str">
            <v/>
          </cell>
          <cell r="P4646" t="str">
            <v/>
          </cell>
          <cell r="Q4646" t="str">
            <v/>
          </cell>
          <cell r="R4646" t="str">
            <v/>
          </cell>
          <cell r="S4646" t="str">
            <v/>
          </cell>
          <cell r="T4646" t="str">
            <v/>
          </cell>
        </row>
        <row r="4647">
          <cell r="G4647" t="str">
            <v>1318 W PIERSON RD</v>
          </cell>
          <cell r="H4647" t="str">
            <v>46-26-455-024</v>
          </cell>
          <cell r="I4647" t="str">
            <v/>
          </cell>
          <cell r="J4647" t="str">
            <v/>
          </cell>
          <cell r="K4647" t="str">
            <v/>
          </cell>
          <cell r="L4647" t="str">
            <v/>
          </cell>
          <cell r="M4647" t="str">
            <v/>
          </cell>
          <cell r="N4647" t="str">
            <v/>
          </cell>
          <cell r="O4647" t="str">
            <v/>
          </cell>
          <cell r="P4647" t="str">
            <v/>
          </cell>
          <cell r="Q4647" t="str">
            <v/>
          </cell>
          <cell r="R4647" t="str">
            <v/>
          </cell>
          <cell r="S4647" t="str">
            <v/>
          </cell>
          <cell r="T4647" t="str">
            <v/>
          </cell>
        </row>
        <row r="4648">
          <cell r="G4648" t="str">
            <v>616 W PIERSON RD</v>
          </cell>
          <cell r="H4648" t="str">
            <v>46-25-355-020</v>
          </cell>
          <cell r="I4648" t="str">
            <v/>
          </cell>
          <cell r="J4648" t="str">
            <v/>
          </cell>
          <cell r="K4648" t="str">
            <v/>
          </cell>
          <cell r="L4648" t="str">
            <v/>
          </cell>
          <cell r="M4648" t="str">
            <v/>
          </cell>
          <cell r="N4648" t="str">
            <v/>
          </cell>
          <cell r="O4648" t="str">
            <v/>
          </cell>
          <cell r="P4648" t="str">
            <v/>
          </cell>
          <cell r="Q4648" t="str">
            <v/>
          </cell>
          <cell r="R4648" t="str">
            <v/>
          </cell>
          <cell r="S4648" t="str">
            <v/>
          </cell>
          <cell r="T4648" t="str">
            <v/>
          </cell>
        </row>
        <row r="4649">
          <cell r="G4649" t="str">
            <v>301 W PIERSON RD</v>
          </cell>
          <cell r="H4649" t="str">
            <v>46-36-126-013</v>
          </cell>
          <cell r="I4649" t="str">
            <v/>
          </cell>
          <cell r="J4649" t="str">
            <v/>
          </cell>
          <cell r="K4649" t="str">
            <v/>
          </cell>
          <cell r="L4649" t="str">
            <v/>
          </cell>
          <cell r="M4649" t="str">
            <v/>
          </cell>
          <cell r="N4649" t="str">
            <v/>
          </cell>
          <cell r="O4649" t="str">
            <v/>
          </cell>
          <cell r="P4649" t="str">
            <v/>
          </cell>
          <cell r="Q4649" t="str">
            <v/>
          </cell>
          <cell r="R4649" t="str">
            <v/>
          </cell>
          <cell r="S4649" t="str">
            <v/>
          </cell>
          <cell r="T4649" t="str">
            <v/>
          </cell>
        </row>
        <row r="4650">
          <cell r="G4650" t="str">
            <v>624 W PIERSON RD</v>
          </cell>
          <cell r="H4650" t="str">
            <v>46-25-355-018</v>
          </cell>
          <cell r="I4650" t="str">
            <v/>
          </cell>
          <cell r="J4650" t="str">
            <v/>
          </cell>
          <cell r="K4650" t="str">
            <v/>
          </cell>
          <cell r="L4650" t="str">
            <v/>
          </cell>
          <cell r="M4650" t="str">
            <v/>
          </cell>
          <cell r="N4650" t="str">
            <v/>
          </cell>
          <cell r="O4650" t="str">
            <v/>
          </cell>
          <cell r="P4650" t="str">
            <v/>
          </cell>
          <cell r="Q4650" t="str">
            <v/>
          </cell>
          <cell r="R4650" t="str">
            <v/>
          </cell>
          <cell r="S4650" t="str">
            <v/>
          </cell>
          <cell r="T4650" t="str">
            <v/>
          </cell>
        </row>
        <row r="4651">
          <cell r="G4651" t="str">
            <v>302 W PIERSON RD</v>
          </cell>
          <cell r="H4651" t="str">
            <v>46-25-379-027</v>
          </cell>
          <cell r="I4651" t="str">
            <v/>
          </cell>
          <cell r="J4651" t="str">
            <v/>
          </cell>
          <cell r="K4651" t="str">
            <v/>
          </cell>
          <cell r="L4651" t="str">
            <v/>
          </cell>
          <cell r="M4651" t="str">
            <v/>
          </cell>
          <cell r="N4651" t="str">
            <v/>
          </cell>
          <cell r="O4651" t="str">
            <v/>
          </cell>
          <cell r="P4651" t="str">
            <v/>
          </cell>
          <cell r="Q4651" t="str">
            <v/>
          </cell>
          <cell r="R4651" t="str">
            <v/>
          </cell>
          <cell r="S4651" t="str">
            <v/>
          </cell>
          <cell r="T4651" t="str">
            <v/>
          </cell>
        </row>
        <row r="4652">
          <cell r="G4652" t="str">
            <v>625 W PIERSON RD</v>
          </cell>
          <cell r="H4652" t="str">
            <v>46-36-101-007</v>
          </cell>
          <cell r="I4652" t="str">
            <v/>
          </cell>
          <cell r="J4652" t="str">
            <v/>
          </cell>
          <cell r="K4652" t="str">
            <v/>
          </cell>
          <cell r="L4652" t="str">
            <v/>
          </cell>
          <cell r="M4652" t="str">
            <v/>
          </cell>
          <cell r="N4652" t="str">
            <v/>
          </cell>
          <cell r="O4652" t="str">
            <v/>
          </cell>
          <cell r="P4652" t="str">
            <v/>
          </cell>
          <cell r="Q4652" t="str">
            <v/>
          </cell>
          <cell r="R4652" t="str">
            <v/>
          </cell>
          <cell r="S4652" t="str">
            <v/>
          </cell>
          <cell r="T4652" t="str">
            <v/>
          </cell>
        </row>
        <row r="4653">
          <cell r="G4653" t="str">
            <v>309 W PIERSON RD</v>
          </cell>
          <cell r="H4653" t="str">
            <v>46-36-126-012</v>
          </cell>
          <cell r="I4653" t="str">
            <v/>
          </cell>
          <cell r="J4653" t="str">
            <v/>
          </cell>
          <cell r="K4653" t="str">
            <v/>
          </cell>
          <cell r="L4653" t="str">
            <v/>
          </cell>
          <cell r="M4653" t="str">
            <v/>
          </cell>
          <cell r="N4653" t="str">
            <v/>
          </cell>
          <cell r="O4653" t="str">
            <v/>
          </cell>
          <cell r="P4653" t="str">
            <v/>
          </cell>
          <cell r="Q4653" t="str">
            <v/>
          </cell>
          <cell r="R4653" t="str">
            <v/>
          </cell>
          <cell r="S4653" t="str">
            <v/>
          </cell>
          <cell r="T4653" t="str">
            <v/>
          </cell>
        </row>
        <row r="4654">
          <cell r="G4654" t="str">
            <v>701 W PIERSON RD</v>
          </cell>
          <cell r="H4654" t="str">
            <v>46-35-230-005</v>
          </cell>
          <cell r="I4654" t="str">
            <v/>
          </cell>
          <cell r="J4654" t="str">
            <v/>
          </cell>
          <cell r="K4654" t="str">
            <v/>
          </cell>
          <cell r="L4654" t="str">
            <v/>
          </cell>
          <cell r="M4654" t="str">
            <v/>
          </cell>
          <cell r="N4654" t="str">
            <v/>
          </cell>
          <cell r="O4654" t="str">
            <v/>
          </cell>
          <cell r="P4654" t="str">
            <v/>
          </cell>
          <cell r="Q4654" t="str">
            <v/>
          </cell>
          <cell r="R4654" t="str">
            <v/>
          </cell>
          <cell r="S4654" t="str">
            <v/>
          </cell>
          <cell r="T4654" t="str">
            <v/>
          </cell>
        </row>
        <row r="4655">
          <cell r="G4655" t="str">
            <v>314 W PIERSON RD</v>
          </cell>
          <cell r="H4655" t="str">
            <v>46-25-379-024</v>
          </cell>
          <cell r="I4655" t="str">
            <v/>
          </cell>
          <cell r="J4655" t="str">
            <v/>
          </cell>
          <cell r="K4655" t="str">
            <v/>
          </cell>
          <cell r="L4655" t="str">
            <v/>
          </cell>
          <cell r="M4655" t="str">
            <v/>
          </cell>
          <cell r="N4655" t="str">
            <v/>
          </cell>
          <cell r="O4655" t="str">
            <v/>
          </cell>
          <cell r="P4655" t="str">
            <v/>
          </cell>
          <cell r="Q4655" t="str">
            <v/>
          </cell>
          <cell r="R4655" t="str">
            <v/>
          </cell>
          <cell r="S4655" t="str">
            <v/>
          </cell>
          <cell r="T4655" t="str">
            <v/>
          </cell>
        </row>
        <row r="4656">
          <cell r="G4656" t="str">
            <v>702 W PIERSON RD</v>
          </cell>
          <cell r="H4656" t="str">
            <v>46-26-481-029</v>
          </cell>
          <cell r="I4656" t="str">
            <v/>
          </cell>
          <cell r="J4656" t="str">
            <v/>
          </cell>
          <cell r="K4656" t="str">
            <v/>
          </cell>
          <cell r="L4656" t="str">
            <v/>
          </cell>
          <cell r="M4656" t="str">
            <v/>
          </cell>
          <cell r="N4656" t="str">
            <v/>
          </cell>
          <cell r="O4656" t="str">
            <v/>
          </cell>
          <cell r="P4656" t="str">
            <v/>
          </cell>
          <cell r="Q4656" t="str">
            <v/>
          </cell>
          <cell r="R4656" t="str">
            <v/>
          </cell>
          <cell r="S4656" t="str">
            <v/>
          </cell>
          <cell r="T4656" t="str">
            <v/>
          </cell>
        </row>
        <row r="4657">
          <cell r="G4657" t="str">
            <v>322 W PIERSON RD</v>
          </cell>
          <cell r="H4657" t="str">
            <v>46-25-379-021</v>
          </cell>
          <cell r="I4657" t="str">
            <v/>
          </cell>
          <cell r="J4657" t="str">
            <v/>
          </cell>
          <cell r="K4657" t="str">
            <v/>
          </cell>
          <cell r="L4657" t="str">
            <v/>
          </cell>
          <cell r="M4657" t="str">
            <v/>
          </cell>
          <cell r="N4657" t="str">
            <v/>
          </cell>
          <cell r="O4657" t="str">
            <v/>
          </cell>
          <cell r="P4657" t="str">
            <v/>
          </cell>
          <cell r="Q4657" t="str">
            <v/>
          </cell>
          <cell r="R4657" t="str">
            <v/>
          </cell>
          <cell r="S4657" t="str">
            <v/>
          </cell>
          <cell r="T4657" t="str">
            <v/>
          </cell>
        </row>
        <row r="4658">
          <cell r="G4658" t="str">
            <v>902 W PIERSON RD</v>
          </cell>
          <cell r="H4658" t="str">
            <v>46-26-481-020</v>
          </cell>
          <cell r="I4658" t="str">
            <v/>
          </cell>
          <cell r="J4658" t="str">
            <v/>
          </cell>
          <cell r="K4658" t="str">
            <v/>
          </cell>
          <cell r="L4658" t="str">
            <v/>
          </cell>
          <cell r="M4658" t="str">
            <v/>
          </cell>
          <cell r="N4658" t="str">
            <v/>
          </cell>
          <cell r="O4658" t="str">
            <v/>
          </cell>
          <cell r="P4658" t="str">
            <v/>
          </cell>
          <cell r="Q4658" t="str">
            <v/>
          </cell>
          <cell r="R4658" t="str">
            <v/>
          </cell>
          <cell r="S4658" t="str">
            <v/>
          </cell>
          <cell r="T4658" t="str">
            <v/>
          </cell>
        </row>
        <row r="4659">
          <cell r="G4659" t="str">
            <v>406 W PIERSON RD</v>
          </cell>
          <cell r="H4659" t="str">
            <v>46-25-379-018</v>
          </cell>
          <cell r="I4659" t="str">
            <v/>
          </cell>
          <cell r="J4659" t="str">
            <v/>
          </cell>
          <cell r="K4659" t="str">
            <v/>
          </cell>
          <cell r="L4659" t="str">
            <v/>
          </cell>
          <cell r="M4659" t="str">
            <v/>
          </cell>
          <cell r="N4659" t="str">
            <v/>
          </cell>
          <cell r="O4659" t="str">
            <v/>
          </cell>
          <cell r="P4659" t="str">
            <v/>
          </cell>
          <cell r="Q4659" t="str">
            <v/>
          </cell>
          <cell r="R4659" t="str">
            <v/>
          </cell>
          <cell r="S4659" t="str">
            <v/>
          </cell>
          <cell r="T4659" t="str">
            <v/>
          </cell>
        </row>
        <row r="4660">
          <cell r="G4660" t="str">
            <v>910 W PIERSON RD</v>
          </cell>
          <cell r="H4660" t="str">
            <v>46-26-481-018</v>
          </cell>
          <cell r="I4660" t="str">
            <v/>
          </cell>
          <cell r="J4660" t="str">
            <v/>
          </cell>
          <cell r="K4660" t="str">
            <v/>
          </cell>
          <cell r="L4660" t="str">
            <v/>
          </cell>
          <cell r="M4660" t="str">
            <v/>
          </cell>
          <cell r="N4660" t="str">
            <v/>
          </cell>
          <cell r="O4660" t="str">
            <v/>
          </cell>
          <cell r="P4660" t="str">
            <v/>
          </cell>
          <cell r="Q4660" t="str">
            <v/>
          </cell>
          <cell r="R4660" t="str">
            <v/>
          </cell>
          <cell r="S4660" t="str">
            <v/>
          </cell>
          <cell r="T4660" t="str">
            <v/>
          </cell>
        </row>
        <row r="4661">
          <cell r="G4661" t="str">
            <v>409 W PIERSON RD</v>
          </cell>
          <cell r="H4661" t="str">
            <v>46-36-126-005</v>
          </cell>
          <cell r="I4661" t="str">
            <v/>
          </cell>
          <cell r="J4661" t="str">
            <v/>
          </cell>
          <cell r="K4661" t="str">
            <v/>
          </cell>
          <cell r="L4661" t="str">
            <v/>
          </cell>
          <cell r="M4661" t="str">
            <v/>
          </cell>
          <cell r="N4661" t="str">
            <v/>
          </cell>
          <cell r="O4661" t="str">
            <v/>
          </cell>
          <cell r="P4661" t="str">
            <v/>
          </cell>
          <cell r="Q4661" t="str">
            <v/>
          </cell>
          <cell r="R4661" t="str">
            <v/>
          </cell>
          <cell r="S4661" t="str">
            <v/>
          </cell>
          <cell r="T4661" t="str">
            <v/>
          </cell>
        </row>
        <row r="4662">
          <cell r="G4662" t="str">
            <v>1016 W PIERSON RD</v>
          </cell>
          <cell r="H4662" t="str">
            <v>46-26-476-054</v>
          </cell>
          <cell r="I4662" t="str">
            <v/>
          </cell>
          <cell r="J4662" t="str">
            <v/>
          </cell>
          <cell r="K4662" t="str">
            <v/>
          </cell>
          <cell r="L4662" t="str">
            <v/>
          </cell>
          <cell r="M4662" t="str">
            <v/>
          </cell>
          <cell r="N4662" t="str">
            <v/>
          </cell>
          <cell r="O4662" t="str">
            <v/>
          </cell>
          <cell r="P4662" t="str">
            <v/>
          </cell>
          <cell r="Q4662" t="str">
            <v/>
          </cell>
          <cell r="R4662" t="str">
            <v/>
          </cell>
          <cell r="S4662" t="str">
            <v/>
          </cell>
          <cell r="T4662" t="str">
            <v/>
          </cell>
        </row>
        <row r="4663">
          <cell r="G4663" t="str">
            <v>414 W PIERSON RD</v>
          </cell>
          <cell r="H4663" t="str">
            <v>46-25-379-016</v>
          </cell>
          <cell r="I4663" t="str">
            <v/>
          </cell>
          <cell r="J4663" t="str">
            <v/>
          </cell>
          <cell r="K4663" t="str">
            <v/>
          </cell>
          <cell r="L4663" t="str">
            <v/>
          </cell>
          <cell r="M4663" t="str">
            <v/>
          </cell>
          <cell r="N4663" t="str">
            <v/>
          </cell>
          <cell r="O4663" t="str">
            <v/>
          </cell>
          <cell r="P4663" t="str">
            <v/>
          </cell>
          <cell r="Q4663" t="str">
            <v/>
          </cell>
          <cell r="R4663" t="str">
            <v/>
          </cell>
          <cell r="S4663" t="str">
            <v/>
          </cell>
          <cell r="T4663" t="str">
            <v/>
          </cell>
        </row>
        <row r="4664">
          <cell r="G4664" t="str">
            <v>1218 W PIERSON RD</v>
          </cell>
          <cell r="H4664" t="str">
            <v>46-26-455-030</v>
          </cell>
          <cell r="I4664" t="str">
            <v/>
          </cell>
          <cell r="J4664" t="str">
            <v/>
          </cell>
          <cell r="K4664" t="str">
            <v/>
          </cell>
          <cell r="L4664" t="str">
            <v/>
          </cell>
          <cell r="M4664" t="str">
            <v/>
          </cell>
          <cell r="N4664" t="str">
            <v/>
          </cell>
          <cell r="O4664" t="str">
            <v/>
          </cell>
          <cell r="P4664" t="str">
            <v/>
          </cell>
          <cell r="Q4664" t="str">
            <v/>
          </cell>
          <cell r="R4664" t="str">
            <v/>
          </cell>
          <cell r="S4664" t="str">
            <v/>
          </cell>
          <cell r="T4664" t="str">
            <v/>
          </cell>
        </row>
        <row r="4665">
          <cell r="G4665" t="str">
            <v>423 W PIERSON RD</v>
          </cell>
          <cell r="H4665" t="str">
            <v>46-36-126-001</v>
          </cell>
          <cell r="I4665" t="str">
            <v/>
          </cell>
          <cell r="J4665" t="str">
            <v/>
          </cell>
          <cell r="K4665" t="str">
            <v/>
          </cell>
          <cell r="L4665" t="str">
            <v/>
          </cell>
          <cell r="M4665" t="str">
            <v/>
          </cell>
          <cell r="N4665" t="str">
            <v/>
          </cell>
          <cell r="O4665" t="str">
            <v/>
          </cell>
          <cell r="P4665" t="str">
            <v/>
          </cell>
          <cell r="Q4665" t="str">
            <v/>
          </cell>
          <cell r="R4665" t="str">
            <v/>
          </cell>
          <cell r="S4665" t="str">
            <v/>
          </cell>
          <cell r="T4665" t="str">
            <v/>
          </cell>
        </row>
        <row r="4666">
          <cell r="G4666" t="str">
            <v>121 W PIERSON RD</v>
          </cell>
          <cell r="H4666" t="str">
            <v>46-36-126-022</v>
          </cell>
          <cell r="I4666" t="str">
            <v/>
          </cell>
          <cell r="J4666" t="str">
            <v/>
          </cell>
          <cell r="K4666" t="str">
            <v/>
          </cell>
          <cell r="L4666" t="str">
            <v/>
          </cell>
          <cell r="M4666" t="str">
            <v/>
          </cell>
          <cell r="N4666" t="str">
            <v/>
          </cell>
          <cell r="O4666" t="str">
            <v/>
          </cell>
          <cell r="P4666" t="str">
            <v/>
          </cell>
          <cell r="Q4666" t="str">
            <v/>
          </cell>
          <cell r="R4666" t="str">
            <v/>
          </cell>
          <cell r="S4666" t="str">
            <v/>
          </cell>
          <cell r="T4666" t="str">
            <v/>
          </cell>
        </row>
        <row r="4667">
          <cell r="G4667" t="str">
            <v>1206 W PIERSON RD</v>
          </cell>
          <cell r="H4667" t="str">
            <v>46-26-455-032</v>
          </cell>
          <cell r="I4667" t="str">
            <v/>
          </cell>
          <cell r="J4667" t="str">
            <v/>
          </cell>
          <cell r="K4667" t="str">
            <v/>
          </cell>
          <cell r="L4667" t="str">
            <v/>
          </cell>
          <cell r="M4667" t="str">
            <v/>
          </cell>
          <cell r="N4667" t="str">
            <v/>
          </cell>
          <cell r="O4667" t="str">
            <v/>
          </cell>
          <cell r="P4667" t="str">
            <v/>
          </cell>
          <cell r="Q4667" t="str">
            <v/>
          </cell>
          <cell r="R4667" t="str">
            <v/>
          </cell>
          <cell r="S4667" t="str">
            <v/>
          </cell>
          <cell r="T4667" t="str">
            <v/>
          </cell>
        </row>
        <row r="4668">
          <cell r="G4668" t="str">
            <v>406 E PIPER AVE</v>
          </cell>
          <cell r="H4668" t="str">
            <v>46-25-428-002</v>
          </cell>
          <cell r="I4668" t="str">
            <v/>
          </cell>
          <cell r="J4668" t="str">
            <v/>
          </cell>
          <cell r="K4668" t="str">
            <v/>
          </cell>
          <cell r="L4668" t="str">
            <v/>
          </cell>
          <cell r="M4668" t="str">
            <v/>
          </cell>
          <cell r="N4668" t="str">
            <v/>
          </cell>
          <cell r="O4668" t="str">
            <v/>
          </cell>
          <cell r="P4668" t="str">
            <v/>
          </cell>
          <cell r="Q4668" t="str">
            <v/>
          </cell>
          <cell r="R4668" t="str">
            <v/>
          </cell>
          <cell r="S4668" t="str">
            <v/>
          </cell>
          <cell r="T4668" t="str">
            <v/>
          </cell>
        </row>
        <row r="4669">
          <cell r="G4669" t="str">
            <v>1159 E PIPER AVE</v>
          </cell>
          <cell r="H4669" t="str">
            <v>47-30-402-003</v>
          </cell>
          <cell r="I4669" t="str">
            <v/>
          </cell>
          <cell r="J4669" t="str">
            <v/>
          </cell>
          <cell r="K4669" t="str">
            <v/>
          </cell>
          <cell r="L4669" t="str">
            <v/>
          </cell>
          <cell r="M4669" t="str">
            <v/>
          </cell>
          <cell r="N4669" t="str">
            <v/>
          </cell>
          <cell r="O4669" t="str">
            <v/>
          </cell>
          <cell r="P4669" t="str">
            <v/>
          </cell>
          <cell r="Q4669" t="str">
            <v/>
          </cell>
          <cell r="R4669" t="str">
            <v/>
          </cell>
          <cell r="S4669" t="str">
            <v/>
          </cell>
          <cell r="T4669" t="str">
            <v/>
          </cell>
        </row>
        <row r="4670">
          <cell r="G4670" t="str">
            <v>402 W PIPER AVE</v>
          </cell>
          <cell r="H4670" t="str">
            <v>46-25-301-031</v>
          </cell>
          <cell r="I4670" t="str">
            <v/>
          </cell>
          <cell r="J4670" t="str">
            <v/>
          </cell>
          <cell r="K4670" t="str">
            <v/>
          </cell>
          <cell r="L4670" t="str">
            <v/>
          </cell>
          <cell r="M4670" t="str">
            <v/>
          </cell>
          <cell r="N4670" t="str">
            <v/>
          </cell>
          <cell r="O4670" t="str">
            <v/>
          </cell>
          <cell r="P4670" t="str">
            <v/>
          </cell>
          <cell r="Q4670" t="str">
            <v/>
          </cell>
          <cell r="R4670" t="str">
            <v/>
          </cell>
          <cell r="S4670" t="str">
            <v/>
          </cell>
          <cell r="T4670" t="str">
            <v/>
          </cell>
        </row>
        <row r="4671">
          <cell r="G4671" t="str">
            <v>1714 POLLY ST</v>
          </cell>
          <cell r="H4671" t="str">
            <v>47-29-129-004</v>
          </cell>
          <cell r="I4671" t="str">
            <v>11/26/2019 11:15:03 AM</v>
          </cell>
          <cell r="J4671" t="str">
            <v>Verification Incomplete, Resident Not Home</v>
          </cell>
          <cell r="K4671" t="str">
            <v>Resident Not Home</v>
          </cell>
          <cell r="L4671" t="str">
            <v/>
          </cell>
          <cell r="M4671" t="str">
            <v>11/26/2019 11:47:13 AM</v>
          </cell>
          <cell r="N4671" t="str">
            <v>Verification Not Needed, no Replacement Performed</v>
          </cell>
          <cell r="O4671" t="str">
            <v>Filter Cartridges Not Applicable</v>
          </cell>
          <cell r="P4671" t="str">
            <v/>
          </cell>
          <cell r="Q4671" t="str">
            <v/>
          </cell>
          <cell r="R4671" t="str">
            <v/>
          </cell>
          <cell r="S4671" t="str">
            <v/>
          </cell>
          <cell r="T4671" t="str">
            <v/>
          </cell>
        </row>
        <row r="4672">
          <cell r="G4672" t="str">
            <v>1733 POLLY ST</v>
          </cell>
          <cell r="H4672" t="str">
            <v>47-29-127-042</v>
          </cell>
          <cell r="I4672" t="str">
            <v>11/26/2019 12:56:09 PM</v>
          </cell>
          <cell r="J4672" t="str">
            <v>Verification Not Needed, no Replacement Performed</v>
          </cell>
          <cell r="K4672" t="str">
            <v>Filter Cartridges Not Applicable</v>
          </cell>
          <cell r="L4672" t="str">
            <v/>
          </cell>
          <cell r="M4672" t="str">
            <v/>
          </cell>
          <cell r="N4672" t="str">
            <v/>
          </cell>
          <cell r="O4672" t="str">
            <v/>
          </cell>
          <cell r="P4672" t="str">
            <v/>
          </cell>
          <cell r="Q4672" t="str">
            <v/>
          </cell>
          <cell r="R4672" t="str">
            <v/>
          </cell>
          <cell r="S4672" t="str">
            <v/>
          </cell>
          <cell r="T4672" t="str">
            <v/>
          </cell>
        </row>
        <row r="4673">
          <cell r="G4673" t="str">
            <v>1734 POLLY ST</v>
          </cell>
          <cell r="H4673" t="str">
            <v>47-29-129-009</v>
          </cell>
          <cell r="I4673" t="str">
            <v>11/26/2019 9:43:24 AM</v>
          </cell>
          <cell r="J4673" t="str">
            <v>Verification Not Needed, no Replacement Performed</v>
          </cell>
          <cell r="K4673" t="str">
            <v>Filter Cartridges Not Applicable</v>
          </cell>
          <cell r="L4673" t="str">
            <v/>
          </cell>
          <cell r="M4673" t="str">
            <v/>
          </cell>
          <cell r="N4673" t="str">
            <v/>
          </cell>
          <cell r="O4673" t="str">
            <v/>
          </cell>
          <cell r="P4673" t="str">
            <v/>
          </cell>
          <cell r="Q4673" t="str">
            <v/>
          </cell>
          <cell r="R4673" t="str">
            <v/>
          </cell>
          <cell r="S4673" t="str">
            <v/>
          </cell>
          <cell r="T4673" t="str">
            <v/>
          </cell>
        </row>
        <row r="4674">
          <cell r="G4674" t="str">
            <v>1813 POLLY ST</v>
          </cell>
          <cell r="H4674" t="str">
            <v>47-29-128-022</v>
          </cell>
          <cell r="I4674" t="str">
            <v>11/26/2019 8:36:27 AM</v>
          </cell>
          <cell r="J4674" t="str">
            <v>Verification Not Needed, no Replacement Performed</v>
          </cell>
          <cell r="K4674" t="str">
            <v>Filter Cartridges Not Applicable</v>
          </cell>
          <cell r="L4674" t="str">
            <v/>
          </cell>
          <cell r="M4674" t="str">
            <v/>
          </cell>
          <cell r="N4674" t="str">
            <v/>
          </cell>
          <cell r="O4674" t="str">
            <v/>
          </cell>
          <cell r="P4674" t="str">
            <v/>
          </cell>
          <cell r="Q4674" t="str">
            <v/>
          </cell>
          <cell r="R4674" t="str">
            <v/>
          </cell>
          <cell r="S4674" t="str">
            <v/>
          </cell>
          <cell r="T4674" t="str">
            <v/>
          </cell>
        </row>
        <row r="4675">
          <cell r="G4675" t="str">
            <v>4129 PROCTOR AVE</v>
          </cell>
          <cell r="H4675" t="str">
            <v>46-35-408-023</v>
          </cell>
          <cell r="I4675" t="str">
            <v/>
          </cell>
          <cell r="J4675" t="str">
            <v/>
          </cell>
          <cell r="K4675" t="str">
            <v/>
          </cell>
          <cell r="L4675" t="str">
            <v/>
          </cell>
          <cell r="M4675" t="str">
            <v/>
          </cell>
          <cell r="N4675" t="str">
            <v/>
          </cell>
          <cell r="O4675" t="str">
            <v/>
          </cell>
          <cell r="P4675" t="str">
            <v/>
          </cell>
          <cell r="Q4675" t="str">
            <v/>
          </cell>
          <cell r="R4675" t="str">
            <v/>
          </cell>
          <cell r="S4675" t="str">
            <v/>
          </cell>
          <cell r="T4675" t="str">
            <v/>
          </cell>
        </row>
        <row r="4676">
          <cell r="G4676" t="str">
            <v>363 E PULASKI ST</v>
          </cell>
          <cell r="H4676" t="str">
            <v>46-36-226-073</v>
          </cell>
          <cell r="I4676" t="str">
            <v>11/26/2019 9:15:43 AM</v>
          </cell>
          <cell r="J4676" t="str">
            <v>Verification Not Needed, no Replacement Performed</v>
          </cell>
          <cell r="K4676" t="str">
            <v/>
          </cell>
          <cell r="L4676" t="str">
            <v/>
          </cell>
          <cell r="M4676" t="str">
            <v/>
          </cell>
          <cell r="N4676" t="str">
            <v/>
          </cell>
          <cell r="O4676" t="str">
            <v/>
          </cell>
          <cell r="P4676" t="str">
            <v/>
          </cell>
          <cell r="Q4676" t="str">
            <v/>
          </cell>
          <cell r="R4676" t="str">
            <v/>
          </cell>
          <cell r="S4676" t="str">
            <v/>
          </cell>
          <cell r="T4676" t="str">
            <v/>
          </cell>
        </row>
        <row r="4677">
          <cell r="G4677" t="str">
            <v>633 E PULASKI ST</v>
          </cell>
          <cell r="H4677" t="str">
            <v>46-36-226-056</v>
          </cell>
          <cell r="I4677" t="str">
            <v>11/26/2019 8:42:45 AM</v>
          </cell>
          <cell r="J4677" t="str">
            <v>Verification Not Needed, no Replacement Performed</v>
          </cell>
          <cell r="K4677" t="str">
            <v/>
          </cell>
          <cell r="L4677" t="str">
            <v/>
          </cell>
          <cell r="M4677" t="str">
            <v/>
          </cell>
          <cell r="N4677" t="str">
            <v/>
          </cell>
          <cell r="O4677" t="str">
            <v/>
          </cell>
          <cell r="P4677" t="str">
            <v/>
          </cell>
          <cell r="Q4677" t="str">
            <v/>
          </cell>
          <cell r="R4677" t="str">
            <v/>
          </cell>
          <cell r="S4677" t="str">
            <v/>
          </cell>
          <cell r="T4677" t="str">
            <v/>
          </cell>
        </row>
        <row r="4678">
          <cell r="G4678" t="str">
            <v>225 W PULASKI ST</v>
          </cell>
          <cell r="H4678" t="str">
            <v>46-36-127-016</v>
          </cell>
          <cell r="I4678" t="str">
            <v/>
          </cell>
          <cell r="J4678" t="str">
            <v/>
          </cell>
          <cell r="K4678" t="str">
            <v/>
          </cell>
          <cell r="L4678" t="str">
            <v/>
          </cell>
          <cell r="M4678" t="str">
            <v/>
          </cell>
          <cell r="N4678" t="str">
            <v/>
          </cell>
          <cell r="O4678" t="str">
            <v/>
          </cell>
          <cell r="P4678" t="str">
            <v/>
          </cell>
          <cell r="Q4678" t="str">
            <v/>
          </cell>
          <cell r="R4678" t="str">
            <v/>
          </cell>
          <cell r="S4678" t="str">
            <v/>
          </cell>
          <cell r="T4678" t="str">
            <v/>
          </cell>
        </row>
        <row r="4679">
          <cell r="G4679" t="str">
            <v>313 W PULASKI ST</v>
          </cell>
          <cell r="H4679" t="str">
            <v>46-36-127-052</v>
          </cell>
          <cell r="I4679" t="str">
            <v/>
          </cell>
          <cell r="J4679" t="str">
            <v/>
          </cell>
          <cell r="K4679" t="str">
            <v/>
          </cell>
          <cell r="L4679" t="str">
            <v/>
          </cell>
          <cell r="M4679" t="str">
            <v/>
          </cell>
          <cell r="N4679" t="str">
            <v/>
          </cell>
          <cell r="O4679" t="str">
            <v/>
          </cell>
          <cell r="P4679" t="str">
            <v/>
          </cell>
          <cell r="Q4679" t="str">
            <v/>
          </cell>
          <cell r="R4679" t="str">
            <v/>
          </cell>
          <cell r="S4679" t="str">
            <v/>
          </cell>
          <cell r="T4679" t="str">
            <v/>
          </cell>
        </row>
        <row r="4680">
          <cell r="G4680" t="str">
            <v>3917 RACE ST</v>
          </cell>
          <cell r="H4680" t="str">
            <v>46-35-479-017</v>
          </cell>
          <cell r="I4680" t="str">
            <v/>
          </cell>
          <cell r="J4680" t="str">
            <v/>
          </cell>
          <cell r="K4680" t="str">
            <v/>
          </cell>
          <cell r="L4680" t="str">
            <v/>
          </cell>
          <cell r="M4680" t="str">
            <v/>
          </cell>
          <cell r="N4680" t="str">
            <v/>
          </cell>
          <cell r="O4680" t="str">
            <v/>
          </cell>
          <cell r="P4680" t="str">
            <v/>
          </cell>
          <cell r="Q4680" t="str">
            <v/>
          </cell>
          <cell r="R4680" t="str">
            <v/>
          </cell>
          <cell r="S4680" t="str">
            <v/>
          </cell>
          <cell r="T4680" t="str">
            <v/>
          </cell>
        </row>
        <row r="4681">
          <cell r="G4681" t="str">
            <v>418 W RANKIN ST</v>
          </cell>
          <cell r="H4681" t="str">
            <v>40-01-156-016</v>
          </cell>
          <cell r="I4681" t="str">
            <v/>
          </cell>
          <cell r="J4681" t="str">
            <v/>
          </cell>
          <cell r="K4681" t="str">
            <v/>
          </cell>
          <cell r="L4681" t="str">
            <v/>
          </cell>
          <cell r="M4681" t="str">
            <v/>
          </cell>
          <cell r="N4681" t="str">
            <v/>
          </cell>
          <cell r="O4681" t="str">
            <v/>
          </cell>
          <cell r="P4681" t="str">
            <v/>
          </cell>
          <cell r="Q4681" t="str">
            <v/>
          </cell>
          <cell r="R4681" t="str">
            <v/>
          </cell>
          <cell r="S4681" t="str">
            <v/>
          </cell>
          <cell r="T4681" t="str">
            <v/>
          </cell>
        </row>
        <row r="4682">
          <cell r="G4682" t="str">
            <v>2727 RASKOB ST</v>
          </cell>
          <cell r="H4682" t="str">
            <v>40-11-184-013</v>
          </cell>
          <cell r="I4682" t="str">
            <v/>
          </cell>
          <cell r="J4682" t="str">
            <v/>
          </cell>
          <cell r="K4682" t="str">
            <v/>
          </cell>
          <cell r="L4682" t="str">
            <v/>
          </cell>
          <cell r="M4682" t="str">
            <v/>
          </cell>
          <cell r="N4682" t="str">
            <v/>
          </cell>
          <cell r="O4682" t="str">
            <v/>
          </cell>
          <cell r="P4682" t="str">
            <v/>
          </cell>
          <cell r="Q4682" t="str">
            <v/>
          </cell>
          <cell r="R4682" t="str">
            <v/>
          </cell>
          <cell r="S4682" t="str">
            <v/>
          </cell>
          <cell r="T4682" t="str">
            <v/>
          </cell>
        </row>
        <row r="4683">
          <cell r="G4683" t="str">
            <v>606 E RIDGEWAY AVE</v>
          </cell>
          <cell r="H4683" t="str">
            <v>46-25-483-002</v>
          </cell>
          <cell r="I4683" t="str">
            <v/>
          </cell>
          <cell r="J4683" t="str">
            <v/>
          </cell>
          <cell r="K4683" t="str">
            <v/>
          </cell>
          <cell r="L4683" t="str">
            <v/>
          </cell>
          <cell r="M4683" t="str">
            <v/>
          </cell>
          <cell r="N4683" t="str">
            <v/>
          </cell>
          <cell r="O4683" t="str">
            <v/>
          </cell>
          <cell r="P4683" t="str">
            <v/>
          </cell>
          <cell r="Q4683" t="str">
            <v/>
          </cell>
          <cell r="R4683" t="str">
            <v/>
          </cell>
          <cell r="S4683" t="str">
            <v/>
          </cell>
          <cell r="T4683" t="str">
            <v/>
          </cell>
        </row>
        <row r="4684">
          <cell r="G4684" t="str">
            <v>3605 ROBIN ST</v>
          </cell>
          <cell r="H4684" t="str">
            <v>46-36-378-023</v>
          </cell>
          <cell r="I4684" t="str">
            <v/>
          </cell>
          <cell r="J4684" t="str">
            <v/>
          </cell>
          <cell r="K4684" t="str">
            <v/>
          </cell>
          <cell r="L4684" t="str">
            <v/>
          </cell>
          <cell r="M4684" t="str">
            <v/>
          </cell>
          <cell r="N4684" t="str">
            <v/>
          </cell>
          <cell r="O4684" t="str">
            <v/>
          </cell>
          <cell r="P4684" t="str">
            <v/>
          </cell>
          <cell r="Q4684" t="str">
            <v/>
          </cell>
          <cell r="R4684" t="str">
            <v/>
          </cell>
          <cell r="S4684" t="str">
            <v/>
          </cell>
          <cell r="T4684" t="str">
            <v/>
          </cell>
        </row>
        <row r="4685">
          <cell r="G4685" t="str">
            <v>3606 ROBIN ST</v>
          </cell>
          <cell r="H4685" t="str">
            <v>46-36-379-029</v>
          </cell>
          <cell r="I4685" t="str">
            <v/>
          </cell>
          <cell r="J4685" t="str">
            <v/>
          </cell>
          <cell r="K4685" t="str">
            <v/>
          </cell>
          <cell r="L4685" t="str">
            <v/>
          </cell>
          <cell r="M4685" t="str">
            <v/>
          </cell>
          <cell r="N4685" t="str">
            <v/>
          </cell>
          <cell r="O4685" t="str">
            <v/>
          </cell>
          <cell r="P4685" t="str">
            <v/>
          </cell>
          <cell r="Q4685" t="str">
            <v/>
          </cell>
          <cell r="R4685" t="str">
            <v/>
          </cell>
          <cell r="S4685" t="str">
            <v/>
          </cell>
          <cell r="T4685" t="str">
            <v/>
          </cell>
        </row>
        <row r="4686">
          <cell r="G4686" t="str">
            <v>3617 ROBIN ST</v>
          </cell>
          <cell r="H4686" t="str">
            <v>46-36-378-020</v>
          </cell>
          <cell r="I4686" t="str">
            <v/>
          </cell>
          <cell r="J4686" t="str">
            <v/>
          </cell>
          <cell r="K4686" t="str">
            <v/>
          </cell>
          <cell r="L4686" t="str">
            <v/>
          </cell>
          <cell r="M4686" t="str">
            <v/>
          </cell>
          <cell r="N4686" t="str">
            <v/>
          </cell>
          <cell r="O4686" t="str">
            <v/>
          </cell>
          <cell r="P4686" t="str">
            <v/>
          </cell>
          <cell r="Q4686" t="str">
            <v/>
          </cell>
          <cell r="R4686" t="str">
            <v/>
          </cell>
          <cell r="S4686" t="str">
            <v/>
          </cell>
          <cell r="T4686" t="str">
            <v/>
          </cell>
        </row>
        <row r="4687">
          <cell r="G4687" t="str">
            <v>3625 ROBIN ST</v>
          </cell>
          <cell r="H4687" t="str">
            <v>46-36-378-018</v>
          </cell>
          <cell r="I4687" t="str">
            <v/>
          </cell>
          <cell r="J4687" t="str">
            <v/>
          </cell>
          <cell r="K4687" t="str">
            <v/>
          </cell>
          <cell r="L4687" t="str">
            <v/>
          </cell>
          <cell r="M4687" t="str">
            <v/>
          </cell>
          <cell r="N4687" t="str">
            <v/>
          </cell>
          <cell r="O4687" t="str">
            <v/>
          </cell>
          <cell r="P4687" t="str">
            <v/>
          </cell>
          <cell r="Q4687" t="str">
            <v/>
          </cell>
          <cell r="R4687" t="str">
            <v/>
          </cell>
          <cell r="S4687" t="str">
            <v/>
          </cell>
          <cell r="T4687" t="str">
            <v/>
          </cell>
        </row>
        <row r="4688">
          <cell r="G4688" t="str">
            <v>6701 ROSEANNA DR</v>
          </cell>
          <cell r="H4688" t="str">
            <v>47-29-201-038</v>
          </cell>
          <cell r="I4688" t="str">
            <v/>
          </cell>
          <cell r="J4688" t="str">
            <v/>
          </cell>
          <cell r="K4688" t="str">
            <v/>
          </cell>
          <cell r="L4688" t="str">
            <v/>
          </cell>
          <cell r="M4688" t="str">
            <v/>
          </cell>
          <cell r="N4688" t="str">
            <v/>
          </cell>
          <cell r="O4688" t="str">
            <v/>
          </cell>
          <cell r="P4688" t="str">
            <v/>
          </cell>
          <cell r="Q4688" t="str">
            <v/>
          </cell>
          <cell r="R4688" t="str">
            <v/>
          </cell>
          <cell r="S4688" t="str">
            <v/>
          </cell>
          <cell r="T4688" t="str">
            <v/>
          </cell>
        </row>
        <row r="4689">
          <cell r="G4689" t="str">
            <v>6801 ROSEANNA DR</v>
          </cell>
          <cell r="H4689" t="str">
            <v>47-29-201-034</v>
          </cell>
          <cell r="I4689" t="str">
            <v/>
          </cell>
          <cell r="J4689" t="str">
            <v/>
          </cell>
          <cell r="K4689" t="str">
            <v/>
          </cell>
          <cell r="L4689" t="str">
            <v/>
          </cell>
          <cell r="M4689" t="str">
            <v/>
          </cell>
          <cell r="N4689" t="str">
            <v/>
          </cell>
          <cell r="O4689" t="str">
            <v/>
          </cell>
          <cell r="P4689" t="str">
            <v/>
          </cell>
          <cell r="Q4689" t="str">
            <v/>
          </cell>
          <cell r="R4689" t="str">
            <v/>
          </cell>
          <cell r="S4689" t="str">
            <v/>
          </cell>
          <cell r="T4689" t="str">
            <v/>
          </cell>
        </row>
        <row r="4690">
          <cell r="G4690" t="str">
            <v>6807 ROSEANNA DR</v>
          </cell>
          <cell r="H4690" t="str">
            <v>47-29-201-033</v>
          </cell>
          <cell r="I4690" t="str">
            <v/>
          </cell>
          <cell r="J4690" t="str">
            <v/>
          </cell>
          <cell r="K4690" t="str">
            <v/>
          </cell>
          <cell r="L4690" t="str">
            <v/>
          </cell>
          <cell r="M4690" t="str">
            <v/>
          </cell>
          <cell r="N4690" t="str">
            <v/>
          </cell>
          <cell r="O4690" t="str">
            <v/>
          </cell>
          <cell r="P4690" t="str">
            <v/>
          </cell>
          <cell r="Q4690" t="str">
            <v/>
          </cell>
          <cell r="R4690" t="str">
            <v/>
          </cell>
          <cell r="S4690" t="str">
            <v/>
          </cell>
          <cell r="T4690" t="str">
            <v/>
          </cell>
        </row>
        <row r="4691">
          <cell r="G4691" t="str">
            <v>6907 ROSEANNA DR</v>
          </cell>
          <cell r="H4691" t="str">
            <v>47-29-201-028</v>
          </cell>
          <cell r="I4691" t="str">
            <v/>
          </cell>
          <cell r="J4691" t="str">
            <v/>
          </cell>
          <cell r="K4691" t="str">
            <v/>
          </cell>
          <cell r="L4691" t="str">
            <v/>
          </cell>
          <cell r="M4691" t="str">
            <v/>
          </cell>
          <cell r="N4691" t="str">
            <v/>
          </cell>
          <cell r="O4691" t="str">
            <v/>
          </cell>
          <cell r="P4691" t="str">
            <v/>
          </cell>
          <cell r="Q4691" t="str">
            <v/>
          </cell>
          <cell r="R4691" t="str">
            <v/>
          </cell>
          <cell r="S4691" t="str">
            <v/>
          </cell>
          <cell r="T4691" t="str">
            <v/>
          </cell>
        </row>
        <row r="4692">
          <cell r="G4692" t="str">
            <v>1710 ROSELAWN DR</v>
          </cell>
          <cell r="H4692" t="str">
            <v>46-35-127-043</v>
          </cell>
          <cell r="I4692" t="str">
            <v/>
          </cell>
          <cell r="J4692" t="str">
            <v/>
          </cell>
          <cell r="K4692" t="str">
            <v/>
          </cell>
          <cell r="L4692" t="str">
            <v/>
          </cell>
          <cell r="M4692" t="str">
            <v/>
          </cell>
          <cell r="N4692" t="str">
            <v/>
          </cell>
          <cell r="O4692" t="str">
            <v/>
          </cell>
          <cell r="P4692" t="str">
            <v/>
          </cell>
          <cell r="Q4692" t="str">
            <v/>
          </cell>
          <cell r="R4692" t="str">
            <v/>
          </cell>
          <cell r="S4692" t="str">
            <v/>
          </cell>
          <cell r="T4692" t="str">
            <v/>
          </cell>
        </row>
        <row r="4693">
          <cell r="G4693" t="str">
            <v>1902 ROSELAWN DR</v>
          </cell>
          <cell r="H4693" t="str">
            <v>46-35-127-030</v>
          </cell>
          <cell r="I4693" t="str">
            <v/>
          </cell>
          <cell r="J4693" t="str">
            <v/>
          </cell>
          <cell r="K4693" t="str">
            <v/>
          </cell>
          <cell r="L4693" t="str">
            <v/>
          </cell>
          <cell r="M4693" t="str">
            <v/>
          </cell>
          <cell r="N4693" t="str">
            <v/>
          </cell>
          <cell r="O4693" t="str">
            <v/>
          </cell>
          <cell r="P4693" t="str">
            <v/>
          </cell>
          <cell r="Q4693" t="str">
            <v/>
          </cell>
          <cell r="R4693" t="str">
            <v/>
          </cell>
          <cell r="S4693" t="str">
            <v/>
          </cell>
          <cell r="T4693" t="str">
            <v/>
          </cell>
        </row>
        <row r="4694">
          <cell r="G4694" t="str">
            <v>1918 ROSELAWN DR</v>
          </cell>
          <cell r="H4694" t="str">
            <v>46-35-127-025</v>
          </cell>
          <cell r="I4694" t="str">
            <v/>
          </cell>
          <cell r="J4694" t="str">
            <v/>
          </cell>
          <cell r="K4694" t="str">
            <v/>
          </cell>
          <cell r="L4694" t="str">
            <v/>
          </cell>
          <cell r="M4694" t="str">
            <v/>
          </cell>
          <cell r="N4694" t="str">
            <v/>
          </cell>
          <cell r="O4694" t="str">
            <v/>
          </cell>
          <cell r="P4694" t="str">
            <v/>
          </cell>
          <cell r="Q4694" t="str">
            <v/>
          </cell>
          <cell r="R4694" t="str">
            <v/>
          </cell>
          <cell r="S4694" t="str">
            <v/>
          </cell>
          <cell r="T4694" t="str">
            <v/>
          </cell>
        </row>
        <row r="4695">
          <cell r="G4695" t="str">
            <v>1921 ROSELAWN DR</v>
          </cell>
          <cell r="H4695" t="str">
            <v>46-35-128-001</v>
          </cell>
          <cell r="I4695" t="str">
            <v/>
          </cell>
          <cell r="J4695" t="str">
            <v/>
          </cell>
          <cell r="K4695" t="str">
            <v/>
          </cell>
          <cell r="L4695" t="str">
            <v/>
          </cell>
          <cell r="M4695" t="str">
            <v/>
          </cell>
          <cell r="N4695" t="str">
            <v/>
          </cell>
          <cell r="O4695" t="str">
            <v/>
          </cell>
          <cell r="P4695" t="str">
            <v/>
          </cell>
          <cell r="Q4695" t="str">
            <v/>
          </cell>
          <cell r="R4695" t="str">
            <v/>
          </cell>
          <cell r="S4695" t="str">
            <v/>
          </cell>
          <cell r="T4695" t="str">
            <v/>
          </cell>
        </row>
        <row r="4696">
          <cell r="G4696" t="str">
            <v>521 W RUSSELL AVE</v>
          </cell>
          <cell r="H4696" t="str">
            <v>46-25-159-002</v>
          </cell>
          <cell r="I4696" t="str">
            <v/>
          </cell>
          <cell r="J4696" t="str">
            <v/>
          </cell>
          <cell r="K4696" t="str">
            <v/>
          </cell>
          <cell r="L4696" t="str">
            <v/>
          </cell>
          <cell r="M4696" t="str">
            <v/>
          </cell>
          <cell r="N4696" t="str">
            <v/>
          </cell>
          <cell r="O4696" t="str">
            <v/>
          </cell>
          <cell r="P4696" t="str">
            <v/>
          </cell>
          <cell r="Q4696" t="str">
            <v/>
          </cell>
          <cell r="R4696" t="str">
            <v/>
          </cell>
          <cell r="S4696" t="str">
            <v/>
          </cell>
          <cell r="T4696" t="str">
            <v/>
          </cell>
        </row>
        <row r="4697">
          <cell r="G4697" t="str">
            <v>106 E RUTH AVE</v>
          </cell>
          <cell r="H4697" t="str">
            <v>46-25-181-032</v>
          </cell>
          <cell r="I4697" t="str">
            <v/>
          </cell>
          <cell r="J4697" t="str">
            <v/>
          </cell>
          <cell r="K4697" t="str">
            <v/>
          </cell>
          <cell r="L4697" t="str">
            <v/>
          </cell>
          <cell r="M4697" t="str">
            <v/>
          </cell>
          <cell r="N4697" t="str">
            <v/>
          </cell>
          <cell r="O4697" t="str">
            <v/>
          </cell>
          <cell r="P4697" t="str">
            <v/>
          </cell>
          <cell r="Q4697" t="str">
            <v/>
          </cell>
          <cell r="R4697" t="str">
            <v/>
          </cell>
          <cell r="S4697" t="str">
            <v/>
          </cell>
          <cell r="T4697" t="str">
            <v/>
          </cell>
        </row>
        <row r="4698">
          <cell r="G4698" t="str">
            <v>641 E RUTH AVE</v>
          </cell>
          <cell r="H4698" t="str">
            <v>46-25-279-031</v>
          </cell>
          <cell r="I4698" t="str">
            <v/>
          </cell>
          <cell r="J4698" t="str">
            <v/>
          </cell>
          <cell r="K4698" t="str">
            <v/>
          </cell>
          <cell r="L4698" t="str">
            <v/>
          </cell>
          <cell r="M4698" t="str">
            <v/>
          </cell>
          <cell r="N4698" t="str">
            <v/>
          </cell>
          <cell r="O4698" t="str">
            <v/>
          </cell>
          <cell r="P4698" t="str">
            <v/>
          </cell>
          <cell r="Q4698" t="str">
            <v/>
          </cell>
          <cell r="R4698" t="str">
            <v/>
          </cell>
          <cell r="S4698" t="str">
            <v/>
          </cell>
          <cell r="T4698" t="str">
            <v/>
          </cell>
        </row>
        <row r="4699">
          <cell r="G4699" t="str">
            <v>521 W RUTH AVE</v>
          </cell>
          <cell r="H4699" t="str">
            <v>46-25-156-001</v>
          </cell>
          <cell r="I4699" t="str">
            <v/>
          </cell>
          <cell r="J4699" t="str">
            <v/>
          </cell>
          <cell r="K4699" t="str">
            <v/>
          </cell>
          <cell r="L4699" t="str">
            <v/>
          </cell>
          <cell r="M4699" t="str">
            <v/>
          </cell>
          <cell r="N4699" t="str">
            <v/>
          </cell>
          <cell r="O4699" t="str">
            <v/>
          </cell>
          <cell r="P4699" t="str">
            <v/>
          </cell>
          <cell r="Q4699" t="str">
            <v/>
          </cell>
          <cell r="R4699" t="str">
            <v/>
          </cell>
          <cell r="S4699" t="str">
            <v/>
          </cell>
          <cell r="T4699" t="str">
            <v/>
          </cell>
        </row>
        <row r="4700">
          <cell r="G4700" t="str">
            <v>409 E RUSSELL AVE</v>
          </cell>
          <cell r="H4700" t="str">
            <v>46-25-282-020</v>
          </cell>
          <cell r="I4700" t="str">
            <v/>
          </cell>
          <cell r="J4700" t="str">
            <v/>
          </cell>
          <cell r="K4700" t="str">
            <v/>
          </cell>
          <cell r="L4700" t="str">
            <v/>
          </cell>
          <cell r="M4700" t="str">
            <v/>
          </cell>
          <cell r="N4700" t="str">
            <v/>
          </cell>
          <cell r="O4700" t="str">
            <v/>
          </cell>
          <cell r="P4700" t="str">
            <v/>
          </cell>
          <cell r="Q4700" t="str">
            <v/>
          </cell>
          <cell r="R4700" t="str">
            <v/>
          </cell>
          <cell r="S4700" t="str">
            <v/>
          </cell>
          <cell r="T4700" t="str">
            <v/>
          </cell>
        </row>
        <row r="4701">
          <cell r="G4701" t="str">
            <v>6706 SALLY CT</v>
          </cell>
          <cell r="H4701" t="str">
            <v>46-26-206-033</v>
          </cell>
          <cell r="I4701" t="str">
            <v>11/25/2019 9:12:56 AM</v>
          </cell>
          <cell r="J4701" t="str">
            <v>Verification Incomplete, Resident Not Home</v>
          </cell>
          <cell r="K4701" t="str">
            <v>Resident Not Home</v>
          </cell>
          <cell r="L4701" t="str">
            <v/>
          </cell>
          <cell r="M4701" t="str">
            <v>11/25/2019 10:52:31 AM</v>
          </cell>
          <cell r="N4701" t="str">
            <v>Verification Not Needed, no Replacement Performed</v>
          </cell>
          <cell r="O4701" t="str">
            <v>Filter Cartridges Not Applicable</v>
          </cell>
          <cell r="P4701" t="str">
            <v/>
          </cell>
          <cell r="Q4701" t="str">
            <v/>
          </cell>
          <cell r="R4701" t="str">
            <v/>
          </cell>
          <cell r="S4701" t="str">
            <v/>
          </cell>
          <cell r="T4701" t="str">
            <v/>
          </cell>
        </row>
        <row r="4702">
          <cell r="G4702" t="str">
            <v>5915 SALLY CT</v>
          </cell>
          <cell r="H4702" t="str">
            <v>46-26-405-020</v>
          </cell>
          <cell r="I4702" t="str">
            <v>11/21/2019 9:21:34 AM</v>
          </cell>
          <cell r="J4702" t="str">
            <v>Verification Not Needed, no Replacement Performed</v>
          </cell>
          <cell r="K4702" t="str">
            <v>Filter Cartridges Not Applicable</v>
          </cell>
          <cell r="L4702" t="str">
            <v/>
          </cell>
          <cell r="M4702" t="str">
            <v/>
          </cell>
          <cell r="N4702" t="str">
            <v/>
          </cell>
          <cell r="O4702" t="str">
            <v/>
          </cell>
          <cell r="P4702" t="str">
            <v/>
          </cell>
          <cell r="Q4702" t="str">
            <v/>
          </cell>
          <cell r="R4702" t="str">
            <v/>
          </cell>
          <cell r="S4702" t="str">
            <v/>
          </cell>
          <cell r="T4702" t="str">
            <v/>
          </cell>
        </row>
        <row r="4703">
          <cell r="G4703" t="str">
            <v>6709 SALLY CT</v>
          </cell>
          <cell r="H4703" t="str">
            <v>46-26-205-035</v>
          </cell>
          <cell r="I4703" t="str">
            <v/>
          </cell>
          <cell r="J4703" t="str">
            <v/>
          </cell>
          <cell r="K4703" t="str">
            <v/>
          </cell>
          <cell r="L4703" t="str">
            <v/>
          </cell>
          <cell r="M4703" t="str">
            <v/>
          </cell>
          <cell r="N4703" t="str">
            <v/>
          </cell>
          <cell r="O4703" t="str">
            <v/>
          </cell>
          <cell r="P4703" t="str">
            <v/>
          </cell>
          <cell r="Q4703" t="str">
            <v/>
          </cell>
          <cell r="R4703" t="str">
            <v/>
          </cell>
          <cell r="S4703" t="str">
            <v/>
          </cell>
          <cell r="T4703" t="str">
            <v/>
          </cell>
        </row>
        <row r="4704">
          <cell r="G4704" t="str">
            <v>6102 SALLY CT</v>
          </cell>
          <cell r="H4704" t="str">
            <v>46-26-402-001</v>
          </cell>
          <cell r="I4704" t="str">
            <v>11/25/2019 9:27:07 AM</v>
          </cell>
          <cell r="J4704" t="str">
            <v>Verification Complete, Visual Confirmation of Filter Installation By Staff</v>
          </cell>
          <cell r="K4704" t="str">
            <v>Filter Cartridges Provided</v>
          </cell>
          <cell r="L4704" t="str">
            <v/>
          </cell>
          <cell r="M4704" t="str">
            <v/>
          </cell>
          <cell r="N4704" t="str">
            <v/>
          </cell>
          <cell r="O4704" t="str">
            <v/>
          </cell>
          <cell r="P4704" t="str">
            <v/>
          </cell>
          <cell r="Q4704" t="str">
            <v/>
          </cell>
          <cell r="R4704" t="str">
            <v/>
          </cell>
          <cell r="S4704" t="str">
            <v/>
          </cell>
          <cell r="T4704" t="str">
            <v/>
          </cell>
        </row>
        <row r="4705">
          <cell r="G4705" t="str">
            <v>6710 SALLY CT</v>
          </cell>
          <cell r="H4705" t="str">
            <v>46-26-206-030</v>
          </cell>
          <cell r="I4705" t="str">
            <v>11/22/2019 10:49:48 AM</v>
          </cell>
          <cell r="J4705" t="str">
            <v>Verification Not Needed, no Replacement Performed</v>
          </cell>
          <cell r="K4705" t="str">
            <v>Filter Cartridges Not Applicable</v>
          </cell>
          <cell r="L4705" t="str">
            <v/>
          </cell>
          <cell r="M4705" t="str">
            <v/>
          </cell>
          <cell r="N4705" t="str">
            <v/>
          </cell>
          <cell r="O4705" t="str">
            <v/>
          </cell>
          <cell r="P4705" t="str">
            <v/>
          </cell>
          <cell r="Q4705" t="str">
            <v/>
          </cell>
          <cell r="R4705" t="str">
            <v/>
          </cell>
          <cell r="S4705" t="str">
            <v/>
          </cell>
          <cell r="T4705" t="str">
            <v/>
          </cell>
        </row>
        <row r="4706">
          <cell r="G4706" t="str">
            <v>6108 SALLY CT</v>
          </cell>
          <cell r="H4706" t="str">
            <v>46-26-255-014</v>
          </cell>
          <cell r="I4706" t="str">
            <v/>
          </cell>
          <cell r="J4706" t="str">
            <v/>
          </cell>
          <cell r="K4706" t="str">
            <v/>
          </cell>
          <cell r="L4706" t="str">
            <v/>
          </cell>
          <cell r="M4706" t="str">
            <v/>
          </cell>
          <cell r="N4706" t="str">
            <v/>
          </cell>
          <cell r="O4706" t="str">
            <v/>
          </cell>
          <cell r="P4706" t="str">
            <v/>
          </cell>
          <cell r="Q4706" t="str">
            <v/>
          </cell>
          <cell r="R4706" t="str">
            <v/>
          </cell>
          <cell r="S4706" t="str">
            <v/>
          </cell>
          <cell r="T4706" t="str">
            <v/>
          </cell>
        </row>
        <row r="4707">
          <cell r="G4707" t="str">
            <v>6713 SALLY CT</v>
          </cell>
          <cell r="H4707" t="str">
            <v>46-26-205-034</v>
          </cell>
          <cell r="I4707" t="str">
            <v>11/21/2019 9:46:11 AM</v>
          </cell>
          <cell r="J4707" t="str">
            <v>Verification Not Needed, no Replacement Performed</v>
          </cell>
          <cell r="K4707" t="str">
            <v>Filter Cartridges Not Applicable</v>
          </cell>
          <cell r="L4707" t="str">
            <v/>
          </cell>
          <cell r="M4707" t="str">
            <v/>
          </cell>
          <cell r="N4707" t="str">
            <v/>
          </cell>
          <cell r="O4707" t="str">
            <v/>
          </cell>
          <cell r="P4707" t="str">
            <v/>
          </cell>
          <cell r="Q4707" t="str">
            <v/>
          </cell>
          <cell r="R4707" t="str">
            <v/>
          </cell>
          <cell r="S4707" t="str">
            <v/>
          </cell>
          <cell r="T4707" t="str">
            <v/>
          </cell>
        </row>
        <row r="4708">
          <cell r="G4708" t="str">
            <v>6306 SALLY CT</v>
          </cell>
          <cell r="H4708" t="str">
            <v>46-26-255-005</v>
          </cell>
          <cell r="I4708" t="str">
            <v>11/19/2019 11:05:17 AM</v>
          </cell>
          <cell r="J4708" t="str">
            <v>Verification Not Needed, no Replacement Performed</v>
          </cell>
          <cell r="K4708" t="str">
            <v>Filter Cartridges Not Applicable</v>
          </cell>
          <cell r="L4708" t="str">
            <v/>
          </cell>
          <cell r="M4708" t="str">
            <v/>
          </cell>
          <cell r="N4708" t="str">
            <v/>
          </cell>
          <cell r="O4708" t="str">
            <v/>
          </cell>
          <cell r="P4708" t="str">
            <v/>
          </cell>
          <cell r="Q4708" t="str">
            <v/>
          </cell>
          <cell r="R4708" t="str">
            <v/>
          </cell>
          <cell r="S4708" t="str">
            <v/>
          </cell>
          <cell r="T4708" t="str">
            <v/>
          </cell>
        </row>
        <row r="4709">
          <cell r="G4709" t="str">
            <v>6721 SALLY CT</v>
          </cell>
          <cell r="H4709" t="str">
            <v>46-26-205-049</v>
          </cell>
          <cell r="I4709" t="str">
            <v/>
          </cell>
          <cell r="J4709" t="str">
            <v/>
          </cell>
          <cell r="K4709" t="str">
            <v/>
          </cell>
          <cell r="L4709" t="str">
            <v/>
          </cell>
          <cell r="M4709" t="str">
            <v/>
          </cell>
          <cell r="N4709" t="str">
            <v/>
          </cell>
          <cell r="O4709" t="str">
            <v/>
          </cell>
          <cell r="P4709" t="str">
            <v/>
          </cell>
          <cell r="Q4709" t="str">
            <v/>
          </cell>
          <cell r="R4709" t="str">
            <v/>
          </cell>
          <cell r="S4709" t="str">
            <v/>
          </cell>
          <cell r="T4709" t="str">
            <v/>
          </cell>
        </row>
        <row r="4710">
          <cell r="G4710" t="str">
            <v>6518 SALLY CT</v>
          </cell>
          <cell r="H4710" t="str">
            <v>46-26-206-063</v>
          </cell>
          <cell r="I4710" t="str">
            <v>11/21/2019 9:10:47 AM</v>
          </cell>
          <cell r="J4710" t="str">
            <v>Verification Not Needed, no Replacement Performed</v>
          </cell>
          <cell r="K4710" t="str">
            <v/>
          </cell>
          <cell r="L4710" t="str">
            <v/>
          </cell>
          <cell r="M4710" t="str">
            <v/>
          </cell>
          <cell r="N4710" t="str">
            <v/>
          </cell>
          <cell r="O4710" t="str">
            <v/>
          </cell>
          <cell r="P4710" t="str">
            <v/>
          </cell>
          <cell r="Q4710" t="str">
            <v/>
          </cell>
          <cell r="R4710" t="str">
            <v/>
          </cell>
          <cell r="S4710" t="str">
            <v/>
          </cell>
          <cell r="T4710" t="str">
            <v/>
          </cell>
        </row>
        <row r="4711">
          <cell r="G4711" t="str">
            <v>6806 SALLY CT</v>
          </cell>
          <cell r="H4711" t="str">
            <v>46-26-206-070</v>
          </cell>
          <cell r="I4711" t="str">
            <v>11/25/2019 12:08:05 PM</v>
          </cell>
          <cell r="J4711" t="str">
            <v>Verification Complete, Visual Confirmation of Filter Installation By Staff</v>
          </cell>
          <cell r="K4711" t="str">
            <v>Filter Cartridges Provided</v>
          </cell>
          <cell r="L4711" t="str">
            <v/>
          </cell>
          <cell r="M4711" t="str">
            <v/>
          </cell>
          <cell r="N4711" t="str">
            <v/>
          </cell>
          <cell r="O4711" t="str">
            <v/>
          </cell>
          <cell r="P4711" t="str">
            <v/>
          </cell>
          <cell r="Q4711" t="str">
            <v/>
          </cell>
          <cell r="R4711" t="str">
            <v/>
          </cell>
          <cell r="S4711" t="str">
            <v/>
          </cell>
          <cell r="T4711" t="str">
            <v/>
          </cell>
        </row>
        <row r="4712">
          <cell r="G4712" t="str">
            <v>6601 SALLY CT</v>
          </cell>
          <cell r="H4712" t="str">
            <v>46-26-205-044</v>
          </cell>
          <cell r="I4712" t="str">
            <v/>
          </cell>
          <cell r="J4712" t="str">
            <v/>
          </cell>
          <cell r="K4712" t="str">
            <v/>
          </cell>
          <cell r="L4712" t="str">
            <v/>
          </cell>
          <cell r="M4712" t="str">
            <v/>
          </cell>
          <cell r="N4712" t="str">
            <v/>
          </cell>
          <cell r="O4712" t="str">
            <v/>
          </cell>
          <cell r="P4712" t="str">
            <v/>
          </cell>
          <cell r="Q4712" t="str">
            <v/>
          </cell>
          <cell r="R4712" t="str">
            <v/>
          </cell>
          <cell r="S4712" t="str">
            <v/>
          </cell>
          <cell r="T4712" t="str">
            <v/>
          </cell>
        </row>
        <row r="4713">
          <cell r="G4713" t="str">
            <v>6814 SALLY CT</v>
          </cell>
          <cell r="H4713" t="str">
            <v>46-26-206-080</v>
          </cell>
          <cell r="I4713" t="str">
            <v>11/19/2019 12:25:57 PM</v>
          </cell>
          <cell r="J4713" t="str">
            <v>Verification Not Needed, no Replacement Performed</v>
          </cell>
          <cell r="K4713" t="str">
            <v>Filter Cartridges Not Applicable</v>
          </cell>
          <cell r="L4713" t="str">
            <v/>
          </cell>
          <cell r="M4713" t="str">
            <v/>
          </cell>
          <cell r="N4713" t="str">
            <v/>
          </cell>
          <cell r="O4713" t="str">
            <v/>
          </cell>
          <cell r="P4713" t="str">
            <v/>
          </cell>
          <cell r="Q4713" t="str">
            <v/>
          </cell>
          <cell r="R4713" t="str">
            <v/>
          </cell>
          <cell r="S4713" t="str">
            <v/>
          </cell>
          <cell r="T4713" t="str">
            <v/>
          </cell>
        </row>
        <row r="4714">
          <cell r="G4714" t="str">
            <v>6606 SALLY CT</v>
          </cell>
          <cell r="H4714" t="str">
            <v>46-26-206-073</v>
          </cell>
          <cell r="I4714" t="str">
            <v>11/21/2019 10:06:31 AM</v>
          </cell>
          <cell r="J4714" t="str">
            <v>Verification Not Needed, no Replacement Performed</v>
          </cell>
          <cell r="K4714" t="str">
            <v/>
          </cell>
          <cell r="L4714" t="str">
            <v/>
          </cell>
          <cell r="M4714" t="str">
            <v/>
          </cell>
          <cell r="N4714" t="str">
            <v/>
          </cell>
          <cell r="O4714" t="str">
            <v/>
          </cell>
          <cell r="P4714" t="str">
            <v/>
          </cell>
          <cell r="Q4714" t="str">
            <v/>
          </cell>
          <cell r="R4714" t="str">
            <v/>
          </cell>
          <cell r="S4714" t="str">
            <v/>
          </cell>
          <cell r="T4714" t="str">
            <v/>
          </cell>
        </row>
        <row r="4715">
          <cell r="G4715" t="str">
            <v>6817 SALLY CT</v>
          </cell>
          <cell r="H4715" t="str">
            <v>46-26-205-027</v>
          </cell>
          <cell r="I4715" t="str">
            <v>11/22/2019 9:52:54 AM</v>
          </cell>
          <cell r="J4715" t="str">
            <v>Verification Not Needed, no Replacement Performed</v>
          </cell>
          <cell r="K4715" t="str">
            <v>Filter Cartridges Not Applicable</v>
          </cell>
          <cell r="L4715" t="str">
            <v/>
          </cell>
          <cell r="M4715" t="str">
            <v/>
          </cell>
          <cell r="N4715" t="str">
            <v/>
          </cell>
          <cell r="O4715" t="str">
            <v/>
          </cell>
          <cell r="P4715" t="str">
            <v/>
          </cell>
          <cell r="Q4715" t="str">
            <v/>
          </cell>
          <cell r="R4715" t="str">
            <v/>
          </cell>
          <cell r="S4715" t="str">
            <v/>
          </cell>
          <cell r="T4715" t="str">
            <v/>
          </cell>
        </row>
        <row r="4716">
          <cell r="G4716" t="str">
            <v>6610 SALLY CT</v>
          </cell>
          <cell r="H4716" t="str">
            <v>46-26-206-065</v>
          </cell>
          <cell r="I4716" t="str">
            <v>11/22/2019 8:43:36 AM</v>
          </cell>
          <cell r="J4716" t="str">
            <v>Verification Not Needed, no Replacement Performed</v>
          </cell>
          <cell r="K4716" t="str">
            <v/>
          </cell>
          <cell r="L4716" t="str">
            <v/>
          </cell>
          <cell r="M4716" t="str">
            <v/>
          </cell>
          <cell r="N4716" t="str">
            <v/>
          </cell>
          <cell r="O4716" t="str">
            <v/>
          </cell>
          <cell r="P4716" t="str">
            <v/>
          </cell>
          <cell r="Q4716" t="str">
            <v/>
          </cell>
          <cell r="R4716" t="str">
            <v/>
          </cell>
          <cell r="S4716" t="str">
            <v/>
          </cell>
          <cell r="T4716" t="str">
            <v/>
          </cell>
        </row>
        <row r="4717">
          <cell r="G4717" t="str">
            <v>6818 SALLY CT</v>
          </cell>
          <cell r="H4717" t="str">
            <v>46-26-206-016</v>
          </cell>
          <cell r="I4717" t="str">
            <v/>
          </cell>
          <cell r="J4717" t="str">
            <v/>
          </cell>
          <cell r="K4717" t="str">
            <v/>
          </cell>
          <cell r="L4717" t="str">
            <v/>
          </cell>
          <cell r="M4717" t="str">
            <v/>
          </cell>
          <cell r="N4717" t="str">
            <v/>
          </cell>
          <cell r="O4717" t="str">
            <v/>
          </cell>
          <cell r="P4717" t="str">
            <v/>
          </cell>
          <cell r="Q4717" t="str">
            <v/>
          </cell>
          <cell r="R4717" t="str">
            <v/>
          </cell>
          <cell r="S4717" t="str">
            <v/>
          </cell>
          <cell r="T4717" t="str">
            <v/>
          </cell>
        </row>
        <row r="4718">
          <cell r="G4718" t="str">
            <v>6623 SALLY CT</v>
          </cell>
          <cell r="H4718" t="str">
            <v>46-26-205-048</v>
          </cell>
          <cell r="I4718" t="str">
            <v>11/22/2019 11:26:06 AM</v>
          </cell>
          <cell r="J4718" t="str">
            <v>Verification Not Needed, no Replacement Performed</v>
          </cell>
          <cell r="K4718" t="str">
            <v>Filter Cartridges Not Applicable</v>
          </cell>
          <cell r="L4718" t="str">
            <v/>
          </cell>
          <cell r="M4718" t="str">
            <v/>
          </cell>
          <cell r="N4718" t="str">
            <v/>
          </cell>
          <cell r="O4718" t="str">
            <v/>
          </cell>
          <cell r="P4718" t="str">
            <v/>
          </cell>
          <cell r="Q4718" t="str">
            <v/>
          </cell>
          <cell r="R4718" t="str">
            <v/>
          </cell>
          <cell r="S4718" t="str">
            <v/>
          </cell>
          <cell r="T4718" t="str">
            <v/>
          </cell>
        </row>
        <row r="4719">
          <cell r="G4719" t="str">
            <v>6914 SALLY CT</v>
          </cell>
          <cell r="H4719" t="str">
            <v>46-26-206-011</v>
          </cell>
          <cell r="I4719" t="str">
            <v>11/22/2019 2:04:47 PM</v>
          </cell>
          <cell r="J4719" t="str">
            <v>Verification Not Needed, no Replacement Performed</v>
          </cell>
          <cell r="K4719" t="str">
            <v>Filter Cartridges Not Applicable</v>
          </cell>
          <cell r="L4719" t="str">
            <v/>
          </cell>
          <cell r="M4719" t="str">
            <v/>
          </cell>
          <cell r="N4719" t="str">
            <v/>
          </cell>
          <cell r="O4719" t="str">
            <v/>
          </cell>
          <cell r="P4719" t="str">
            <v/>
          </cell>
          <cell r="Q4719" t="str">
            <v/>
          </cell>
          <cell r="R4719" t="str">
            <v/>
          </cell>
          <cell r="S4719" t="str">
            <v/>
          </cell>
          <cell r="T4719" t="str">
            <v/>
          </cell>
        </row>
        <row r="4720">
          <cell r="G4720" t="str">
            <v>6626 SALLY CT</v>
          </cell>
          <cell r="H4720" t="str">
            <v>46-26-206-039</v>
          </cell>
          <cell r="I4720" t="str">
            <v>11/21/2019 9:53:42 AM</v>
          </cell>
          <cell r="J4720" t="str">
            <v>Verification Not Needed, no Replacement Performed</v>
          </cell>
          <cell r="K4720" t="str">
            <v>Filter Cartridges Not Applicable</v>
          </cell>
          <cell r="L4720" t="str">
            <v/>
          </cell>
          <cell r="M4720" t="str">
            <v/>
          </cell>
          <cell r="N4720" t="str">
            <v/>
          </cell>
          <cell r="O4720" t="str">
            <v/>
          </cell>
          <cell r="P4720" t="str">
            <v/>
          </cell>
          <cell r="Q4720" t="str">
            <v/>
          </cell>
          <cell r="R4720" t="str">
            <v/>
          </cell>
          <cell r="S4720" t="str">
            <v/>
          </cell>
          <cell r="T4720" t="str">
            <v/>
          </cell>
        </row>
        <row r="4721">
          <cell r="G4721" t="str">
            <v>1326 SAN JUAN DR</v>
          </cell>
          <cell r="H4721" t="str">
            <v>40-10-205-053</v>
          </cell>
          <cell r="I4721" t="str">
            <v/>
          </cell>
          <cell r="J4721" t="str">
            <v/>
          </cell>
          <cell r="K4721" t="str">
            <v/>
          </cell>
          <cell r="L4721" t="str">
            <v/>
          </cell>
          <cell r="M4721" t="str">
            <v/>
          </cell>
          <cell r="N4721" t="str">
            <v/>
          </cell>
          <cell r="O4721" t="str">
            <v/>
          </cell>
          <cell r="P4721" t="str">
            <v/>
          </cell>
          <cell r="Q4721" t="str">
            <v/>
          </cell>
          <cell r="R4721" t="str">
            <v/>
          </cell>
          <cell r="S4721" t="str">
            <v/>
          </cell>
          <cell r="T4721" t="str">
            <v/>
          </cell>
        </row>
        <row r="4722">
          <cell r="G4722" t="str">
            <v>2215 SANTA BARBARA DR</v>
          </cell>
          <cell r="H4722" t="str">
            <v>46-35-177-002</v>
          </cell>
          <cell r="I4722" t="str">
            <v/>
          </cell>
          <cell r="J4722" t="str">
            <v/>
          </cell>
          <cell r="K4722" t="str">
            <v/>
          </cell>
          <cell r="L4722" t="str">
            <v/>
          </cell>
          <cell r="M4722" t="str">
            <v/>
          </cell>
          <cell r="N4722" t="str">
            <v/>
          </cell>
          <cell r="O4722" t="str">
            <v/>
          </cell>
          <cell r="P4722" t="str">
            <v/>
          </cell>
          <cell r="Q4722" t="str">
            <v/>
          </cell>
          <cell r="R4722" t="str">
            <v/>
          </cell>
          <cell r="S4722" t="str">
            <v/>
          </cell>
          <cell r="T4722" t="str">
            <v/>
          </cell>
        </row>
        <row r="4723">
          <cell r="G4723" t="str">
            <v>2310 SANTA BARBARA DR</v>
          </cell>
          <cell r="H4723" t="str">
            <v>46-35-154-032</v>
          </cell>
          <cell r="I4723" t="str">
            <v/>
          </cell>
          <cell r="J4723" t="str">
            <v/>
          </cell>
          <cell r="K4723" t="str">
            <v/>
          </cell>
          <cell r="L4723" t="str">
            <v/>
          </cell>
          <cell r="M4723" t="str">
            <v/>
          </cell>
          <cell r="N4723" t="str">
            <v/>
          </cell>
          <cell r="O4723" t="str">
            <v/>
          </cell>
          <cell r="P4723" t="str">
            <v/>
          </cell>
          <cell r="Q4723" t="str">
            <v/>
          </cell>
          <cell r="R4723" t="str">
            <v/>
          </cell>
          <cell r="S4723" t="str">
            <v/>
          </cell>
          <cell r="T4723" t="str">
            <v/>
          </cell>
        </row>
        <row r="4724">
          <cell r="G4724" t="str">
            <v>2334 SANTA BARBARA DR</v>
          </cell>
          <cell r="H4724" t="str">
            <v>46-35-154-026</v>
          </cell>
          <cell r="I4724" t="str">
            <v/>
          </cell>
          <cell r="J4724" t="str">
            <v/>
          </cell>
          <cell r="K4724" t="str">
            <v/>
          </cell>
          <cell r="L4724" t="str">
            <v/>
          </cell>
          <cell r="M4724" t="str">
            <v/>
          </cell>
          <cell r="N4724" t="str">
            <v/>
          </cell>
          <cell r="O4724" t="str">
            <v/>
          </cell>
          <cell r="P4724" t="str">
            <v/>
          </cell>
          <cell r="Q4724" t="str">
            <v/>
          </cell>
          <cell r="R4724" t="str">
            <v/>
          </cell>
          <cell r="S4724" t="str">
            <v/>
          </cell>
          <cell r="T4724" t="str">
            <v/>
          </cell>
        </row>
        <row r="4725">
          <cell r="G4725" t="str">
            <v>4227 SENECA ST</v>
          </cell>
          <cell r="H4725" t="str">
            <v>46-35-303-006</v>
          </cell>
          <cell r="I4725" t="str">
            <v/>
          </cell>
          <cell r="J4725" t="str">
            <v/>
          </cell>
          <cell r="K4725" t="str">
            <v/>
          </cell>
          <cell r="L4725" t="str">
            <v/>
          </cell>
          <cell r="M4725" t="str">
            <v/>
          </cell>
          <cell r="N4725" t="str">
            <v/>
          </cell>
          <cell r="O4725" t="str">
            <v/>
          </cell>
          <cell r="P4725" t="str">
            <v/>
          </cell>
          <cell r="Q4725" t="str">
            <v/>
          </cell>
          <cell r="R4725" t="str">
            <v/>
          </cell>
          <cell r="S4725" t="str">
            <v/>
          </cell>
          <cell r="T4725" t="str">
            <v/>
          </cell>
        </row>
        <row r="4726">
          <cell r="G4726" t="str">
            <v>1609 SENECA ST</v>
          </cell>
          <cell r="H4726" t="str">
            <v>40-03-483-018</v>
          </cell>
          <cell r="I4726" t="str">
            <v/>
          </cell>
          <cell r="J4726" t="str">
            <v/>
          </cell>
          <cell r="K4726" t="str">
            <v/>
          </cell>
          <cell r="L4726" t="str">
            <v/>
          </cell>
          <cell r="M4726" t="str">
            <v/>
          </cell>
          <cell r="N4726" t="str">
            <v/>
          </cell>
          <cell r="O4726" t="str">
            <v/>
          </cell>
          <cell r="P4726" t="str">
            <v/>
          </cell>
          <cell r="Q4726" t="str">
            <v/>
          </cell>
          <cell r="R4726" t="str">
            <v/>
          </cell>
          <cell r="S4726" t="str">
            <v/>
          </cell>
          <cell r="T4726" t="str">
            <v/>
          </cell>
        </row>
        <row r="4727">
          <cell r="G4727" t="str">
            <v>4233 SENECA ST</v>
          </cell>
          <cell r="H4727" t="str">
            <v>46-35-157-004</v>
          </cell>
          <cell r="I4727" t="str">
            <v/>
          </cell>
          <cell r="J4727" t="str">
            <v/>
          </cell>
          <cell r="K4727" t="str">
            <v/>
          </cell>
          <cell r="L4727" t="str">
            <v/>
          </cell>
          <cell r="M4727" t="str">
            <v/>
          </cell>
          <cell r="N4727" t="str">
            <v/>
          </cell>
          <cell r="O4727" t="str">
            <v/>
          </cell>
          <cell r="P4727" t="str">
            <v/>
          </cell>
          <cell r="Q4727" t="str">
            <v/>
          </cell>
          <cell r="R4727" t="str">
            <v/>
          </cell>
          <cell r="S4727" t="str">
            <v/>
          </cell>
          <cell r="T4727" t="str">
            <v/>
          </cell>
        </row>
        <row r="4728">
          <cell r="G4728" t="str">
            <v>1707 SENECA ST</v>
          </cell>
          <cell r="H4728" t="str">
            <v>40-03-481-019</v>
          </cell>
          <cell r="I4728" t="str">
            <v/>
          </cell>
          <cell r="J4728" t="str">
            <v/>
          </cell>
          <cell r="K4728" t="str">
            <v/>
          </cell>
          <cell r="L4728" t="str">
            <v/>
          </cell>
          <cell r="M4728" t="str">
            <v/>
          </cell>
          <cell r="N4728" t="str">
            <v/>
          </cell>
          <cell r="O4728" t="str">
            <v/>
          </cell>
          <cell r="P4728" t="str">
            <v/>
          </cell>
          <cell r="Q4728" t="str">
            <v/>
          </cell>
          <cell r="R4728" t="str">
            <v/>
          </cell>
          <cell r="S4728" t="str">
            <v/>
          </cell>
          <cell r="T4728" t="str">
            <v/>
          </cell>
        </row>
        <row r="4729">
          <cell r="G4729" t="str">
            <v>1713 SENECA ST</v>
          </cell>
          <cell r="H4729" t="str">
            <v>40-03-481-018</v>
          </cell>
          <cell r="I4729" t="str">
            <v/>
          </cell>
          <cell r="J4729" t="str">
            <v/>
          </cell>
          <cell r="K4729" t="str">
            <v/>
          </cell>
          <cell r="L4729" t="str">
            <v/>
          </cell>
          <cell r="M4729" t="str">
            <v/>
          </cell>
          <cell r="N4729" t="str">
            <v/>
          </cell>
          <cell r="O4729" t="str">
            <v/>
          </cell>
          <cell r="P4729" t="str">
            <v/>
          </cell>
          <cell r="Q4729" t="str">
            <v/>
          </cell>
          <cell r="R4729" t="str">
            <v/>
          </cell>
          <cell r="S4729" t="str">
            <v/>
          </cell>
          <cell r="T4729" t="str">
            <v/>
          </cell>
        </row>
        <row r="4730">
          <cell r="G4730" t="str">
            <v>1905 SENECA ST</v>
          </cell>
          <cell r="H4730" t="str">
            <v>40-03-477-017</v>
          </cell>
          <cell r="I4730" t="str">
            <v/>
          </cell>
          <cell r="J4730" t="str">
            <v/>
          </cell>
          <cell r="K4730" t="str">
            <v/>
          </cell>
          <cell r="L4730" t="str">
            <v/>
          </cell>
          <cell r="M4730" t="str">
            <v/>
          </cell>
          <cell r="N4730" t="str">
            <v/>
          </cell>
          <cell r="O4730" t="str">
            <v/>
          </cell>
          <cell r="P4730" t="str">
            <v/>
          </cell>
          <cell r="Q4730" t="str">
            <v/>
          </cell>
          <cell r="R4730" t="str">
            <v/>
          </cell>
          <cell r="S4730" t="str">
            <v/>
          </cell>
          <cell r="T4730" t="str">
            <v/>
          </cell>
        </row>
        <row r="4731">
          <cell r="G4731" t="str">
            <v>2010 SENECA ST</v>
          </cell>
          <cell r="H4731" t="str">
            <v>40-02-351-002</v>
          </cell>
          <cell r="I4731" t="str">
            <v/>
          </cell>
          <cell r="J4731" t="str">
            <v/>
          </cell>
          <cell r="K4731" t="str">
            <v/>
          </cell>
          <cell r="L4731" t="str">
            <v/>
          </cell>
          <cell r="M4731" t="str">
            <v/>
          </cell>
          <cell r="N4731" t="str">
            <v/>
          </cell>
          <cell r="O4731" t="str">
            <v/>
          </cell>
          <cell r="P4731" t="str">
            <v/>
          </cell>
          <cell r="Q4731" t="str">
            <v/>
          </cell>
          <cell r="R4731" t="str">
            <v/>
          </cell>
          <cell r="S4731" t="str">
            <v/>
          </cell>
          <cell r="T4731" t="str">
            <v/>
          </cell>
        </row>
        <row r="4732">
          <cell r="G4732" t="str">
            <v>3718 SENECA ST</v>
          </cell>
          <cell r="H4732" t="str">
            <v>46-35-354-013</v>
          </cell>
          <cell r="I4732" t="str">
            <v/>
          </cell>
          <cell r="J4732" t="str">
            <v/>
          </cell>
          <cell r="K4732" t="str">
            <v/>
          </cell>
          <cell r="L4732" t="str">
            <v/>
          </cell>
          <cell r="M4732" t="str">
            <v/>
          </cell>
          <cell r="N4732" t="str">
            <v/>
          </cell>
          <cell r="O4732" t="str">
            <v/>
          </cell>
          <cell r="P4732" t="str">
            <v/>
          </cell>
          <cell r="Q4732" t="str">
            <v/>
          </cell>
          <cell r="R4732" t="str">
            <v/>
          </cell>
          <cell r="S4732" t="str">
            <v/>
          </cell>
          <cell r="T4732" t="str">
            <v/>
          </cell>
        </row>
        <row r="4733">
          <cell r="G4733" t="str">
            <v>3901 SENECA ST</v>
          </cell>
          <cell r="H4733" t="str">
            <v>46-35-353-020</v>
          </cell>
          <cell r="I4733" t="str">
            <v/>
          </cell>
          <cell r="J4733" t="str">
            <v/>
          </cell>
          <cell r="K4733" t="str">
            <v/>
          </cell>
          <cell r="L4733" t="str">
            <v/>
          </cell>
          <cell r="M4733" t="str">
            <v/>
          </cell>
          <cell r="N4733" t="str">
            <v/>
          </cell>
          <cell r="O4733" t="str">
            <v/>
          </cell>
          <cell r="P4733" t="str">
            <v/>
          </cell>
          <cell r="Q4733" t="str">
            <v/>
          </cell>
          <cell r="R4733" t="str">
            <v/>
          </cell>
          <cell r="S4733" t="str">
            <v/>
          </cell>
          <cell r="T4733" t="str">
            <v/>
          </cell>
        </row>
        <row r="4734">
          <cell r="G4734" t="str">
            <v>4208 SENECA ST</v>
          </cell>
          <cell r="H4734" t="str">
            <v>46-35-304-006</v>
          </cell>
          <cell r="I4734" t="str">
            <v/>
          </cell>
          <cell r="J4734" t="str">
            <v/>
          </cell>
          <cell r="K4734" t="str">
            <v/>
          </cell>
          <cell r="L4734" t="str">
            <v/>
          </cell>
          <cell r="M4734" t="str">
            <v/>
          </cell>
          <cell r="N4734" t="str">
            <v/>
          </cell>
          <cell r="O4734" t="str">
            <v/>
          </cell>
          <cell r="P4734" t="str">
            <v/>
          </cell>
          <cell r="Q4734" t="str">
            <v/>
          </cell>
          <cell r="R4734" t="str">
            <v/>
          </cell>
          <cell r="S4734" t="str">
            <v/>
          </cell>
          <cell r="T4734" t="str">
            <v/>
          </cell>
        </row>
        <row r="4735">
          <cell r="G4735" t="str">
            <v>4222 SENECA ST</v>
          </cell>
          <cell r="H4735" t="str">
            <v>46-35-304-003</v>
          </cell>
          <cell r="I4735" t="str">
            <v/>
          </cell>
          <cell r="J4735" t="str">
            <v/>
          </cell>
          <cell r="K4735" t="str">
            <v/>
          </cell>
          <cell r="L4735" t="str">
            <v/>
          </cell>
          <cell r="M4735" t="str">
            <v/>
          </cell>
          <cell r="N4735" t="str">
            <v/>
          </cell>
          <cell r="O4735" t="str">
            <v/>
          </cell>
          <cell r="P4735" t="str">
            <v/>
          </cell>
          <cell r="Q4735" t="str">
            <v/>
          </cell>
          <cell r="R4735" t="str">
            <v/>
          </cell>
          <cell r="S4735" t="str">
            <v/>
          </cell>
          <cell r="T4735" t="str">
            <v/>
          </cell>
        </row>
        <row r="4736">
          <cell r="G4736" t="str">
            <v>4226 SENECA ST</v>
          </cell>
          <cell r="H4736" t="str">
            <v>46-35-304-002</v>
          </cell>
          <cell r="I4736" t="str">
            <v/>
          </cell>
          <cell r="J4736" t="str">
            <v/>
          </cell>
          <cell r="K4736" t="str">
            <v/>
          </cell>
          <cell r="L4736" t="str">
            <v/>
          </cell>
          <cell r="M4736" t="str">
            <v/>
          </cell>
          <cell r="N4736" t="str">
            <v/>
          </cell>
          <cell r="O4736" t="str">
            <v/>
          </cell>
          <cell r="P4736" t="str">
            <v/>
          </cell>
          <cell r="Q4736" t="str">
            <v/>
          </cell>
          <cell r="R4736" t="str">
            <v/>
          </cell>
          <cell r="S4736" t="str">
            <v/>
          </cell>
          <cell r="T4736" t="str">
            <v/>
          </cell>
        </row>
        <row r="4737">
          <cell r="G4737" t="str">
            <v>1618 SHAMROCK LN</v>
          </cell>
          <cell r="H4737" t="str">
            <v>46-35-126-030</v>
          </cell>
          <cell r="I4737" t="str">
            <v/>
          </cell>
          <cell r="J4737" t="str">
            <v/>
          </cell>
          <cell r="K4737" t="str">
            <v/>
          </cell>
          <cell r="L4737" t="str">
            <v/>
          </cell>
          <cell r="M4737" t="str">
            <v/>
          </cell>
          <cell r="N4737" t="str">
            <v/>
          </cell>
          <cell r="O4737" t="str">
            <v/>
          </cell>
          <cell r="P4737" t="str">
            <v/>
          </cell>
          <cell r="Q4737" t="str">
            <v/>
          </cell>
          <cell r="R4737" t="str">
            <v/>
          </cell>
          <cell r="S4737" t="str">
            <v/>
          </cell>
          <cell r="T4737" t="str">
            <v/>
          </cell>
        </row>
        <row r="4738">
          <cell r="G4738" t="str">
            <v>3002 SHAWNEE AVE</v>
          </cell>
          <cell r="H4738" t="str">
            <v>41-20-427-026</v>
          </cell>
          <cell r="I4738" t="str">
            <v/>
          </cell>
          <cell r="J4738" t="str">
            <v/>
          </cell>
          <cell r="K4738" t="str">
            <v/>
          </cell>
          <cell r="L4738" t="str">
            <v/>
          </cell>
          <cell r="M4738" t="str">
            <v/>
          </cell>
          <cell r="N4738" t="str">
            <v/>
          </cell>
          <cell r="O4738" t="str">
            <v/>
          </cell>
          <cell r="P4738" t="str">
            <v/>
          </cell>
          <cell r="Q4738" t="str">
            <v/>
          </cell>
          <cell r="R4738" t="str">
            <v/>
          </cell>
          <cell r="S4738" t="str">
            <v/>
          </cell>
          <cell r="T4738" t="str">
            <v/>
          </cell>
        </row>
        <row r="4739">
          <cell r="G4739" t="str">
            <v>3113 SHAWNEE AVE</v>
          </cell>
          <cell r="H4739" t="str">
            <v>41-20-428-013</v>
          </cell>
          <cell r="I4739" t="str">
            <v/>
          </cell>
          <cell r="J4739" t="str">
            <v/>
          </cell>
          <cell r="K4739" t="str">
            <v/>
          </cell>
          <cell r="L4739" t="str">
            <v/>
          </cell>
          <cell r="M4739" t="str">
            <v/>
          </cell>
          <cell r="N4739" t="str">
            <v/>
          </cell>
          <cell r="O4739" t="str">
            <v/>
          </cell>
          <cell r="P4739" t="str">
            <v/>
          </cell>
          <cell r="Q4739" t="str">
            <v/>
          </cell>
          <cell r="R4739" t="str">
            <v/>
          </cell>
          <cell r="S4739" t="str">
            <v/>
          </cell>
          <cell r="T4739" t="str">
            <v/>
          </cell>
        </row>
        <row r="4740">
          <cell r="G4740" t="str">
            <v>3202 SHAWNEE AVE</v>
          </cell>
          <cell r="H4740" t="str">
            <v>41-20-427-036</v>
          </cell>
          <cell r="I4740" t="str">
            <v/>
          </cell>
          <cell r="J4740" t="str">
            <v/>
          </cell>
          <cell r="K4740" t="str">
            <v/>
          </cell>
          <cell r="L4740" t="str">
            <v/>
          </cell>
          <cell r="M4740" t="str">
            <v/>
          </cell>
          <cell r="N4740" t="str">
            <v/>
          </cell>
          <cell r="O4740" t="str">
            <v/>
          </cell>
          <cell r="P4740" t="str">
            <v/>
          </cell>
          <cell r="Q4740" t="str">
            <v/>
          </cell>
          <cell r="R4740" t="str">
            <v/>
          </cell>
          <cell r="S4740" t="str">
            <v/>
          </cell>
          <cell r="T4740" t="str">
            <v/>
          </cell>
        </row>
        <row r="4741">
          <cell r="G4741" t="str">
            <v>3209 SHAWNEE AVE</v>
          </cell>
          <cell r="H4741" t="str">
            <v>41-20-428-018</v>
          </cell>
          <cell r="I4741" t="str">
            <v/>
          </cell>
          <cell r="J4741" t="str">
            <v/>
          </cell>
          <cell r="K4741" t="str">
            <v/>
          </cell>
          <cell r="L4741" t="str">
            <v/>
          </cell>
          <cell r="M4741" t="str">
            <v/>
          </cell>
          <cell r="N4741" t="str">
            <v/>
          </cell>
          <cell r="O4741" t="str">
            <v/>
          </cell>
          <cell r="P4741" t="str">
            <v/>
          </cell>
          <cell r="Q4741" t="str">
            <v/>
          </cell>
          <cell r="R4741" t="str">
            <v/>
          </cell>
          <cell r="S4741" t="str">
            <v/>
          </cell>
          <cell r="T4741" t="str">
            <v/>
          </cell>
        </row>
        <row r="4742">
          <cell r="G4742" t="str">
            <v>226 SHERMAN AVE</v>
          </cell>
          <cell r="H4742" t="str">
            <v>46-25-411-008</v>
          </cell>
          <cell r="I4742" t="str">
            <v/>
          </cell>
          <cell r="J4742" t="str">
            <v/>
          </cell>
          <cell r="K4742" t="str">
            <v/>
          </cell>
          <cell r="L4742" t="str">
            <v/>
          </cell>
          <cell r="M4742" t="str">
            <v/>
          </cell>
          <cell r="N4742" t="str">
            <v/>
          </cell>
          <cell r="O4742" t="str">
            <v/>
          </cell>
          <cell r="P4742" t="str">
            <v/>
          </cell>
          <cell r="Q4742" t="str">
            <v/>
          </cell>
          <cell r="R4742" t="str">
            <v/>
          </cell>
          <cell r="S4742" t="str">
            <v/>
          </cell>
          <cell r="T4742" t="str">
            <v/>
          </cell>
        </row>
        <row r="4743">
          <cell r="G4743" t="str">
            <v>425 SHERMAN AVE</v>
          </cell>
          <cell r="H4743" t="str">
            <v>46-25-434-025</v>
          </cell>
          <cell r="I4743" t="str">
            <v/>
          </cell>
          <cell r="J4743" t="str">
            <v/>
          </cell>
          <cell r="K4743" t="str">
            <v/>
          </cell>
          <cell r="L4743" t="str">
            <v/>
          </cell>
          <cell r="M4743" t="str">
            <v/>
          </cell>
          <cell r="N4743" t="str">
            <v/>
          </cell>
          <cell r="O4743" t="str">
            <v/>
          </cell>
          <cell r="P4743" t="str">
            <v/>
          </cell>
          <cell r="Q4743" t="str">
            <v/>
          </cell>
          <cell r="R4743" t="str">
            <v/>
          </cell>
          <cell r="S4743" t="str">
            <v/>
          </cell>
          <cell r="T4743" t="str">
            <v/>
          </cell>
        </row>
        <row r="4744">
          <cell r="G4744" t="str">
            <v>2005 SLOAN ST</v>
          </cell>
          <cell r="H4744" t="str">
            <v>40-11-476-004</v>
          </cell>
          <cell r="I4744" t="str">
            <v/>
          </cell>
          <cell r="J4744" t="str">
            <v/>
          </cell>
          <cell r="K4744" t="str">
            <v/>
          </cell>
          <cell r="L4744" t="str">
            <v/>
          </cell>
          <cell r="M4744" t="str">
            <v/>
          </cell>
          <cell r="N4744" t="str">
            <v/>
          </cell>
          <cell r="O4744" t="str">
            <v/>
          </cell>
          <cell r="P4744" t="str">
            <v/>
          </cell>
          <cell r="Q4744" t="str">
            <v/>
          </cell>
          <cell r="R4744" t="str">
            <v/>
          </cell>
          <cell r="S4744" t="str">
            <v/>
          </cell>
          <cell r="T4744" t="str">
            <v/>
          </cell>
        </row>
        <row r="4745">
          <cell r="G4745" t="str">
            <v>2661 SLOAN ST</v>
          </cell>
          <cell r="H4745" t="str">
            <v>40-11-327-001</v>
          </cell>
          <cell r="I4745" t="str">
            <v/>
          </cell>
          <cell r="J4745" t="str">
            <v/>
          </cell>
          <cell r="K4745" t="str">
            <v/>
          </cell>
          <cell r="L4745" t="str">
            <v/>
          </cell>
          <cell r="M4745" t="str">
            <v/>
          </cell>
          <cell r="N4745" t="str">
            <v/>
          </cell>
          <cell r="O4745" t="str">
            <v/>
          </cell>
          <cell r="P4745" t="str">
            <v/>
          </cell>
          <cell r="Q4745" t="str">
            <v/>
          </cell>
          <cell r="R4745" t="str">
            <v/>
          </cell>
          <cell r="S4745" t="str">
            <v/>
          </cell>
          <cell r="T4745" t="str">
            <v/>
          </cell>
        </row>
        <row r="4746">
          <cell r="G4746" t="str">
            <v>2740 SLOAN ST</v>
          </cell>
          <cell r="H4746" t="str">
            <v>40-11-184-024</v>
          </cell>
          <cell r="I4746" t="str">
            <v/>
          </cell>
          <cell r="J4746" t="str">
            <v/>
          </cell>
          <cell r="K4746" t="str">
            <v/>
          </cell>
          <cell r="L4746" t="str">
            <v/>
          </cell>
          <cell r="M4746" t="str">
            <v/>
          </cell>
          <cell r="N4746" t="str">
            <v/>
          </cell>
          <cell r="O4746" t="str">
            <v/>
          </cell>
          <cell r="P4746" t="str">
            <v/>
          </cell>
          <cell r="Q4746" t="str">
            <v/>
          </cell>
          <cell r="R4746" t="str">
            <v/>
          </cell>
          <cell r="S4746" t="str">
            <v/>
          </cell>
          <cell r="T4746" t="str">
            <v/>
          </cell>
        </row>
        <row r="4747">
          <cell r="G4747" t="str">
            <v>3237 SLOAN ST</v>
          </cell>
          <cell r="H4747" t="str">
            <v>40-10-204-044</v>
          </cell>
          <cell r="I4747" t="str">
            <v/>
          </cell>
          <cell r="J4747" t="str">
            <v/>
          </cell>
          <cell r="K4747" t="str">
            <v/>
          </cell>
          <cell r="L4747" t="str">
            <v/>
          </cell>
          <cell r="M4747" t="str">
            <v/>
          </cell>
          <cell r="N4747" t="str">
            <v/>
          </cell>
          <cell r="O4747" t="str">
            <v/>
          </cell>
          <cell r="P4747" t="str">
            <v/>
          </cell>
          <cell r="Q4747" t="str">
            <v/>
          </cell>
          <cell r="R4747" t="str">
            <v/>
          </cell>
          <cell r="S4747" t="str">
            <v/>
          </cell>
          <cell r="T4747" t="str">
            <v/>
          </cell>
        </row>
        <row r="4748">
          <cell r="G4748" t="str">
            <v>638 SPENCER ST</v>
          </cell>
          <cell r="H4748" t="str">
            <v>40-01-227-046</v>
          </cell>
          <cell r="I4748" t="str">
            <v/>
          </cell>
          <cell r="J4748" t="str">
            <v/>
          </cell>
          <cell r="K4748" t="str">
            <v/>
          </cell>
          <cell r="L4748" t="str">
            <v/>
          </cell>
          <cell r="M4748" t="str">
            <v/>
          </cell>
          <cell r="N4748" t="str">
            <v/>
          </cell>
          <cell r="O4748" t="str">
            <v/>
          </cell>
          <cell r="P4748" t="str">
            <v/>
          </cell>
          <cell r="Q4748" t="str">
            <v/>
          </cell>
          <cell r="R4748" t="str">
            <v/>
          </cell>
          <cell r="S4748" t="str">
            <v/>
          </cell>
          <cell r="T4748" t="str">
            <v/>
          </cell>
        </row>
        <row r="4749">
          <cell r="G4749" t="str">
            <v>1002 SOMERSET LN</v>
          </cell>
          <cell r="H4749" t="str">
            <v>41-16-227-027</v>
          </cell>
          <cell r="I4749" t="str">
            <v/>
          </cell>
          <cell r="J4749" t="str">
            <v/>
          </cell>
          <cell r="K4749" t="str">
            <v/>
          </cell>
          <cell r="L4749" t="str">
            <v/>
          </cell>
          <cell r="M4749" t="str">
            <v/>
          </cell>
          <cell r="N4749" t="str">
            <v/>
          </cell>
          <cell r="O4749" t="str">
            <v/>
          </cell>
          <cell r="P4749" t="str">
            <v/>
          </cell>
          <cell r="Q4749" t="str">
            <v/>
          </cell>
          <cell r="R4749" t="str">
            <v/>
          </cell>
          <cell r="S4749" t="str">
            <v/>
          </cell>
          <cell r="T4749" t="str">
            <v/>
          </cell>
        </row>
        <row r="4750">
          <cell r="G4750" t="str">
            <v>1009 SOMERSET LN</v>
          </cell>
          <cell r="H4750" t="str">
            <v>41-16-228-011</v>
          </cell>
          <cell r="I4750" t="str">
            <v/>
          </cell>
          <cell r="J4750" t="str">
            <v/>
          </cell>
          <cell r="K4750" t="str">
            <v/>
          </cell>
          <cell r="L4750" t="str">
            <v/>
          </cell>
          <cell r="M4750" t="str">
            <v/>
          </cell>
          <cell r="N4750" t="str">
            <v/>
          </cell>
          <cell r="O4750" t="str">
            <v/>
          </cell>
          <cell r="P4750" t="str">
            <v/>
          </cell>
          <cell r="Q4750" t="str">
            <v/>
          </cell>
          <cell r="R4750" t="str">
            <v/>
          </cell>
          <cell r="S4750" t="str">
            <v/>
          </cell>
          <cell r="T4750" t="str">
            <v/>
          </cell>
        </row>
        <row r="4751">
          <cell r="G4751" t="str">
            <v>1123 SOMERSET LN</v>
          </cell>
          <cell r="H4751" t="str">
            <v>41-16-228-015</v>
          </cell>
          <cell r="I4751" t="str">
            <v/>
          </cell>
          <cell r="J4751" t="str">
            <v/>
          </cell>
          <cell r="K4751" t="str">
            <v/>
          </cell>
          <cell r="L4751" t="str">
            <v/>
          </cell>
          <cell r="M4751" t="str">
            <v/>
          </cell>
          <cell r="N4751" t="str">
            <v/>
          </cell>
          <cell r="O4751" t="str">
            <v/>
          </cell>
          <cell r="P4751" t="str">
            <v/>
          </cell>
          <cell r="Q4751" t="str">
            <v/>
          </cell>
          <cell r="R4751" t="str">
            <v/>
          </cell>
          <cell r="S4751" t="str">
            <v/>
          </cell>
          <cell r="T4751" t="str">
            <v/>
          </cell>
        </row>
        <row r="4752">
          <cell r="G4752" t="str">
            <v>1207 SOMERSET LN</v>
          </cell>
          <cell r="H4752" t="str">
            <v>41-16-229-020</v>
          </cell>
          <cell r="I4752" t="str">
            <v/>
          </cell>
          <cell r="J4752" t="str">
            <v/>
          </cell>
          <cell r="K4752" t="str">
            <v/>
          </cell>
          <cell r="L4752" t="str">
            <v/>
          </cell>
          <cell r="M4752" t="str">
            <v/>
          </cell>
          <cell r="N4752" t="str">
            <v/>
          </cell>
          <cell r="O4752" t="str">
            <v/>
          </cell>
          <cell r="P4752" t="str">
            <v/>
          </cell>
          <cell r="Q4752" t="str">
            <v/>
          </cell>
          <cell r="R4752" t="str">
            <v/>
          </cell>
          <cell r="S4752" t="str">
            <v/>
          </cell>
          <cell r="T4752" t="str">
            <v/>
          </cell>
        </row>
        <row r="4753">
          <cell r="G4753" t="str">
            <v>913 SOMERSET LN</v>
          </cell>
          <cell r="H4753" t="str">
            <v>41-16-228-003</v>
          </cell>
          <cell r="I4753" t="str">
            <v/>
          </cell>
          <cell r="J4753" t="str">
            <v/>
          </cell>
          <cell r="K4753" t="str">
            <v/>
          </cell>
          <cell r="L4753" t="str">
            <v/>
          </cell>
          <cell r="M4753" t="str">
            <v/>
          </cell>
          <cell r="N4753" t="str">
            <v/>
          </cell>
          <cell r="O4753" t="str">
            <v/>
          </cell>
          <cell r="P4753" t="str">
            <v/>
          </cell>
          <cell r="Q4753" t="str">
            <v/>
          </cell>
          <cell r="R4753" t="str">
            <v/>
          </cell>
          <cell r="S4753" t="str">
            <v/>
          </cell>
          <cell r="T4753" t="str">
            <v/>
          </cell>
        </row>
        <row r="4754">
          <cell r="G4754" t="str">
            <v>924 SOMERSET LN</v>
          </cell>
          <cell r="H4754" t="str">
            <v>41-16-227-024</v>
          </cell>
          <cell r="I4754" t="str">
            <v/>
          </cell>
          <cell r="J4754" t="str">
            <v/>
          </cell>
          <cell r="K4754" t="str">
            <v/>
          </cell>
          <cell r="L4754" t="str">
            <v/>
          </cell>
          <cell r="M4754" t="str">
            <v/>
          </cell>
          <cell r="N4754" t="str">
            <v/>
          </cell>
          <cell r="O4754" t="str">
            <v/>
          </cell>
          <cell r="P4754" t="str">
            <v/>
          </cell>
          <cell r="Q4754" t="str">
            <v/>
          </cell>
          <cell r="R4754" t="str">
            <v/>
          </cell>
          <cell r="S4754" t="str">
            <v/>
          </cell>
          <cell r="T4754" t="str">
            <v/>
          </cell>
        </row>
        <row r="4755">
          <cell r="G4755" t="str">
            <v>1837 SPRINGFIELD ST</v>
          </cell>
          <cell r="H4755" t="str">
            <v>41-16-428-007</v>
          </cell>
          <cell r="I4755" t="str">
            <v/>
          </cell>
          <cell r="J4755" t="str">
            <v/>
          </cell>
          <cell r="K4755" t="str">
            <v/>
          </cell>
          <cell r="L4755" t="str">
            <v/>
          </cell>
          <cell r="M4755" t="str">
            <v/>
          </cell>
          <cell r="N4755" t="str">
            <v/>
          </cell>
          <cell r="O4755" t="str">
            <v/>
          </cell>
          <cell r="P4755" t="str">
            <v/>
          </cell>
          <cell r="Q4755" t="str">
            <v/>
          </cell>
          <cell r="R4755" t="str">
            <v/>
          </cell>
          <cell r="S4755" t="str">
            <v/>
          </cell>
          <cell r="T4755" t="str">
            <v/>
          </cell>
        </row>
        <row r="4756">
          <cell r="G4756" t="str">
            <v>1846 SPRINGFIELD ST</v>
          </cell>
          <cell r="H4756" t="str">
            <v>41-16-427-030</v>
          </cell>
          <cell r="I4756" t="str">
            <v/>
          </cell>
          <cell r="J4756" t="str">
            <v/>
          </cell>
          <cell r="K4756" t="str">
            <v/>
          </cell>
          <cell r="L4756" t="str">
            <v/>
          </cell>
          <cell r="M4756" t="str">
            <v/>
          </cell>
          <cell r="N4756" t="str">
            <v/>
          </cell>
          <cell r="O4756" t="str">
            <v/>
          </cell>
          <cell r="P4756" t="str">
            <v/>
          </cell>
          <cell r="Q4756" t="str">
            <v/>
          </cell>
          <cell r="R4756" t="str">
            <v/>
          </cell>
          <cell r="S4756" t="str">
            <v/>
          </cell>
          <cell r="T4756" t="str">
            <v/>
          </cell>
        </row>
        <row r="4757">
          <cell r="G4757" t="str">
            <v>2110 STARKWEATHER ST</v>
          </cell>
          <cell r="H4757" t="str">
            <v>41-04-456-001</v>
          </cell>
          <cell r="I4757" t="str">
            <v/>
          </cell>
          <cell r="J4757" t="str">
            <v/>
          </cell>
          <cell r="K4757" t="str">
            <v/>
          </cell>
          <cell r="L4757" t="str">
            <v/>
          </cell>
          <cell r="M4757" t="str">
            <v/>
          </cell>
          <cell r="N4757" t="str">
            <v/>
          </cell>
          <cell r="O4757" t="str">
            <v/>
          </cell>
          <cell r="P4757" t="str">
            <v/>
          </cell>
          <cell r="Q4757" t="str">
            <v/>
          </cell>
          <cell r="R4757" t="str">
            <v/>
          </cell>
          <cell r="S4757" t="str">
            <v/>
          </cell>
          <cell r="T4757" t="str">
            <v/>
          </cell>
        </row>
        <row r="4758">
          <cell r="G4758" t="str">
            <v>2201 STARKWEATHER ST</v>
          </cell>
          <cell r="H4758" t="str">
            <v>41-04-453-026</v>
          </cell>
          <cell r="I4758" t="str">
            <v/>
          </cell>
          <cell r="J4758" t="str">
            <v/>
          </cell>
          <cell r="K4758" t="str">
            <v/>
          </cell>
          <cell r="L4758" t="str">
            <v/>
          </cell>
          <cell r="M4758" t="str">
            <v/>
          </cell>
          <cell r="N4758" t="str">
            <v/>
          </cell>
          <cell r="O4758" t="str">
            <v/>
          </cell>
          <cell r="P4758" t="str">
            <v/>
          </cell>
          <cell r="Q4758" t="str">
            <v/>
          </cell>
          <cell r="R4758" t="str">
            <v/>
          </cell>
          <cell r="S4758" t="str">
            <v/>
          </cell>
          <cell r="T4758" t="str">
            <v/>
          </cell>
        </row>
        <row r="4759">
          <cell r="G4759" t="str">
            <v>2202 STARKWEATHER ST</v>
          </cell>
          <cell r="H4759" t="str">
            <v>41-04-454-015</v>
          </cell>
          <cell r="I4759" t="str">
            <v/>
          </cell>
          <cell r="J4759" t="str">
            <v/>
          </cell>
          <cell r="K4759" t="str">
            <v/>
          </cell>
          <cell r="L4759" t="str">
            <v/>
          </cell>
          <cell r="M4759" t="str">
            <v/>
          </cell>
          <cell r="N4759" t="str">
            <v/>
          </cell>
          <cell r="O4759" t="str">
            <v/>
          </cell>
          <cell r="P4759" t="str">
            <v/>
          </cell>
          <cell r="Q4759" t="str">
            <v/>
          </cell>
          <cell r="R4759" t="str">
            <v/>
          </cell>
          <cell r="S4759" t="str">
            <v/>
          </cell>
          <cell r="T4759" t="str">
            <v/>
          </cell>
        </row>
        <row r="4760">
          <cell r="G4760" t="str">
            <v>3201 STARKWEATHER ST</v>
          </cell>
          <cell r="H4760" t="str">
            <v>41-04-204-023</v>
          </cell>
          <cell r="I4760" t="str">
            <v/>
          </cell>
          <cell r="J4760" t="str">
            <v/>
          </cell>
          <cell r="K4760" t="str">
            <v/>
          </cell>
          <cell r="L4760" t="str">
            <v/>
          </cell>
          <cell r="M4760" t="str">
            <v/>
          </cell>
          <cell r="N4760" t="str">
            <v/>
          </cell>
          <cell r="O4760" t="str">
            <v/>
          </cell>
          <cell r="P4760" t="str">
            <v/>
          </cell>
          <cell r="Q4760" t="str">
            <v/>
          </cell>
          <cell r="R4760" t="str">
            <v/>
          </cell>
          <cell r="S4760" t="str">
            <v/>
          </cell>
          <cell r="T4760" t="str">
            <v/>
          </cell>
        </row>
        <row r="4761">
          <cell r="G4761" t="str">
            <v>3326 STARKWEATHER ST</v>
          </cell>
          <cell r="H4761" t="str">
            <v>41-04-205-001</v>
          </cell>
          <cell r="I4761" t="str">
            <v/>
          </cell>
          <cell r="J4761" t="str">
            <v/>
          </cell>
          <cell r="K4761" t="str">
            <v/>
          </cell>
          <cell r="L4761" t="str">
            <v/>
          </cell>
          <cell r="M4761" t="str">
            <v/>
          </cell>
          <cell r="N4761" t="str">
            <v/>
          </cell>
          <cell r="O4761" t="str">
            <v/>
          </cell>
          <cell r="P4761" t="str">
            <v/>
          </cell>
          <cell r="Q4761" t="str">
            <v/>
          </cell>
          <cell r="R4761" t="str">
            <v/>
          </cell>
          <cell r="S4761" t="str">
            <v/>
          </cell>
          <cell r="T4761" t="str">
            <v/>
          </cell>
        </row>
        <row r="4762">
          <cell r="G4762" t="str">
            <v>3617 STERLING ST</v>
          </cell>
          <cell r="H4762" t="str">
            <v>46-35-458-018</v>
          </cell>
          <cell r="I4762" t="str">
            <v/>
          </cell>
          <cell r="J4762" t="str">
            <v/>
          </cell>
          <cell r="K4762" t="str">
            <v/>
          </cell>
          <cell r="L4762" t="str">
            <v/>
          </cell>
          <cell r="M4762" t="str">
            <v/>
          </cell>
          <cell r="N4762" t="str">
            <v/>
          </cell>
          <cell r="O4762" t="str">
            <v/>
          </cell>
          <cell r="P4762" t="str">
            <v/>
          </cell>
          <cell r="Q4762" t="str">
            <v/>
          </cell>
          <cell r="R4762" t="str">
            <v/>
          </cell>
          <cell r="S4762" t="str">
            <v/>
          </cell>
          <cell r="T4762" t="str">
            <v/>
          </cell>
        </row>
        <row r="4763">
          <cell r="G4763" t="str">
            <v>3902 STERLING ST</v>
          </cell>
          <cell r="H4763" t="str">
            <v>46-35-454-005</v>
          </cell>
          <cell r="I4763" t="str">
            <v/>
          </cell>
          <cell r="J4763" t="str">
            <v/>
          </cell>
          <cell r="K4763" t="str">
            <v/>
          </cell>
          <cell r="L4763" t="str">
            <v/>
          </cell>
          <cell r="M4763" t="str">
            <v/>
          </cell>
          <cell r="N4763" t="str">
            <v/>
          </cell>
          <cell r="O4763" t="str">
            <v/>
          </cell>
          <cell r="P4763" t="str">
            <v/>
          </cell>
          <cell r="Q4763" t="str">
            <v/>
          </cell>
          <cell r="R4763" t="str">
            <v/>
          </cell>
          <cell r="S4763" t="str">
            <v/>
          </cell>
          <cell r="T4763" t="str">
            <v/>
          </cell>
        </row>
        <row r="4764">
          <cell r="G4764" t="str">
            <v>2722 N STEVENSON ST</v>
          </cell>
          <cell r="H4764" t="str">
            <v>40-11-178-026</v>
          </cell>
          <cell r="I4764" t="str">
            <v/>
          </cell>
          <cell r="J4764" t="str">
            <v/>
          </cell>
          <cell r="K4764" t="str">
            <v/>
          </cell>
          <cell r="L4764" t="str">
            <v/>
          </cell>
          <cell r="M4764" t="str">
            <v/>
          </cell>
          <cell r="N4764" t="str">
            <v/>
          </cell>
          <cell r="O4764" t="str">
            <v/>
          </cell>
          <cell r="P4764" t="str">
            <v/>
          </cell>
          <cell r="Q4764" t="str">
            <v/>
          </cell>
          <cell r="R4764" t="str">
            <v/>
          </cell>
          <cell r="S4764" t="str">
            <v/>
          </cell>
          <cell r="T4764" t="str">
            <v/>
          </cell>
        </row>
        <row r="4765">
          <cell r="G4765" t="str">
            <v>2601 N STEVENSON ST</v>
          </cell>
          <cell r="H4765" t="str">
            <v>40-11-181-011</v>
          </cell>
          <cell r="I4765" t="str">
            <v/>
          </cell>
          <cell r="J4765" t="str">
            <v/>
          </cell>
          <cell r="K4765" t="str">
            <v/>
          </cell>
          <cell r="L4765" t="str">
            <v/>
          </cell>
          <cell r="M4765" t="str">
            <v/>
          </cell>
          <cell r="N4765" t="str">
            <v/>
          </cell>
          <cell r="O4765" t="str">
            <v/>
          </cell>
          <cell r="P4765" t="str">
            <v/>
          </cell>
          <cell r="Q4765" t="str">
            <v/>
          </cell>
          <cell r="R4765" t="str">
            <v/>
          </cell>
          <cell r="S4765" t="str">
            <v/>
          </cell>
          <cell r="T4765" t="str">
            <v/>
          </cell>
        </row>
        <row r="4766">
          <cell r="G4766" t="str">
            <v>2751 N STEVENSON ST</v>
          </cell>
          <cell r="H4766" t="str">
            <v>40-11-180-007</v>
          </cell>
          <cell r="I4766" t="str">
            <v/>
          </cell>
          <cell r="J4766" t="str">
            <v/>
          </cell>
          <cell r="K4766" t="str">
            <v/>
          </cell>
          <cell r="L4766" t="str">
            <v/>
          </cell>
          <cell r="M4766" t="str">
            <v/>
          </cell>
          <cell r="N4766" t="str">
            <v/>
          </cell>
          <cell r="O4766" t="str">
            <v/>
          </cell>
          <cell r="P4766" t="str">
            <v/>
          </cell>
          <cell r="Q4766" t="str">
            <v/>
          </cell>
          <cell r="R4766" t="str">
            <v/>
          </cell>
          <cell r="S4766" t="str">
            <v/>
          </cell>
          <cell r="T4766" t="str">
            <v/>
          </cell>
        </row>
        <row r="4767">
          <cell r="G4767" t="str">
            <v>2605 N STEVENSON ST</v>
          </cell>
          <cell r="H4767" t="str">
            <v>40-11-181-010</v>
          </cell>
          <cell r="I4767" t="str">
            <v/>
          </cell>
          <cell r="J4767" t="str">
            <v/>
          </cell>
          <cell r="K4767" t="str">
            <v/>
          </cell>
          <cell r="L4767" t="str">
            <v/>
          </cell>
          <cell r="M4767" t="str">
            <v/>
          </cell>
          <cell r="N4767" t="str">
            <v/>
          </cell>
          <cell r="O4767" t="str">
            <v/>
          </cell>
          <cell r="P4767" t="str">
            <v/>
          </cell>
          <cell r="Q4767" t="str">
            <v/>
          </cell>
          <cell r="R4767" t="str">
            <v/>
          </cell>
          <cell r="S4767" t="str">
            <v/>
          </cell>
          <cell r="T4767" t="str">
            <v/>
          </cell>
        </row>
        <row r="4768">
          <cell r="G4768" t="str">
            <v>2837 N STEVENSON ST</v>
          </cell>
          <cell r="H4768" t="str">
            <v>40-11-154-007</v>
          </cell>
          <cell r="I4768" t="str">
            <v/>
          </cell>
          <cell r="J4768" t="str">
            <v/>
          </cell>
          <cell r="K4768" t="str">
            <v/>
          </cell>
          <cell r="L4768" t="str">
            <v/>
          </cell>
          <cell r="M4768" t="str">
            <v/>
          </cell>
          <cell r="N4768" t="str">
            <v/>
          </cell>
          <cell r="O4768" t="str">
            <v/>
          </cell>
          <cell r="P4768" t="str">
            <v/>
          </cell>
          <cell r="Q4768" t="str">
            <v/>
          </cell>
          <cell r="R4768" t="str">
            <v/>
          </cell>
          <cell r="S4768" t="str">
            <v/>
          </cell>
          <cell r="T4768" t="str">
            <v/>
          </cell>
        </row>
        <row r="4769">
          <cell r="G4769" t="str">
            <v>2606 N STEVENSON ST</v>
          </cell>
          <cell r="H4769" t="str">
            <v>40-11-179-023</v>
          </cell>
          <cell r="I4769" t="str">
            <v/>
          </cell>
          <cell r="J4769" t="str">
            <v/>
          </cell>
          <cell r="K4769" t="str">
            <v/>
          </cell>
          <cell r="L4769" t="str">
            <v/>
          </cell>
          <cell r="M4769" t="str">
            <v/>
          </cell>
          <cell r="N4769" t="str">
            <v/>
          </cell>
          <cell r="O4769" t="str">
            <v/>
          </cell>
          <cell r="P4769" t="str">
            <v/>
          </cell>
          <cell r="Q4769" t="str">
            <v/>
          </cell>
          <cell r="R4769" t="str">
            <v/>
          </cell>
          <cell r="S4769" t="str">
            <v/>
          </cell>
          <cell r="T4769" t="str">
            <v/>
          </cell>
        </row>
        <row r="4770">
          <cell r="G4770" t="str">
            <v>3021 N STEVENSON ST</v>
          </cell>
          <cell r="H4770" t="str">
            <v>40-10-234-007</v>
          </cell>
          <cell r="I4770" t="str">
            <v/>
          </cell>
          <cell r="J4770" t="str">
            <v/>
          </cell>
          <cell r="K4770" t="str">
            <v/>
          </cell>
          <cell r="L4770" t="str">
            <v/>
          </cell>
          <cell r="M4770" t="str">
            <v/>
          </cell>
          <cell r="N4770" t="str">
            <v/>
          </cell>
          <cell r="O4770" t="str">
            <v/>
          </cell>
          <cell r="P4770" t="str">
            <v/>
          </cell>
          <cell r="Q4770" t="str">
            <v/>
          </cell>
          <cell r="R4770" t="str">
            <v/>
          </cell>
          <cell r="S4770" t="str">
            <v/>
          </cell>
          <cell r="T4770" t="str">
            <v/>
          </cell>
        </row>
        <row r="4771">
          <cell r="G4771" t="str">
            <v>2610 N STEVENSON ST</v>
          </cell>
          <cell r="H4771" t="str">
            <v>40-11-179-022</v>
          </cell>
          <cell r="I4771" t="str">
            <v/>
          </cell>
          <cell r="J4771" t="str">
            <v/>
          </cell>
          <cell r="K4771" t="str">
            <v/>
          </cell>
          <cell r="L4771" t="str">
            <v/>
          </cell>
          <cell r="M4771" t="str">
            <v/>
          </cell>
          <cell r="N4771" t="str">
            <v/>
          </cell>
          <cell r="O4771" t="str">
            <v/>
          </cell>
          <cell r="P4771" t="str">
            <v/>
          </cell>
          <cell r="Q4771" t="str">
            <v/>
          </cell>
          <cell r="R4771" t="str">
            <v/>
          </cell>
          <cell r="S4771" t="str">
            <v/>
          </cell>
          <cell r="T4771" t="str">
            <v/>
          </cell>
        </row>
        <row r="4772">
          <cell r="G4772" t="str">
            <v>3005 N STEVENSON ST</v>
          </cell>
          <cell r="H4772" t="str">
            <v>40-10-234-011</v>
          </cell>
          <cell r="I4772" t="str">
            <v/>
          </cell>
          <cell r="J4772" t="str">
            <v/>
          </cell>
          <cell r="K4772" t="str">
            <v/>
          </cell>
          <cell r="L4772" t="str">
            <v/>
          </cell>
          <cell r="M4772" t="str">
            <v/>
          </cell>
          <cell r="N4772" t="str">
            <v/>
          </cell>
          <cell r="O4772" t="str">
            <v/>
          </cell>
          <cell r="P4772" t="str">
            <v/>
          </cell>
          <cell r="Q4772" t="str">
            <v/>
          </cell>
          <cell r="R4772" t="str">
            <v/>
          </cell>
          <cell r="S4772" t="str">
            <v/>
          </cell>
          <cell r="T4772" t="str">
            <v/>
          </cell>
        </row>
        <row r="4773">
          <cell r="G4773" t="str">
            <v>2613 N STEVENSON ST</v>
          </cell>
          <cell r="H4773" t="str">
            <v>40-11-181-008</v>
          </cell>
          <cell r="I4773" t="str">
            <v/>
          </cell>
          <cell r="J4773" t="str">
            <v/>
          </cell>
          <cell r="K4773" t="str">
            <v/>
          </cell>
          <cell r="L4773" t="str">
            <v/>
          </cell>
          <cell r="M4773" t="str">
            <v/>
          </cell>
          <cell r="N4773" t="str">
            <v/>
          </cell>
          <cell r="O4773" t="str">
            <v/>
          </cell>
          <cell r="P4773" t="str">
            <v/>
          </cell>
          <cell r="Q4773" t="str">
            <v/>
          </cell>
          <cell r="R4773" t="str">
            <v/>
          </cell>
          <cell r="S4773" t="str">
            <v/>
          </cell>
          <cell r="T4773" t="str">
            <v/>
          </cell>
        </row>
        <row r="4774">
          <cell r="G4774" t="str">
            <v>3117 N STEVENSON ST</v>
          </cell>
          <cell r="H4774" t="str">
            <v>40-10-233-006</v>
          </cell>
          <cell r="I4774" t="str">
            <v/>
          </cell>
          <cell r="J4774" t="str">
            <v/>
          </cell>
          <cell r="K4774" t="str">
            <v/>
          </cell>
          <cell r="L4774" t="str">
            <v/>
          </cell>
          <cell r="M4774" t="str">
            <v/>
          </cell>
          <cell r="N4774" t="str">
            <v/>
          </cell>
          <cell r="O4774" t="str">
            <v/>
          </cell>
          <cell r="P4774" t="str">
            <v/>
          </cell>
          <cell r="Q4774" t="str">
            <v/>
          </cell>
          <cell r="R4774" t="str">
            <v/>
          </cell>
          <cell r="S4774" t="str">
            <v/>
          </cell>
          <cell r="T4774" t="str">
            <v/>
          </cell>
        </row>
        <row r="4775">
          <cell r="G4775" t="str">
            <v>2614 N STEVENSON ST</v>
          </cell>
          <cell r="H4775" t="str">
            <v>40-11-179-021</v>
          </cell>
          <cell r="I4775" t="str">
            <v/>
          </cell>
          <cell r="J4775" t="str">
            <v/>
          </cell>
          <cell r="K4775" t="str">
            <v/>
          </cell>
          <cell r="L4775" t="str">
            <v/>
          </cell>
          <cell r="M4775" t="str">
            <v/>
          </cell>
          <cell r="N4775" t="str">
            <v/>
          </cell>
          <cell r="O4775" t="str">
            <v/>
          </cell>
          <cell r="P4775" t="str">
            <v/>
          </cell>
          <cell r="Q4775" t="str">
            <v/>
          </cell>
          <cell r="R4775" t="str">
            <v/>
          </cell>
          <cell r="S4775" t="str">
            <v/>
          </cell>
          <cell r="T4775" t="str">
            <v/>
          </cell>
        </row>
        <row r="4776">
          <cell r="G4776" t="str">
            <v>3130 N STEVENSON ST</v>
          </cell>
          <cell r="H4776" t="str">
            <v>40-10-231-029</v>
          </cell>
          <cell r="I4776" t="str">
            <v/>
          </cell>
          <cell r="J4776" t="str">
            <v/>
          </cell>
          <cell r="K4776" t="str">
            <v/>
          </cell>
          <cell r="L4776" t="str">
            <v/>
          </cell>
          <cell r="M4776" t="str">
            <v/>
          </cell>
          <cell r="N4776" t="str">
            <v/>
          </cell>
          <cell r="O4776" t="str">
            <v/>
          </cell>
          <cell r="P4776" t="str">
            <v/>
          </cell>
          <cell r="Q4776" t="str">
            <v/>
          </cell>
          <cell r="R4776" t="str">
            <v/>
          </cell>
          <cell r="S4776" t="str">
            <v/>
          </cell>
          <cell r="T4776" t="str">
            <v/>
          </cell>
        </row>
        <row r="4777">
          <cell r="G4777" t="str">
            <v>2617 N STEVENSON ST</v>
          </cell>
          <cell r="H4777" t="str">
            <v>40-11-181-007</v>
          </cell>
          <cell r="I4777" t="str">
            <v/>
          </cell>
          <cell r="J4777" t="str">
            <v/>
          </cell>
          <cell r="K4777" t="str">
            <v/>
          </cell>
          <cell r="L4777" t="str">
            <v/>
          </cell>
          <cell r="M4777" t="str">
            <v/>
          </cell>
          <cell r="N4777" t="str">
            <v/>
          </cell>
          <cell r="O4777" t="str">
            <v/>
          </cell>
          <cell r="P4777" t="str">
            <v/>
          </cell>
          <cell r="Q4777" t="str">
            <v/>
          </cell>
          <cell r="R4777" t="str">
            <v/>
          </cell>
          <cell r="S4777" t="str">
            <v/>
          </cell>
          <cell r="T4777" t="str">
            <v/>
          </cell>
        </row>
        <row r="4778">
          <cell r="G4778" t="str">
            <v>3143 N STEVENSON ST</v>
          </cell>
          <cell r="H4778" t="str">
            <v>40-10-233-001</v>
          </cell>
          <cell r="I4778" t="str">
            <v/>
          </cell>
          <cell r="J4778" t="str">
            <v/>
          </cell>
          <cell r="K4778" t="str">
            <v/>
          </cell>
          <cell r="L4778" t="str">
            <v/>
          </cell>
          <cell r="M4778" t="str">
            <v/>
          </cell>
          <cell r="N4778" t="str">
            <v/>
          </cell>
          <cell r="O4778" t="str">
            <v/>
          </cell>
          <cell r="P4778" t="str">
            <v/>
          </cell>
          <cell r="Q4778" t="str">
            <v/>
          </cell>
          <cell r="R4778" t="str">
            <v/>
          </cell>
          <cell r="S4778" t="str">
            <v/>
          </cell>
          <cell r="T4778" t="str">
            <v/>
          </cell>
        </row>
        <row r="4779">
          <cell r="G4779" t="str">
            <v>2618 N STEVENSON ST</v>
          </cell>
          <cell r="H4779" t="str">
            <v>40-11-179-020</v>
          </cell>
          <cell r="I4779" t="str">
            <v/>
          </cell>
          <cell r="J4779" t="str">
            <v/>
          </cell>
          <cell r="K4779" t="str">
            <v/>
          </cell>
          <cell r="L4779" t="str">
            <v/>
          </cell>
          <cell r="M4779" t="str">
            <v/>
          </cell>
          <cell r="N4779" t="str">
            <v/>
          </cell>
          <cell r="O4779" t="str">
            <v/>
          </cell>
          <cell r="P4779" t="str">
            <v/>
          </cell>
          <cell r="Q4779" t="str">
            <v/>
          </cell>
          <cell r="R4779" t="str">
            <v/>
          </cell>
          <cell r="S4779" t="str">
            <v/>
          </cell>
          <cell r="T4779" t="str">
            <v/>
          </cell>
        </row>
        <row r="4780">
          <cell r="G4780" t="str">
            <v>3238 N STEVENSON ST</v>
          </cell>
          <cell r="H4780" t="str">
            <v>40-10-231-039</v>
          </cell>
          <cell r="I4780" t="str">
            <v/>
          </cell>
          <cell r="J4780" t="str">
            <v/>
          </cell>
          <cell r="K4780" t="str">
            <v/>
          </cell>
          <cell r="L4780" t="str">
            <v/>
          </cell>
          <cell r="M4780" t="str">
            <v/>
          </cell>
          <cell r="N4780" t="str">
            <v/>
          </cell>
          <cell r="O4780" t="str">
            <v/>
          </cell>
          <cell r="P4780" t="str">
            <v/>
          </cell>
          <cell r="Q4780" t="str">
            <v/>
          </cell>
          <cell r="R4780" t="str">
            <v/>
          </cell>
          <cell r="S4780" t="str">
            <v/>
          </cell>
          <cell r="T4780" t="str">
            <v/>
          </cell>
        </row>
        <row r="4781">
          <cell r="G4781" t="str">
            <v>2621 N STEVENSON ST</v>
          </cell>
          <cell r="H4781" t="str">
            <v>40-11-181-005</v>
          </cell>
          <cell r="I4781" t="str">
            <v/>
          </cell>
          <cell r="J4781" t="str">
            <v/>
          </cell>
          <cell r="K4781" t="str">
            <v/>
          </cell>
          <cell r="L4781" t="str">
            <v/>
          </cell>
          <cell r="M4781" t="str">
            <v/>
          </cell>
          <cell r="N4781" t="str">
            <v/>
          </cell>
          <cell r="O4781" t="str">
            <v/>
          </cell>
          <cell r="P4781" t="str">
            <v/>
          </cell>
          <cell r="Q4781" t="str">
            <v/>
          </cell>
          <cell r="R4781" t="str">
            <v/>
          </cell>
          <cell r="S4781" t="str">
            <v/>
          </cell>
          <cell r="T4781" t="str">
            <v/>
          </cell>
        </row>
        <row r="4782">
          <cell r="G4782" t="str">
            <v>2625 N STEVENSON ST</v>
          </cell>
          <cell r="H4782" t="str">
            <v>40-11-181-004</v>
          </cell>
          <cell r="I4782" t="str">
            <v/>
          </cell>
          <cell r="J4782" t="str">
            <v/>
          </cell>
          <cell r="K4782" t="str">
            <v/>
          </cell>
          <cell r="L4782" t="str">
            <v/>
          </cell>
          <cell r="M4782" t="str">
            <v/>
          </cell>
          <cell r="N4782" t="str">
            <v/>
          </cell>
          <cell r="O4782" t="str">
            <v/>
          </cell>
          <cell r="P4782" t="str">
            <v/>
          </cell>
          <cell r="Q4782" t="str">
            <v/>
          </cell>
          <cell r="R4782" t="str">
            <v/>
          </cell>
          <cell r="S4782" t="str">
            <v/>
          </cell>
          <cell r="T4782" t="str">
            <v/>
          </cell>
        </row>
        <row r="4783">
          <cell r="G4783" t="str">
            <v>614 W STEWART AVE</v>
          </cell>
          <cell r="H4783" t="str">
            <v>46-36-154-032</v>
          </cell>
          <cell r="I4783" t="str">
            <v/>
          </cell>
          <cell r="J4783" t="str">
            <v/>
          </cell>
          <cell r="K4783" t="str">
            <v/>
          </cell>
          <cell r="L4783" t="str">
            <v/>
          </cell>
          <cell r="M4783" t="str">
            <v/>
          </cell>
          <cell r="N4783" t="str">
            <v/>
          </cell>
          <cell r="O4783" t="str">
            <v/>
          </cell>
          <cell r="P4783" t="str">
            <v/>
          </cell>
          <cell r="Q4783" t="str">
            <v/>
          </cell>
          <cell r="R4783" t="str">
            <v/>
          </cell>
          <cell r="S4783" t="str">
            <v/>
          </cell>
          <cell r="T4783" t="str">
            <v/>
          </cell>
        </row>
        <row r="4784">
          <cell r="G4784" t="str">
            <v>1317 W STEWART AVE</v>
          </cell>
          <cell r="H4784" t="str">
            <v>46-35-256-013</v>
          </cell>
          <cell r="I4784" t="str">
            <v/>
          </cell>
          <cell r="J4784" t="str">
            <v/>
          </cell>
          <cell r="K4784" t="str">
            <v/>
          </cell>
          <cell r="L4784" t="str">
            <v/>
          </cell>
          <cell r="M4784" t="str">
            <v/>
          </cell>
          <cell r="N4784" t="str">
            <v/>
          </cell>
          <cell r="O4784" t="str">
            <v/>
          </cell>
          <cell r="P4784" t="str">
            <v/>
          </cell>
          <cell r="Q4784" t="str">
            <v/>
          </cell>
          <cell r="R4784" t="str">
            <v/>
          </cell>
          <cell r="S4784" t="str">
            <v/>
          </cell>
          <cell r="T4784" t="str">
            <v/>
          </cell>
        </row>
        <row r="4785">
          <cell r="G4785" t="str">
            <v>1506 W STEWART AVE</v>
          </cell>
          <cell r="H4785" t="str">
            <v>46-35-255-028</v>
          </cell>
          <cell r="I4785" t="str">
            <v/>
          </cell>
          <cell r="J4785" t="str">
            <v/>
          </cell>
          <cell r="K4785" t="str">
            <v/>
          </cell>
          <cell r="L4785" t="str">
            <v/>
          </cell>
          <cell r="M4785" t="str">
            <v/>
          </cell>
          <cell r="N4785" t="str">
            <v/>
          </cell>
          <cell r="O4785" t="str">
            <v/>
          </cell>
          <cell r="P4785" t="str">
            <v/>
          </cell>
          <cell r="Q4785" t="str">
            <v/>
          </cell>
          <cell r="R4785" t="str">
            <v/>
          </cell>
          <cell r="S4785" t="str">
            <v/>
          </cell>
          <cell r="T4785" t="str">
            <v/>
          </cell>
        </row>
        <row r="4786">
          <cell r="G4786" t="str">
            <v>325 W STEWART AVE</v>
          </cell>
          <cell r="H4786" t="str">
            <v>46-36-180-011</v>
          </cell>
          <cell r="I4786" t="str">
            <v/>
          </cell>
          <cell r="J4786" t="str">
            <v/>
          </cell>
          <cell r="K4786" t="str">
            <v/>
          </cell>
          <cell r="L4786" t="str">
            <v/>
          </cell>
          <cell r="M4786" t="str">
            <v/>
          </cell>
          <cell r="N4786" t="str">
            <v/>
          </cell>
          <cell r="O4786" t="str">
            <v/>
          </cell>
          <cell r="P4786" t="str">
            <v/>
          </cell>
          <cell r="Q4786" t="str">
            <v/>
          </cell>
          <cell r="R4786" t="str">
            <v/>
          </cell>
          <cell r="S4786" t="str">
            <v/>
          </cell>
          <cell r="T4786" t="str">
            <v/>
          </cell>
        </row>
        <row r="4787">
          <cell r="G4787" t="str">
            <v>621 W STEWART AVE</v>
          </cell>
          <cell r="H4787" t="str">
            <v>46-36-155-006</v>
          </cell>
          <cell r="I4787" t="str">
            <v/>
          </cell>
          <cell r="J4787" t="str">
            <v/>
          </cell>
          <cell r="K4787" t="str">
            <v/>
          </cell>
          <cell r="L4787" t="str">
            <v/>
          </cell>
          <cell r="M4787" t="str">
            <v/>
          </cell>
          <cell r="N4787" t="str">
            <v/>
          </cell>
          <cell r="O4787" t="str">
            <v/>
          </cell>
          <cell r="P4787" t="str">
            <v/>
          </cell>
          <cell r="Q4787" t="str">
            <v/>
          </cell>
          <cell r="R4787" t="str">
            <v/>
          </cell>
          <cell r="S4787" t="str">
            <v/>
          </cell>
          <cell r="T4787" t="str">
            <v/>
          </cell>
        </row>
        <row r="4788">
          <cell r="G4788" t="str">
            <v>114 W STEWART AVE</v>
          </cell>
          <cell r="H4788" t="str">
            <v>46-36-179-063</v>
          </cell>
          <cell r="I4788" t="str">
            <v/>
          </cell>
          <cell r="J4788" t="str">
            <v/>
          </cell>
          <cell r="K4788" t="str">
            <v/>
          </cell>
          <cell r="L4788" t="str">
            <v/>
          </cell>
          <cell r="M4788" t="str">
            <v/>
          </cell>
          <cell r="N4788" t="str">
            <v/>
          </cell>
          <cell r="O4788" t="str">
            <v/>
          </cell>
          <cell r="P4788" t="str">
            <v/>
          </cell>
          <cell r="Q4788" t="str">
            <v/>
          </cell>
          <cell r="R4788" t="str">
            <v/>
          </cell>
          <cell r="S4788" t="str">
            <v/>
          </cell>
          <cell r="T4788" t="str">
            <v/>
          </cell>
        </row>
        <row r="4789">
          <cell r="G4789" t="str">
            <v>329 W STEWART AVE</v>
          </cell>
          <cell r="H4789" t="str">
            <v>46-36-180-010</v>
          </cell>
          <cell r="I4789" t="str">
            <v/>
          </cell>
          <cell r="J4789" t="str">
            <v/>
          </cell>
          <cell r="K4789" t="str">
            <v/>
          </cell>
          <cell r="L4789" t="str">
            <v/>
          </cell>
          <cell r="M4789" t="str">
            <v/>
          </cell>
          <cell r="N4789" t="str">
            <v/>
          </cell>
          <cell r="O4789" t="str">
            <v/>
          </cell>
          <cell r="P4789" t="str">
            <v/>
          </cell>
          <cell r="Q4789" t="str">
            <v/>
          </cell>
          <cell r="R4789" t="str">
            <v/>
          </cell>
          <cell r="S4789" t="str">
            <v/>
          </cell>
          <cell r="T4789" t="str">
            <v/>
          </cell>
        </row>
        <row r="4790">
          <cell r="G4790" t="str">
            <v>1510 W STEWART AVE</v>
          </cell>
          <cell r="H4790" t="str">
            <v>46-35-255-027</v>
          </cell>
          <cell r="I4790" t="str">
            <v/>
          </cell>
          <cell r="J4790" t="str">
            <v/>
          </cell>
          <cell r="K4790" t="str">
            <v/>
          </cell>
          <cell r="L4790" t="str">
            <v/>
          </cell>
          <cell r="M4790" t="str">
            <v/>
          </cell>
          <cell r="N4790" t="str">
            <v/>
          </cell>
          <cell r="O4790" t="str">
            <v/>
          </cell>
          <cell r="P4790" t="str">
            <v/>
          </cell>
          <cell r="Q4790" t="str">
            <v/>
          </cell>
          <cell r="R4790" t="str">
            <v/>
          </cell>
          <cell r="S4790" t="str">
            <v/>
          </cell>
          <cell r="T4790" t="str">
            <v/>
          </cell>
        </row>
        <row r="4791">
          <cell r="G4791" t="str">
            <v>634 W STEWART AVE</v>
          </cell>
          <cell r="H4791" t="str">
            <v>46-36-154-026</v>
          </cell>
          <cell r="I4791" t="str">
            <v/>
          </cell>
          <cell r="J4791" t="str">
            <v/>
          </cell>
          <cell r="K4791" t="str">
            <v/>
          </cell>
          <cell r="L4791" t="str">
            <v/>
          </cell>
          <cell r="M4791" t="str">
            <v/>
          </cell>
          <cell r="N4791" t="str">
            <v/>
          </cell>
          <cell r="O4791" t="str">
            <v/>
          </cell>
          <cell r="P4791" t="str">
            <v/>
          </cell>
          <cell r="Q4791" t="str">
            <v/>
          </cell>
          <cell r="R4791" t="str">
            <v/>
          </cell>
          <cell r="S4791" t="str">
            <v/>
          </cell>
          <cell r="T4791" t="str">
            <v/>
          </cell>
        </row>
        <row r="4792">
          <cell r="G4792" t="str">
            <v>117 W STEWART AVE</v>
          </cell>
          <cell r="H4792" t="str">
            <v>46-36-180-027</v>
          </cell>
          <cell r="I4792" t="str">
            <v/>
          </cell>
          <cell r="J4792" t="str">
            <v/>
          </cell>
          <cell r="K4792" t="str">
            <v/>
          </cell>
          <cell r="L4792" t="str">
            <v/>
          </cell>
          <cell r="M4792" t="str">
            <v/>
          </cell>
          <cell r="N4792" t="str">
            <v/>
          </cell>
          <cell r="O4792" t="str">
            <v/>
          </cell>
          <cell r="P4792" t="str">
            <v/>
          </cell>
          <cell r="Q4792" t="str">
            <v/>
          </cell>
          <cell r="R4792" t="str">
            <v/>
          </cell>
          <cell r="S4792" t="str">
            <v/>
          </cell>
          <cell r="T4792" t="str">
            <v/>
          </cell>
        </row>
        <row r="4793">
          <cell r="G4793" t="str">
            <v>401 W STEWART AVE</v>
          </cell>
          <cell r="H4793" t="str">
            <v>46-36-180-009</v>
          </cell>
          <cell r="I4793" t="str">
            <v/>
          </cell>
          <cell r="J4793" t="str">
            <v/>
          </cell>
          <cell r="K4793" t="str">
            <v/>
          </cell>
          <cell r="L4793" t="str">
            <v/>
          </cell>
          <cell r="M4793" t="str">
            <v/>
          </cell>
          <cell r="N4793" t="str">
            <v/>
          </cell>
          <cell r="O4793" t="str">
            <v/>
          </cell>
          <cell r="P4793" t="str">
            <v/>
          </cell>
          <cell r="Q4793" t="str">
            <v/>
          </cell>
          <cell r="R4793" t="str">
            <v/>
          </cell>
          <cell r="S4793" t="str">
            <v/>
          </cell>
          <cell r="T4793" t="str">
            <v/>
          </cell>
        </row>
        <row r="4794">
          <cell r="G4794" t="str">
            <v>2006 W STEWART AVE</v>
          </cell>
          <cell r="H4794" t="str">
            <v>46-35-155-051</v>
          </cell>
          <cell r="I4794" t="str">
            <v/>
          </cell>
          <cell r="J4794" t="str">
            <v/>
          </cell>
          <cell r="K4794" t="str">
            <v/>
          </cell>
          <cell r="L4794" t="str">
            <v/>
          </cell>
          <cell r="M4794" t="str">
            <v/>
          </cell>
          <cell r="N4794" t="str">
            <v/>
          </cell>
          <cell r="O4794" t="str">
            <v/>
          </cell>
          <cell r="P4794" t="str">
            <v/>
          </cell>
          <cell r="Q4794" t="str">
            <v/>
          </cell>
          <cell r="R4794" t="str">
            <v/>
          </cell>
          <cell r="S4794" t="str">
            <v/>
          </cell>
          <cell r="T4794" t="str">
            <v/>
          </cell>
        </row>
        <row r="4795">
          <cell r="G4795" t="str">
            <v>809 W STEWART AVE</v>
          </cell>
          <cell r="H4795" t="str">
            <v>46-35-282-006</v>
          </cell>
          <cell r="I4795" t="str">
            <v/>
          </cell>
          <cell r="J4795" t="str">
            <v/>
          </cell>
          <cell r="K4795" t="str">
            <v/>
          </cell>
          <cell r="L4795" t="str">
            <v/>
          </cell>
          <cell r="M4795" t="str">
            <v/>
          </cell>
          <cell r="N4795" t="str">
            <v/>
          </cell>
          <cell r="O4795" t="str">
            <v/>
          </cell>
          <cell r="P4795" t="str">
            <v/>
          </cell>
          <cell r="Q4795" t="str">
            <v/>
          </cell>
          <cell r="R4795" t="str">
            <v/>
          </cell>
          <cell r="S4795" t="str">
            <v/>
          </cell>
          <cell r="T4795" t="str">
            <v/>
          </cell>
        </row>
        <row r="4796">
          <cell r="G4796" t="str">
            <v>121 W STEWART AVE</v>
          </cell>
          <cell r="H4796" t="str">
            <v>46-36-180-026</v>
          </cell>
          <cell r="I4796" t="str">
            <v/>
          </cell>
          <cell r="J4796" t="str">
            <v/>
          </cell>
          <cell r="K4796" t="str">
            <v/>
          </cell>
          <cell r="L4796" t="str">
            <v/>
          </cell>
          <cell r="M4796" t="str">
            <v/>
          </cell>
          <cell r="N4796" t="str">
            <v/>
          </cell>
          <cell r="O4796" t="str">
            <v/>
          </cell>
          <cell r="P4796" t="str">
            <v/>
          </cell>
          <cell r="Q4796" t="str">
            <v/>
          </cell>
          <cell r="R4796" t="str">
            <v/>
          </cell>
          <cell r="S4796" t="str">
            <v/>
          </cell>
          <cell r="T4796" t="str">
            <v/>
          </cell>
        </row>
        <row r="4797">
          <cell r="G4797" t="str">
            <v>402 W STEWART AVE</v>
          </cell>
          <cell r="H4797" t="str">
            <v>46-36-179-041</v>
          </cell>
          <cell r="I4797" t="str">
            <v/>
          </cell>
          <cell r="J4797" t="str">
            <v/>
          </cell>
          <cell r="K4797" t="str">
            <v/>
          </cell>
          <cell r="L4797" t="str">
            <v/>
          </cell>
          <cell r="M4797" t="str">
            <v/>
          </cell>
          <cell r="N4797" t="str">
            <v/>
          </cell>
          <cell r="O4797" t="str">
            <v/>
          </cell>
          <cell r="P4797" t="str">
            <v/>
          </cell>
          <cell r="Q4797" t="str">
            <v/>
          </cell>
          <cell r="R4797" t="str">
            <v/>
          </cell>
          <cell r="S4797" t="str">
            <v/>
          </cell>
          <cell r="T4797" t="str">
            <v/>
          </cell>
        </row>
        <row r="4798">
          <cell r="G4798" t="str">
            <v>2213 W STEWART AVE</v>
          </cell>
          <cell r="H4798" t="str">
            <v>46-35-158-001</v>
          </cell>
          <cell r="I4798" t="str">
            <v/>
          </cell>
          <cell r="J4798" t="str">
            <v/>
          </cell>
          <cell r="K4798" t="str">
            <v/>
          </cell>
          <cell r="L4798" t="str">
            <v/>
          </cell>
          <cell r="M4798" t="str">
            <v/>
          </cell>
          <cell r="N4798" t="str">
            <v/>
          </cell>
          <cell r="O4798" t="str">
            <v/>
          </cell>
          <cell r="P4798" t="str">
            <v/>
          </cell>
          <cell r="Q4798" t="str">
            <v/>
          </cell>
          <cell r="R4798" t="str">
            <v/>
          </cell>
          <cell r="S4798" t="str">
            <v/>
          </cell>
          <cell r="T4798" t="str">
            <v/>
          </cell>
        </row>
        <row r="4799">
          <cell r="G4799" t="str">
            <v>829 W STEWART AVE</v>
          </cell>
          <cell r="H4799" t="str">
            <v>46-35-281-021</v>
          </cell>
          <cell r="I4799" t="str">
            <v/>
          </cell>
          <cell r="J4799" t="str">
            <v/>
          </cell>
          <cell r="K4799" t="str">
            <v/>
          </cell>
          <cell r="L4799" t="str">
            <v/>
          </cell>
          <cell r="M4799" t="str">
            <v/>
          </cell>
          <cell r="N4799" t="str">
            <v/>
          </cell>
          <cell r="O4799" t="str">
            <v/>
          </cell>
          <cell r="P4799" t="str">
            <v/>
          </cell>
          <cell r="Q4799" t="str">
            <v/>
          </cell>
          <cell r="R4799" t="str">
            <v/>
          </cell>
          <cell r="S4799" t="str">
            <v/>
          </cell>
          <cell r="T4799" t="str">
            <v/>
          </cell>
        </row>
        <row r="4800">
          <cell r="G4800" t="str">
            <v>410 W STEWART AVE</v>
          </cell>
          <cell r="H4800" t="str">
            <v>46-36-179-040</v>
          </cell>
          <cell r="I4800" t="str">
            <v/>
          </cell>
          <cell r="J4800" t="str">
            <v/>
          </cell>
          <cell r="K4800" t="str">
            <v/>
          </cell>
          <cell r="L4800" t="str">
            <v/>
          </cell>
          <cell r="M4800" t="str">
            <v/>
          </cell>
          <cell r="N4800" t="str">
            <v/>
          </cell>
          <cell r="O4800" t="str">
            <v/>
          </cell>
          <cell r="P4800" t="str">
            <v/>
          </cell>
          <cell r="Q4800" t="str">
            <v/>
          </cell>
          <cell r="R4800" t="str">
            <v/>
          </cell>
          <cell r="S4800" t="str">
            <v/>
          </cell>
          <cell r="T4800" t="str">
            <v/>
          </cell>
        </row>
        <row r="4801">
          <cell r="G4801" t="str">
            <v>125 W STEWART AVE</v>
          </cell>
          <cell r="H4801" t="str">
            <v>46-36-180-025</v>
          </cell>
          <cell r="I4801" t="str">
            <v/>
          </cell>
          <cell r="J4801" t="str">
            <v/>
          </cell>
          <cell r="K4801" t="str">
            <v/>
          </cell>
          <cell r="L4801" t="str">
            <v/>
          </cell>
          <cell r="M4801" t="str">
            <v/>
          </cell>
          <cell r="N4801" t="str">
            <v/>
          </cell>
          <cell r="O4801" t="str">
            <v/>
          </cell>
          <cell r="P4801" t="str">
            <v/>
          </cell>
          <cell r="Q4801" t="str">
            <v/>
          </cell>
          <cell r="R4801" t="str">
            <v/>
          </cell>
          <cell r="S4801" t="str">
            <v/>
          </cell>
          <cell r="T4801" t="str">
            <v/>
          </cell>
        </row>
        <row r="4802">
          <cell r="G4802" t="str">
            <v>837 W STEWART AVE</v>
          </cell>
          <cell r="H4802" t="str">
            <v>46-35-281-023</v>
          </cell>
          <cell r="I4802" t="str">
            <v/>
          </cell>
          <cell r="J4802" t="str">
            <v/>
          </cell>
          <cell r="K4802" t="str">
            <v/>
          </cell>
          <cell r="L4802" t="str">
            <v/>
          </cell>
          <cell r="M4802" t="str">
            <v/>
          </cell>
          <cell r="N4802" t="str">
            <v/>
          </cell>
          <cell r="O4802" t="str">
            <v/>
          </cell>
          <cell r="P4802" t="str">
            <v/>
          </cell>
          <cell r="Q4802" t="str">
            <v/>
          </cell>
          <cell r="R4802" t="str">
            <v/>
          </cell>
          <cell r="S4802" t="str">
            <v/>
          </cell>
          <cell r="T4802" t="str">
            <v/>
          </cell>
        </row>
        <row r="4803">
          <cell r="G4803" t="str">
            <v>418 W STEWART AVE</v>
          </cell>
          <cell r="H4803" t="str">
            <v>46-36-179-037</v>
          </cell>
          <cell r="I4803" t="str">
            <v/>
          </cell>
          <cell r="J4803" t="str">
            <v/>
          </cell>
          <cell r="K4803" t="str">
            <v/>
          </cell>
          <cell r="L4803" t="str">
            <v/>
          </cell>
          <cell r="M4803" t="str">
            <v/>
          </cell>
          <cell r="N4803" t="str">
            <v/>
          </cell>
          <cell r="O4803" t="str">
            <v/>
          </cell>
          <cell r="P4803" t="str">
            <v/>
          </cell>
          <cell r="Q4803" t="str">
            <v/>
          </cell>
          <cell r="R4803" t="str">
            <v/>
          </cell>
          <cell r="S4803" t="str">
            <v/>
          </cell>
          <cell r="T4803" t="str">
            <v/>
          </cell>
        </row>
        <row r="4804">
          <cell r="G4804" t="str">
            <v>129 W STEWART AVE</v>
          </cell>
          <cell r="H4804" t="str">
            <v>46-36-180-024</v>
          </cell>
          <cell r="I4804" t="str">
            <v/>
          </cell>
          <cell r="J4804" t="str">
            <v/>
          </cell>
          <cell r="K4804" t="str">
            <v/>
          </cell>
          <cell r="L4804" t="str">
            <v/>
          </cell>
          <cell r="M4804" t="str">
            <v/>
          </cell>
          <cell r="N4804" t="str">
            <v/>
          </cell>
          <cell r="O4804" t="str">
            <v/>
          </cell>
          <cell r="P4804" t="str">
            <v/>
          </cell>
          <cell r="Q4804" t="str">
            <v/>
          </cell>
          <cell r="R4804" t="str">
            <v/>
          </cell>
          <cell r="S4804" t="str">
            <v/>
          </cell>
          <cell r="T4804" t="str">
            <v/>
          </cell>
        </row>
        <row r="4805">
          <cell r="G4805" t="str">
            <v>1113 W STEWART AVE</v>
          </cell>
          <cell r="H4805" t="str">
            <v>46-35-257-009</v>
          </cell>
          <cell r="I4805" t="str">
            <v/>
          </cell>
          <cell r="J4805" t="str">
            <v/>
          </cell>
          <cell r="K4805" t="str">
            <v/>
          </cell>
          <cell r="L4805" t="str">
            <v/>
          </cell>
          <cell r="M4805" t="str">
            <v/>
          </cell>
          <cell r="N4805" t="str">
            <v/>
          </cell>
          <cell r="O4805" t="str">
            <v/>
          </cell>
          <cell r="P4805" t="str">
            <v/>
          </cell>
          <cell r="Q4805" t="str">
            <v/>
          </cell>
          <cell r="R4805" t="str">
            <v/>
          </cell>
          <cell r="S4805" t="str">
            <v/>
          </cell>
          <cell r="T4805" t="str">
            <v/>
          </cell>
        </row>
        <row r="4806">
          <cell r="G4806" t="str">
            <v>421 W STEWART AVE</v>
          </cell>
          <cell r="H4806" t="str">
            <v>46-36-180-004</v>
          </cell>
          <cell r="I4806" t="str">
            <v/>
          </cell>
          <cell r="J4806" t="str">
            <v/>
          </cell>
          <cell r="K4806" t="str">
            <v/>
          </cell>
          <cell r="L4806" t="str">
            <v/>
          </cell>
          <cell r="M4806" t="str">
            <v/>
          </cell>
          <cell r="N4806" t="str">
            <v/>
          </cell>
          <cell r="O4806" t="str">
            <v/>
          </cell>
          <cell r="P4806" t="str">
            <v/>
          </cell>
          <cell r="Q4806" t="str">
            <v/>
          </cell>
          <cell r="R4806" t="str">
            <v/>
          </cell>
          <cell r="S4806" t="str">
            <v/>
          </cell>
          <cell r="T4806" t="str">
            <v/>
          </cell>
        </row>
        <row r="4807">
          <cell r="G4807" t="str">
            <v>217 W STEWART AVE</v>
          </cell>
          <cell r="H4807" t="str">
            <v>46-36-180-021</v>
          </cell>
          <cell r="I4807" t="str">
            <v/>
          </cell>
          <cell r="J4807" t="str">
            <v/>
          </cell>
          <cell r="K4807" t="str">
            <v/>
          </cell>
          <cell r="L4807" t="str">
            <v/>
          </cell>
          <cell r="M4807" t="str">
            <v/>
          </cell>
          <cell r="N4807" t="str">
            <v/>
          </cell>
          <cell r="O4807" t="str">
            <v/>
          </cell>
          <cell r="P4807" t="str">
            <v/>
          </cell>
          <cell r="Q4807" t="str">
            <v/>
          </cell>
          <cell r="R4807" t="str">
            <v/>
          </cell>
          <cell r="S4807" t="str">
            <v/>
          </cell>
          <cell r="T4807" t="str">
            <v/>
          </cell>
        </row>
        <row r="4808">
          <cell r="G4808" t="str">
            <v>1208 W STEWART AVE</v>
          </cell>
          <cell r="H4808" t="str">
            <v>46-35-255-044</v>
          </cell>
          <cell r="I4808" t="str">
            <v/>
          </cell>
          <cell r="J4808" t="str">
            <v/>
          </cell>
          <cell r="K4808" t="str">
            <v/>
          </cell>
          <cell r="L4808" t="str">
            <v/>
          </cell>
          <cell r="M4808" t="str">
            <v/>
          </cell>
          <cell r="N4808" t="str">
            <v/>
          </cell>
          <cell r="O4808" t="str">
            <v/>
          </cell>
          <cell r="P4808" t="str">
            <v/>
          </cell>
          <cell r="Q4808" t="str">
            <v/>
          </cell>
          <cell r="R4808" t="str">
            <v/>
          </cell>
          <cell r="S4808" t="str">
            <v/>
          </cell>
          <cell r="T4808" t="str">
            <v/>
          </cell>
        </row>
        <row r="4809">
          <cell r="G4809" t="str">
            <v>501 W STEWART AVE</v>
          </cell>
          <cell r="H4809" t="str">
            <v>46-36-155-016</v>
          </cell>
          <cell r="I4809" t="str">
            <v/>
          </cell>
          <cell r="J4809" t="str">
            <v/>
          </cell>
          <cell r="K4809" t="str">
            <v/>
          </cell>
          <cell r="L4809" t="str">
            <v/>
          </cell>
          <cell r="M4809" t="str">
            <v/>
          </cell>
          <cell r="N4809" t="str">
            <v/>
          </cell>
          <cell r="O4809" t="str">
            <v/>
          </cell>
          <cell r="P4809" t="str">
            <v/>
          </cell>
          <cell r="Q4809" t="str">
            <v/>
          </cell>
          <cell r="R4809" t="str">
            <v/>
          </cell>
          <cell r="S4809" t="str">
            <v/>
          </cell>
          <cell r="T4809" t="str">
            <v/>
          </cell>
        </row>
        <row r="4810">
          <cell r="G4810" t="str">
            <v>221 W STEWART AVE</v>
          </cell>
          <cell r="H4810" t="str">
            <v>46-36-180-035</v>
          </cell>
          <cell r="I4810" t="str">
            <v/>
          </cell>
          <cell r="J4810" t="str">
            <v/>
          </cell>
          <cell r="K4810" t="str">
            <v/>
          </cell>
          <cell r="L4810" t="str">
            <v/>
          </cell>
          <cell r="M4810" t="str">
            <v/>
          </cell>
          <cell r="N4810" t="str">
            <v/>
          </cell>
          <cell r="O4810" t="str">
            <v/>
          </cell>
          <cell r="P4810" t="str">
            <v/>
          </cell>
          <cell r="Q4810" t="str">
            <v/>
          </cell>
          <cell r="R4810" t="str">
            <v/>
          </cell>
          <cell r="S4810" t="str">
            <v/>
          </cell>
          <cell r="T4810" t="str">
            <v/>
          </cell>
        </row>
        <row r="4811">
          <cell r="G4811" t="str">
            <v>1209 W STEWART AVE</v>
          </cell>
          <cell r="H4811" t="str">
            <v>46-35-257-003</v>
          </cell>
          <cell r="I4811" t="str">
            <v/>
          </cell>
          <cell r="J4811" t="str">
            <v/>
          </cell>
          <cell r="K4811" t="str">
            <v/>
          </cell>
          <cell r="L4811" t="str">
            <v/>
          </cell>
          <cell r="M4811" t="str">
            <v/>
          </cell>
          <cell r="N4811" t="str">
            <v/>
          </cell>
          <cell r="O4811" t="str">
            <v/>
          </cell>
          <cell r="P4811" t="str">
            <v/>
          </cell>
          <cell r="Q4811" t="str">
            <v/>
          </cell>
          <cell r="R4811" t="str">
            <v/>
          </cell>
          <cell r="S4811" t="str">
            <v/>
          </cell>
          <cell r="T4811" t="str">
            <v/>
          </cell>
        </row>
        <row r="4812">
          <cell r="G4812" t="str">
            <v>511 W STEWART AVE</v>
          </cell>
          <cell r="H4812" t="str">
            <v>46-36-155-015</v>
          </cell>
          <cell r="I4812" t="str">
            <v/>
          </cell>
          <cell r="J4812" t="str">
            <v/>
          </cell>
          <cell r="K4812" t="str">
            <v/>
          </cell>
          <cell r="L4812" t="str">
            <v/>
          </cell>
          <cell r="M4812" t="str">
            <v/>
          </cell>
          <cell r="N4812" t="str">
            <v/>
          </cell>
          <cell r="O4812" t="str">
            <v/>
          </cell>
          <cell r="P4812" t="str">
            <v/>
          </cell>
          <cell r="Q4812" t="str">
            <v/>
          </cell>
          <cell r="R4812" t="str">
            <v/>
          </cell>
          <cell r="S4812" t="str">
            <v/>
          </cell>
          <cell r="T4812" t="str">
            <v/>
          </cell>
        </row>
        <row r="4813">
          <cell r="G4813" t="str">
            <v>222 W STEWART AVE</v>
          </cell>
          <cell r="H4813" t="str">
            <v>46-36-179-052</v>
          </cell>
          <cell r="I4813" t="str">
            <v/>
          </cell>
          <cell r="J4813" t="str">
            <v/>
          </cell>
          <cell r="K4813" t="str">
            <v/>
          </cell>
          <cell r="L4813" t="str">
            <v/>
          </cell>
          <cell r="M4813" t="str">
            <v/>
          </cell>
          <cell r="N4813" t="str">
            <v/>
          </cell>
          <cell r="O4813" t="str">
            <v/>
          </cell>
          <cell r="P4813" t="str">
            <v/>
          </cell>
          <cell r="Q4813" t="str">
            <v/>
          </cell>
          <cell r="R4813" t="str">
            <v/>
          </cell>
          <cell r="S4813" t="str">
            <v/>
          </cell>
          <cell r="T4813" t="str">
            <v/>
          </cell>
        </row>
        <row r="4814">
          <cell r="G4814" t="str">
            <v>525 W STEWART AVE</v>
          </cell>
          <cell r="H4814" t="str">
            <v>46-36-155-013</v>
          </cell>
          <cell r="I4814" t="str">
            <v/>
          </cell>
          <cell r="J4814" t="str">
            <v/>
          </cell>
          <cell r="K4814" t="str">
            <v/>
          </cell>
          <cell r="L4814" t="str">
            <v/>
          </cell>
          <cell r="M4814" t="str">
            <v/>
          </cell>
          <cell r="N4814" t="str">
            <v/>
          </cell>
          <cell r="O4814" t="str">
            <v/>
          </cell>
          <cell r="P4814" t="str">
            <v/>
          </cell>
          <cell r="Q4814" t="str">
            <v/>
          </cell>
          <cell r="R4814" t="str">
            <v/>
          </cell>
          <cell r="S4814" t="str">
            <v/>
          </cell>
          <cell r="T4814" t="str">
            <v/>
          </cell>
        </row>
        <row r="4815">
          <cell r="G4815" t="str">
            <v>1301 W STEWART AVE</v>
          </cell>
          <cell r="H4815" t="str">
            <v>46-35-256-017</v>
          </cell>
          <cell r="I4815" t="str">
            <v/>
          </cell>
          <cell r="J4815" t="str">
            <v/>
          </cell>
          <cell r="K4815" t="str">
            <v/>
          </cell>
          <cell r="L4815" t="str">
            <v/>
          </cell>
          <cell r="M4815" t="str">
            <v/>
          </cell>
          <cell r="N4815" t="str">
            <v/>
          </cell>
          <cell r="O4815" t="str">
            <v/>
          </cell>
          <cell r="P4815" t="str">
            <v/>
          </cell>
          <cell r="Q4815" t="str">
            <v/>
          </cell>
          <cell r="R4815" t="str">
            <v/>
          </cell>
          <cell r="S4815" t="str">
            <v/>
          </cell>
          <cell r="T4815" t="str">
            <v/>
          </cell>
        </row>
        <row r="4816">
          <cell r="G4816" t="str">
            <v>226 W STEWART AVE</v>
          </cell>
          <cell r="H4816" t="str">
            <v>46-36-179-051</v>
          </cell>
          <cell r="I4816" t="str">
            <v/>
          </cell>
          <cell r="J4816" t="str">
            <v/>
          </cell>
          <cell r="K4816" t="str">
            <v/>
          </cell>
          <cell r="L4816" t="str">
            <v/>
          </cell>
          <cell r="M4816" t="str">
            <v/>
          </cell>
          <cell r="N4816" t="str">
            <v/>
          </cell>
          <cell r="O4816" t="str">
            <v/>
          </cell>
          <cell r="P4816" t="str">
            <v/>
          </cell>
          <cell r="Q4816" t="str">
            <v/>
          </cell>
          <cell r="R4816" t="str">
            <v/>
          </cell>
          <cell r="S4816" t="str">
            <v/>
          </cell>
          <cell r="T4816" t="str">
            <v/>
          </cell>
        </row>
        <row r="4817">
          <cell r="G4817" t="str">
            <v>302 W STEWART AVE</v>
          </cell>
          <cell r="H4817" t="str">
            <v>46-36-179-049</v>
          </cell>
          <cell r="I4817" t="str">
            <v/>
          </cell>
          <cell r="J4817" t="str">
            <v/>
          </cell>
          <cell r="K4817" t="str">
            <v/>
          </cell>
          <cell r="L4817" t="str">
            <v/>
          </cell>
          <cell r="M4817" t="str">
            <v/>
          </cell>
          <cell r="N4817" t="str">
            <v/>
          </cell>
          <cell r="O4817" t="str">
            <v/>
          </cell>
          <cell r="P4817" t="str">
            <v/>
          </cell>
          <cell r="Q4817" t="str">
            <v/>
          </cell>
          <cell r="R4817" t="str">
            <v/>
          </cell>
          <cell r="S4817" t="str">
            <v/>
          </cell>
          <cell r="T4817" t="str">
            <v/>
          </cell>
        </row>
        <row r="4818">
          <cell r="G4818" t="str">
            <v>5702 SUBURBAN CT</v>
          </cell>
          <cell r="H4818" t="str">
            <v>46-25-303-017</v>
          </cell>
          <cell r="I4818" t="str">
            <v/>
          </cell>
          <cell r="J4818" t="str">
            <v/>
          </cell>
          <cell r="K4818" t="str">
            <v/>
          </cell>
          <cell r="L4818" t="str">
            <v/>
          </cell>
          <cell r="M4818" t="str">
            <v/>
          </cell>
          <cell r="N4818" t="str">
            <v/>
          </cell>
          <cell r="O4818" t="str">
            <v/>
          </cell>
          <cell r="P4818" t="str">
            <v/>
          </cell>
          <cell r="Q4818" t="str">
            <v/>
          </cell>
          <cell r="R4818" t="str">
            <v/>
          </cell>
          <cell r="S4818" t="str">
            <v/>
          </cell>
          <cell r="T4818" t="str">
            <v/>
          </cell>
        </row>
        <row r="4819">
          <cell r="G4819" t="str">
            <v>1310 SUTTON AVE</v>
          </cell>
          <cell r="H4819" t="str">
            <v>40-10-232-003</v>
          </cell>
          <cell r="I4819" t="str">
            <v/>
          </cell>
          <cell r="J4819" t="str">
            <v/>
          </cell>
          <cell r="K4819" t="str">
            <v/>
          </cell>
          <cell r="L4819" t="str">
            <v/>
          </cell>
          <cell r="M4819" t="str">
            <v/>
          </cell>
          <cell r="N4819" t="str">
            <v/>
          </cell>
          <cell r="O4819" t="str">
            <v/>
          </cell>
          <cell r="P4819" t="str">
            <v/>
          </cell>
          <cell r="Q4819" t="str">
            <v/>
          </cell>
          <cell r="R4819" t="str">
            <v/>
          </cell>
          <cell r="S4819" t="str">
            <v/>
          </cell>
          <cell r="T4819" t="str">
            <v/>
          </cell>
        </row>
        <row r="4820">
          <cell r="G4820" t="str">
            <v>1356 SUTTON AVE</v>
          </cell>
          <cell r="H4820" t="str">
            <v>40-10-230-004</v>
          </cell>
          <cell r="I4820" t="str">
            <v/>
          </cell>
          <cell r="J4820" t="str">
            <v/>
          </cell>
          <cell r="K4820" t="str">
            <v/>
          </cell>
          <cell r="L4820" t="str">
            <v/>
          </cell>
          <cell r="M4820" t="str">
            <v/>
          </cell>
          <cell r="N4820" t="str">
            <v/>
          </cell>
          <cell r="O4820" t="str">
            <v/>
          </cell>
          <cell r="P4820" t="str">
            <v/>
          </cell>
          <cell r="Q4820" t="str">
            <v/>
          </cell>
          <cell r="R4820" t="str">
            <v/>
          </cell>
          <cell r="S4820" t="str">
            <v/>
          </cell>
          <cell r="T4820" t="str">
            <v/>
          </cell>
        </row>
        <row r="4821">
          <cell r="G4821" t="str">
            <v>1364 SUTTON AVE</v>
          </cell>
          <cell r="H4821" t="str">
            <v>40-10-230-003</v>
          </cell>
          <cell r="I4821" t="str">
            <v/>
          </cell>
          <cell r="J4821" t="str">
            <v/>
          </cell>
          <cell r="K4821" t="str">
            <v/>
          </cell>
          <cell r="L4821" t="str">
            <v/>
          </cell>
          <cell r="M4821" t="str">
            <v/>
          </cell>
          <cell r="N4821" t="str">
            <v/>
          </cell>
          <cell r="O4821" t="str">
            <v/>
          </cell>
          <cell r="P4821" t="str">
            <v/>
          </cell>
          <cell r="Q4821" t="str">
            <v/>
          </cell>
          <cell r="R4821" t="str">
            <v/>
          </cell>
          <cell r="S4821" t="str">
            <v/>
          </cell>
          <cell r="T4821" t="str">
            <v/>
          </cell>
        </row>
        <row r="4822">
          <cell r="G4822" t="str">
            <v>5329 SUSSEX DR</v>
          </cell>
          <cell r="H4822" t="str">
            <v>46-26-379-017</v>
          </cell>
          <cell r="I4822" t="str">
            <v/>
          </cell>
          <cell r="J4822" t="str">
            <v/>
          </cell>
          <cell r="K4822" t="str">
            <v/>
          </cell>
          <cell r="L4822" t="str">
            <v/>
          </cell>
          <cell r="M4822" t="str">
            <v/>
          </cell>
          <cell r="N4822" t="str">
            <v/>
          </cell>
          <cell r="O4822" t="str">
            <v/>
          </cell>
          <cell r="P4822" t="str">
            <v/>
          </cell>
          <cell r="Q4822" t="str">
            <v/>
          </cell>
          <cell r="R4822" t="str">
            <v/>
          </cell>
          <cell r="S4822" t="str">
            <v/>
          </cell>
          <cell r="T4822" t="str">
            <v/>
          </cell>
        </row>
        <row r="4823">
          <cell r="G4823" t="str">
            <v>5702 SUSAN ST</v>
          </cell>
          <cell r="H4823" t="str">
            <v>46-26-407-017</v>
          </cell>
          <cell r="I4823" t="str">
            <v/>
          </cell>
          <cell r="J4823" t="str">
            <v/>
          </cell>
          <cell r="K4823" t="str">
            <v/>
          </cell>
          <cell r="L4823" t="str">
            <v/>
          </cell>
          <cell r="M4823" t="str">
            <v/>
          </cell>
          <cell r="N4823" t="str">
            <v/>
          </cell>
          <cell r="O4823" t="str">
            <v/>
          </cell>
          <cell r="P4823" t="str">
            <v/>
          </cell>
          <cell r="Q4823" t="str">
            <v/>
          </cell>
          <cell r="R4823" t="str">
            <v/>
          </cell>
          <cell r="S4823" t="str">
            <v/>
          </cell>
          <cell r="T4823" t="str">
            <v/>
          </cell>
        </row>
        <row r="4824">
          <cell r="G4824" t="str">
            <v>5801 SUSAN ST</v>
          </cell>
          <cell r="H4824" t="str">
            <v>46-26-406-016</v>
          </cell>
          <cell r="I4824" t="str">
            <v/>
          </cell>
          <cell r="J4824" t="str">
            <v/>
          </cell>
          <cell r="K4824" t="str">
            <v/>
          </cell>
          <cell r="L4824" t="str">
            <v/>
          </cell>
          <cell r="M4824" t="str">
            <v/>
          </cell>
          <cell r="N4824" t="str">
            <v/>
          </cell>
          <cell r="O4824" t="str">
            <v/>
          </cell>
          <cell r="P4824" t="str">
            <v/>
          </cell>
          <cell r="Q4824" t="str">
            <v/>
          </cell>
          <cell r="R4824" t="str">
            <v/>
          </cell>
          <cell r="S4824" t="str">
            <v/>
          </cell>
          <cell r="T4824" t="str">
            <v/>
          </cell>
        </row>
        <row r="4825">
          <cell r="G4825" t="str">
            <v>319 W TAYLOR ST</v>
          </cell>
          <cell r="H4825" t="str">
            <v>40-01-156-013</v>
          </cell>
          <cell r="I4825" t="str">
            <v/>
          </cell>
          <cell r="J4825" t="str">
            <v/>
          </cell>
          <cell r="K4825" t="str">
            <v/>
          </cell>
          <cell r="L4825" t="str">
            <v/>
          </cell>
          <cell r="M4825" t="str">
            <v/>
          </cell>
          <cell r="N4825" t="str">
            <v/>
          </cell>
          <cell r="O4825" t="str">
            <v/>
          </cell>
          <cell r="P4825" t="str">
            <v/>
          </cell>
          <cell r="Q4825" t="str">
            <v/>
          </cell>
          <cell r="R4825" t="str">
            <v/>
          </cell>
          <cell r="S4825" t="str">
            <v/>
          </cell>
          <cell r="T4825" t="str">
            <v/>
          </cell>
        </row>
        <row r="4826">
          <cell r="G4826" t="str">
            <v>323 W TAYLOR ST</v>
          </cell>
          <cell r="H4826" t="str">
            <v>40-01-156-012</v>
          </cell>
          <cell r="I4826" t="str">
            <v/>
          </cell>
          <cell r="J4826" t="str">
            <v/>
          </cell>
          <cell r="K4826" t="str">
            <v/>
          </cell>
          <cell r="L4826" t="str">
            <v/>
          </cell>
          <cell r="M4826" t="str">
            <v/>
          </cell>
          <cell r="N4826" t="str">
            <v/>
          </cell>
          <cell r="O4826" t="str">
            <v/>
          </cell>
          <cell r="P4826" t="str">
            <v/>
          </cell>
          <cell r="Q4826" t="str">
            <v/>
          </cell>
          <cell r="R4826" t="str">
            <v/>
          </cell>
          <cell r="S4826" t="str">
            <v/>
          </cell>
          <cell r="T4826" t="str">
            <v/>
          </cell>
        </row>
        <row r="4827">
          <cell r="G4827" t="str">
            <v>410 W TAYLOR ST</v>
          </cell>
          <cell r="H4827" t="str">
            <v>40-01-154-023</v>
          </cell>
          <cell r="I4827" t="str">
            <v/>
          </cell>
          <cell r="J4827" t="str">
            <v/>
          </cell>
          <cell r="K4827" t="str">
            <v/>
          </cell>
          <cell r="L4827" t="str">
            <v/>
          </cell>
          <cell r="M4827" t="str">
            <v/>
          </cell>
          <cell r="N4827" t="str">
            <v/>
          </cell>
          <cell r="O4827" t="str">
            <v/>
          </cell>
          <cell r="P4827" t="str">
            <v/>
          </cell>
          <cell r="Q4827" t="str">
            <v/>
          </cell>
          <cell r="R4827" t="str">
            <v/>
          </cell>
          <cell r="S4827" t="str">
            <v/>
          </cell>
          <cell r="T4827" t="str">
            <v/>
          </cell>
        </row>
        <row r="4828">
          <cell r="G4828" t="str">
            <v>413 W TAYLOR ST</v>
          </cell>
          <cell r="H4828" t="str">
            <v>40-01-156-004</v>
          </cell>
          <cell r="I4828" t="str">
            <v/>
          </cell>
          <cell r="J4828" t="str">
            <v/>
          </cell>
          <cell r="K4828" t="str">
            <v/>
          </cell>
          <cell r="L4828" t="str">
            <v/>
          </cell>
          <cell r="M4828" t="str">
            <v/>
          </cell>
          <cell r="N4828" t="str">
            <v/>
          </cell>
          <cell r="O4828" t="str">
            <v/>
          </cell>
          <cell r="P4828" t="str">
            <v/>
          </cell>
          <cell r="Q4828" t="str">
            <v/>
          </cell>
          <cell r="R4828" t="str">
            <v/>
          </cell>
          <cell r="S4828" t="str">
            <v/>
          </cell>
          <cell r="T4828" t="str">
            <v/>
          </cell>
        </row>
        <row r="4829">
          <cell r="G4829" t="str">
            <v>423 W TAYLOR ST</v>
          </cell>
          <cell r="H4829" t="str">
            <v>40-01-156-001</v>
          </cell>
          <cell r="I4829" t="str">
            <v/>
          </cell>
          <cell r="J4829" t="str">
            <v/>
          </cell>
          <cell r="K4829" t="str">
            <v/>
          </cell>
          <cell r="L4829" t="str">
            <v/>
          </cell>
          <cell r="M4829" t="str">
            <v/>
          </cell>
          <cell r="N4829" t="str">
            <v/>
          </cell>
          <cell r="O4829" t="str">
            <v/>
          </cell>
          <cell r="P4829" t="str">
            <v/>
          </cell>
          <cell r="Q4829" t="str">
            <v/>
          </cell>
          <cell r="R4829" t="str">
            <v/>
          </cell>
          <cell r="S4829" t="str">
            <v/>
          </cell>
          <cell r="T4829" t="str">
            <v/>
          </cell>
        </row>
        <row r="4830">
          <cell r="G4830" t="str">
            <v>1823 TEBO ST</v>
          </cell>
          <cell r="H4830" t="str">
            <v>41-16-330-004</v>
          </cell>
          <cell r="I4830" t="str">
            <v/>
          </cell>
          <cell r="J4830" t="str">
            <v/>
          </cell>
          <cell r="K4830" t="str">
            <v/>
          </cell>
          <cell r="L4830" t="str">
            <v/>
          </cell>
          <cell r="M4830" t="str">
            <v/>
          </cell>
          <cell r="N4830" t="str">
            <v/>
          </cell>
          <cell r="O4830" t="str">
            <v/>
          </cell>
          <cell r="P4830" t="str">
            <v/>
          </cell>
          <cell r="Q4830" t="str">
            <v/>
          </cell>
          <cell r="R4830" t="str">
            <v/>
          </cell>
          <cell r="S4830" t="str">
            <v/>
          </cell>
          <cell r="T4830" t="str">
            <v/>
          </cell>
        </row>
        <row r="4831">
          <cell r="G4831" t="str">
            <v>1860 TEBO ST</v>
          </cell>
          <cell r="H4831" t="str">
            <v>41-16-329-031</v>
          </cell>
          <cell r="I4831" t="str">
            <v/>
          </cell>
          <cell r="J4831" t="str">
            <v/>
          </cell>
          <cell r="K4831" t="str">
            <v/>
          </cell>
          <cell r="L4831" t="str">
            <v/>
          </cell>
          <cell r="M4831" t="str">
            <v/>
          </cell>
          <cell r="N4831" t="str">
            <v/>
          </cell>
          <cell r="O4831" t="str">
            <v/>
          </cell>
          <cell r="P4831" t="str">
            <v/>
          </cell>
          <cell r="Q4831" t="str">
            <v/>
          </cell>
          <cell r="R4831" t="str">
            <v/>
          </cell>
          <cell r="S4831" t="str">
            <v/>
          </cell>
          <cell r="T4831" t="str">
            <v/>
          </cell>
        </row>
        <row r="4832">
          <cell r="G4832" t="str">
            <v>1915 TEBO ST</v>
          </cell>
          <cell r="H4832" t="str">
            <v>41-16-379-003</v>
          </cell>
          <cell r="I4832" t="str">
            <v/>
          </cell>
          <cell r="J4832" t="str">
            <v/>
          </cell>
          <cell r="K4832" t="str">
            <v/>
          </cell>
          <cell r="L4832" t="str">
            <v/>
          </cell>
          <cell r="M4832" t="str">
            <v/>
          </cell>
          <cell r="N4832" t="str">
            <v/>
          </cell>
          <cell r="O4832" t="str">
            <v/>
          </cell>
          <cell r="P4832" t="str">
            <v/>
          </cell>
          <cell r="Q4832" t="str">
            <v/>
          </cell>
          <cell r="R4832" t="str">
            <v/>
          </cell>
          <cell r="S4832" t="str">
            <v/>
          </cell>
          <cell r="T4832" t="str">
            <v/>
          </cell>
        </row>
        <row r="4833">
          <cell r="G4833" t="str">
            <v>1925 TEBO ST</v>
          </cell>
          <cell r="H4833" t="str">
            <v>41-16-379-006</v>
          </cell>
          <cell r="I4833" t="str">
            <v/>
          </cell>
          <cell r="J4833" t="str">
            <v/>
          </cell>
          <cell r="K4833" t="str">
            <v/>
          </cell>
          <cell r="L4833" t="str">
            <v/>
          </cell>
          <cell r="M4833" t="str">
            <v/>
          </cell>
          <cell r="N4833" t="str">
            <v/>
          </cell>
          <cell r="O4833" t="str">
            <v/>
          </cell>
          <cell r="P4833" t="str">
            <v/>
          </cell>
          <cell r="Q4833" t="str">
            <v/>
          </cell>
          <cell r="R4833" t="str">
            <v/>
          </cell>
          <cell r="S4833" t="str">
            <v/>
          </cell>
          <cell r="T4833" t="str">
            <v/>
          </cell>
        </row>
        <row r="4834">
          <cell r="G4834" t="str">
            <v>1945 TEBO ST</v>
          </cell>
          <cell r="H4834" t="str">
            <v>41-16-379-011</v>
          </cell>
          <cell r="I4834" t="str">
            <v/>
          </cell>
          <cell r="J4834" t="str">
            <v/>
          </cell>
          <cell r="K4834" t="str">
            <v/>
          </cell>
          <cell r="L4834" t="str">
            <v/>
          </cell>
          <cell r="M4834" t="str">
            <v/>
          </cell>
          <cell r="N4834" t="str">
            <v/>
          </cell>
          <cell r="O4834" t="str">
            <v/>
          </cell>
          <cell r="P4834" t="str">
            <v/>
          </cell>
          <cell r="Q4834" t="str">
            <v/>
          </cell>
          <cell r="R4834" t="str">
            <v/>
          </cell>
          <cell r="S4834" t="str">
            <v/>
          </cell>
          <cell r="T4834" t="str">
            <v/>
          </cell>
        </row>
        <row r="4835">
          <cell r="G4835" t="str">
            <v>2006 TEBO ST</v>
          </cell>
          <cell r="H4835" t="str">
            <v>41-16-378-029</v>
          </cell>
          <cell r="I4835" t="str">
            <v/>
          </cell>
          <cell r="J4835" t="str">
            <v/>
          </cell>
          <cell r="K4835" t="str">
            <v/>
          </cell>
          <cell r="L4835" t="str">
            <v/>
          </cell>
          <cell r="M4835" t="str">
            <v/>
          </cell>
          <cell r="N4835" t="str">
            <v/>
          </cell>
          <cell r="O4835" t="str">
            <v/>
          </cell>
          <cell r="P4835" t="str">
            <v/>
          </cell>
          <cell r="Q4835" t="str">
            <v/>
          </cell>
          <cell r="R4835" t="str">
            <v/>
          </cell>
          <cell r="S4835" t="str">
            <v/>
          </cell>
          <cell r="T4835" t="str">
            <v/>
          </cell>
        </row>
        <row r="4836">
          <cell r="G4836" t="str">
            <v>2010 TEBO ST</v>
          </cell>
          <cell r="H4836" t="str">
            <v>41-16-378-030</v>
          </cell>
          <cell r="I4836" t="str">
            <v/>
          </cell>
          <cell r="J4836" t="str">
            <v/>
          </cell>
          <cell r="K4836" t="str">
            <v/>
          </cell>
          <cell r="L4836" t="str">
            <v/>
          </cell>
          <cell r="M4836" t="str">
            <v/>
          </cell>
          <cell r="N4836" t="str">
            <v/>
          </cell>
          <cell r="O4836" t="str">
            <v/>
          </cell>
          <cell r="P4836" t="str">
            <v/>
          </cell>
          <cell r="Q4836" t="str">
            <v/>
          </cell>
          <cell r="R4836" t="str">
            <v/>
          </cell>
          <cell r="S4836" t="str">
            <v/>
          </cell>
          <cell r="T4836" t="str">
            <v/>
          </cell>
        </row>
        <row r="4837">
          <cell r="G4837" t="str">
            <v>4931 THETA PASSAGE</v>
          </cell>
          <cell r="H4837" t="str">
            <v>47-32-228-016</v>
          </cell>
          <cell r="I4837" t="str">
            <v/>
          </cell>
          <cell r="J4837" t="str">
            <v/>
          </cell>
          <cell r="K4837" t="str">
            <v/>
          </cell>
          <cell r="L4837" t="str">
            <v/>
          </cell>
          <cell r="M4837" t="str">
            <v/>
          </cell>
          <cell r="N4837" t="str">
            <v/>
          </cell>
          <cell r="O4837" t="str">
            <v/>
          </cell>
          <cell r="P4837" t="str">
            <v/>
          </cell>
          <cell r="Q4837" t="str">
            <v/>
          </cell>
          <cell r="R4837" t="str">
            <v/>
          </cell>
          <cell r="S4837" t="str">
            <v/>
          </cell>
          <cell r="T4837" t="str">
            <v/>
          </cell>
        </row>
        <row r="4838">
          <cell r="G4838" t="str">
            <v>4907 THETA PASSAGE</v>
          </cell>
          <cell r="H4838" t="str">
            <v>47-32-228-024</v>
          </cell>
          <cell r="I4838" t="str">
            <v/>
          </cell>
          <cell r="J4838" t="str">
            <v/>
          </cell>
          <cell r="K4838" t="str">
            <v/>
          </cell>
          <cell r="L4838" t="str">
            <v/>
          </cell>
          <cell r="M4838" t="str">
            <v/>
          </cell>
          <cell r="N4838" t="str">
            <v/>
          </cell>
          <cell r="O4838" t="str">
            <v/>
          </cell>
          <cell r="P4838" t="str">
            <v/>
          </cell>
          <cell r="Q4838" t="str">
            <v/>
          </cell>
          <cell r="R4838" t="str">
            <v/>
          </cell>
          <cell r="S4838" t="str">
            <v/>
          </cell>
          <cell r="T4838" t="str">
            <v/>
          </cell>
        </row>
        <row r="4839">
          <cell r="G4839" t="str">
            <v>4936 THETA PASSAGE</v>
          </cell>
          <cell r="H4839" t="str">
            <v>47-32-230-006</v>
          </cell>
          <cell r="I4839" t="str">
            <v/>
          </cell>
          <cell r="J4839" t="str">
            <v/>
          </cell>
          <cell r="K4839" t="str">
            <v/>
          </cell>
          <cell r="L4839" t="str">
            <v/>
          </cell>
          <cell r="M4839" t="str">
            <v/>
          </cell>
          <cell r="N4839" t="str">
            <v/>
          </cell>
          <cell r="O4839" t="str">
            <v/>
          </cell>
          <cell r="P4839" t="str">
            <v/>
          </cell>
          <cell r="Q4839" t="str">
            <v/>
          </cell>
          <cell r="R4839" t="str">
            <v/>
          </cell>
          <cell r="S4839" t="str">
            <v/>
          </cell>
          <cell r="T4839" t="str">
            <v/>
          </cell>
        </row>
        <row r="4840">
          <cell r="G4840" t="str">
            <v>4908 THETA PASSAGE</v>
          </cell>
          <cell r="H4840" t="str">
            <v>47-32-230-011</v>
          </cell>
          <cell r="I4840" t="str">
            <v/>
          </cell>
          <cell r="J4840" t="str">
            <v/>
          </cell>
          <cell r="K4840" t="str">
            <v/>
          </cell>
          <cell r="L4840" t="str">
            <v/>
          </cell>
          <cell r="M4840" t="str">
            <v/>
          </cell>
          <cell r="N4840" t="str">
            <v/>
          </cell>
          <cell r="O4840" t="str">
            <v/>
          </cell>
          <cell r="P4840" t="str">
            <v/>
          </cell>
          <cell r="Q4840" t="str">
            <v/>
          </cell>
          <cell r="R4840" t="str">
            <v/>
          </cell>
          <cell r="S4840" t="str">
            <v/>
          </cell>
          <cell r="T4840" t="str">
            <v/>
          </cell>
        </row>
        <row r="4841">
          <cell r="G4841" t="str">
            <v>4940 THETA PASSAGE</v>
          </cell>
          <cell r="H4841" t="str">
            <v>47-32-230-005</v>
          </cell>
          <cell r="I4841" t="str">
            <v/>
          </cell>
          <cell r="J4841" t="str">
            <v/>
          </cell>
          <cell r="K4841" t="str">
            <v/>
          </cell>
          <cell r="L4841" t="str">
            <v/>
          </cell>
          <cell r="M4841" t="str">
            <v/>
          </cell>
          <cell r="N4841" t="str">
            <v/>
          </cell>
          <cell r="O4841" t="str">
            <v/>
          </cell>
          <cell r="P4841" t="str">
            <v/>
          </cell>
          <cell r="Q4841" t="str">
            <v/>
          </cell>
          <cell r="R4841" t="str">
            <v/>
          </cell>
          <cell r="S4841" t="str">
            <v/>
          </cell>
          <cell r="T4841" t="str">
            <v/>
          </cell>
        </row>
        <row r="4842">
          <cell r="G4842" t="str">
            <v>4911 THETA PASSAGE</v>
          </cell>
          <cell r="H4842" t="str">
            <v>47-32-228-023</v>
          </cell>
          <cell r="I4842" t="str">
            <v/>
          </cell>
          <cell r="J4842" t="str">
            <v/>
          </cell>
          <cell r="K4842" t="str">
            <v/>
          </cell>
          <cell r="L4842" t="str">
            <v/>
          </cell>
          <cell r="M4842" t="str">
            <v/>
          </cell>
          <cell r="N4842" t="str">
            <v/>
          </cell>
          <cell r="O4842" t="str">
            <v/>
          </cell>
          <cell r="P4842" t="str">
            <v/>
          </cell>
          <cell r="Q4842" t="str">
            <v/>
          </cell>
          <cell r="R4842" t="str">
            <v/>
          </cell>
          <cell r="S4842" t="str">
            <v/>
          </cell>
          <cell r="T4842" t="str">
            <v/>
          </cell>
        </row>
        <row r="4843">
          <cell r="G4843" t="str">
            <v>5001 THETA PASSAGE</v>
          </cell>
          <cell r="H4843" t="str">
            <v>47-32-228-015</v>
          </cell>
          <cell r="I4843" t="str">
            <v/>
          </cell>
          <cell r="J4843" t="str">
            <v/>
          </cell>
          <cell r="K4843" t="str">
            <v/>
          </cell>
          <cell r="L4843" t="str">
            <v/>
          </cell>
          <cell r="M4843" t="str">
            <v/>
          </cell>
          <cell r="N4843" t="str">
            <v/>
          </cell>
          <cell r="O4843" t="str">
            <v/>
          </cell>
          <cell r="P4843" t="str">
            <v/>
          </cell>
          <cell r="Q4843" t="str">
            <v/>
          </cell>
          <cell r="R4843" t="str">
            <v/>
          </cell>
          <cell r="S4843" t="str">
            <v/>
          </cell>
          <cell r="T4843" t="str">
            <v/>
          </cell>
        </row>
        <row r="4844">
          <cell r="G4844" t="str">
            <v>4915 THETA PASSAGE</v>
          </cell>
          <cell r="H4844" t="str">
            <v>47-32-228-021</v>
          </cell>
          <cell r="I4844" t="str">
            <v/>
          </cell>
          <cell r="J4844" t="str">
            <v/>
          </cell>
          <cell r="K4844" t="str">
            <v/>
          </cell>
          <cell r="L4844" t="str">
            <v/>
          </cell>
          <cell r="M4844" t="str">
            <v/>
          </cell>
          <cell r="N4844" t="str">
            <v/>
          </cell>
          <cell r="O4844" t="str">
            <v/>
          </cell>
          <cell r="P4844" t="str">
            <v/>
          </cell>
          <cell r="Q4844" t="str">
            <v/>
          </cell>
          <cell r="R4844" t="str">
            <v/>
          </cell>
          <cell r="S4844" t="str">
            <v/>
          </cell>
          <cell r="T4844" t="str">
            <v/>
          </cell>
        </row>
        <row r="4845">
          <cell r="G4845" t="str">
            <v>5002 THETA PASSAGE</v>
          </cell>
          <cell r="H4845" t="str">
            <v>47-32-230-004</v>
          </cell>
          <cell r="I4845" t="str">
            <v/>
          </cell>
          <cell r="J4845" t="str">
            <v/>
          </cell>
          <cell r="K4845" t="str">
            <v/>
          </cell>
          <cell r="L4845" t="str">
            <v/>
          </cell>
          <cell r="M4845" t="str">
            <v/>
          </cell>
          <cell r="N4845" t="str">
            <v/>
          </cell>
          <cell r="O4845" t="str">
            <v/>
          </cell>
          <cell r="P4845" t="str">
            <v/>
          </cell>
          <cell r="Q4845" t="str">
            <v/>
          </cell>
          <cell r="R4845" t="str">
            <v/>
          </cell>
          <cell r="S4845" t="str">
            <v/>
          </cell>
          <cell r="T4845" t="str">
            <v/>
          </cell>
        </row>
        <row r="4846">
          <cell r="G4846" t="str">
            <v>4916 THETA PASSAGE</v>
          </cell>
          <cell r="H4846" t="str">
            <v>47-32-230-010</v>
          </cell>
          <cell r="I4846" t="str">
            <v/>
          </cell>
          <cell r="J4846" t="str">
            <v/>
          </cell>
          <cell r="K4846" t="str">
            <v/>
          </cell>
          <cell r="L4846" t="str">
            <v/>
          </cell>
          <cell r="M4846" t="str">
            <v/>
          </cell>
          <cell r="N4846" t="str">
            <v/>
          </cell>
          <cell r="O4846" t="str">
            <v/>
          </cell>
          <cell r="P4846" t="str">
            <v/>
          </cell>
          <cell r="Q4846" t="str">
            <v/>
          </cell>
          <cell r="R4846" t="str">
            <v/>
          </cell>
          <cell r="S4846" t="str">
            <v/>
          </cell>
          <cell r="T4846" t="str">
            <v/>
          </cell>
        </row>
        <row r="4847">
          <cell r="G4847" t="str">
            <v>5007 THETA PASSAGE</v>
          </cell>
          <cell r="H4847" t="str">
            <v>47-32-228-014</v>
          </cell>
          <cell r="I4847" t="str">
            <v/>
          </cell>
          <cell r="J4847" t="str">
            <v/>
          </cell>
          <cell r="K4847" t="str">
            <v/>
          </cell>
          <cell r="L4847" t="str">
            <v/>
          </cell>
          <cell r="M4847" t="str">
            <v/>
          </cell>
          <cell r="N4847" t="str">
            <v/>
          </cell>
          <cell r="O4847" t="str">
            <v/>
          </cell>
          <cell r="P4847" t="str">
            <v/>
          </cell>
          <cell r="Q4847" t="str">
            <v/>
          </cell>
          <cell r="R4847" t="str">
            <v/>
          </cell>
          <cell r="S4847" t="str">
            <v/>
          </cell>
          <cell r="T4847" t="str">
            <v/>
          </cell>
        </row>
        <row r="4848">
          <cell r="G4848" t="str">
            <v>4919 THETA PASSAGE</v>
          </cell>
          <cell r="H4848" t="str">
            <v>47-32-228-020</v>
          </cell>
          <cell r="I4848" t="str">
            <v/>
          </cell>
          <cell r="J4848" t="str">
            <v/>
          </cell>
          <cell r="K4848" t="str">
            <v/>
          </cell>
          <cell r="L4848" t="str">
            <v/>
          </cell>
          <cell r="M4848" t="str">
            <v/>
          </cell>
          <cell r="N4848" t="str">
            <v/>
          </cell>
          <cell r="O4848" t="str">
            <v/>
          </cell>
          <cell r="P4848" t="str">
            <v/>
          </cell>
          <cell r="Q4848" t="str">
            <v/>
          </cell>
          <cell r="R4848" t="str">
            <v/>
          </cell>
          <cell r="S4848" t="str">
            <v/>
          </cell>
          <cell r="T4848" t="str">
            <v/>
          </cell>
        </row>
        <row r="4849">
          <cell r="G4849" t="str">
            <v>4923 THETA PASSAGE</v>
          </cell>
          <cell r="H4849" t="str">
            <v>47-32-228-018</v>
          </cell>
          <cell r="I4849" t="str">
            <v/>
          </cell>
          <cell r="J4849" t="str">
            <v/>
          </cell>
          <cell r="K4849" t="str">
            <v/>
          </cell>
          <cell r="L4849" t="str">
            <v/>
          </cell>
          <cell r="M4849" t="str">
            <v/>
          </cell>
          <cell r="N4849" t="str">
            <v/>
          </cell>
          <cell r="O4849" t="str">
            <v/>
          </cell>
          <cell r="P4849" t="str">
            <v/>
          </cell>
          <cell r="Q4849" t="str">
            <v/>
          </cell>
          <cell r="R4849" t="str">
            <v/>
          </cell>
          <cell r="S4849" t="str">
            <v/>
          </cell>
          <cell r="T4849" t="str">
            <v/>
          </cell>
        </row>
        <row r="4850">
          <cell r="G4850" t="str">
            <v>4924 THETA PASSAGE</v>
          </cell>
          <cell r="H4850" t="str">
            <v>47-32-230-009</v>
          </cell>
          <cell r="I4850" t="str">
            <v/>
          </cell>
          <cell r="J4850" t="str">
            <v/>
          </cell>
          <cell r="K4850" t="str">
            <v/>
          </cell>
          <cell r="L4850" t="str">
            <v/>
          </cell>
          <cell r="M4850" t="str">
            <v/>
          </cell>
          <cell r="N4850" t="str">
            <v/>
          </cell>
          <cell r="O4850" t="str">
            <v/>
          </cell>
          <cell r="P4850" t="str">
            <v/>
          </cell>
          <cell r="Q4850" t="str">
            <v/>
          </cell>
          <cell r="R4850" t="str">
            <v/>
          </cell>
          <cell r="S4850" t="str">
            <v/>
          </cell>
          <cell r="T4850" t="str">
            <v/>
          </cell>
        </row>
        <row r="4851">
          <cell r="G4851" t="str">
            <v>4927 THETA PASSAGE</v>
          </cell>
          <cell r="H4851" t="str">
            <v>47-32-228-017</v>
          </cell>
          <cell r="I4851" t="str">
            <v/>
          </cell>
          <cell r="J4851" t="str">
            <v/>
          </cell>
          <cell r="K4851" t="str">
            <v/>
          </cell>
          <cell r="L4851" t="str">
            <v/>
          </cell>
          <cell r="M4851" t="str">
            <v/>
          </cell>
          <cell r="N4851" t="str">
            <v/>
          </cell>
          <cell r="O4851" t="str">
            <v/>
          </cell>
          <cell r="P4851" t="str">
            <v/>
          </cell>
          <cell r="Q4851" t="str">
            <v/>
          </cell>
          <cell r="R4851" t="str">
            <v/>
          </cell>
          <cell r="S4851" t="str">
            <v/>
          </cell>
          <cell r="T4851" t="str">
            <v/>
          </cell>
        </row>
        <row r="4852">
          <cell r="G4852" t="str">
            <v>4928 THETA PASSAGE</v>
          </cell>
          <cell r="H4852" t="str">
            <v>47-32-230-008</v>
          </cell>
          <cell r="I4852" t="str">
            <v/>
          </cell>
          <cell r="J4852" t="str">
            <v/>
          </cell>
          <cell r="K4852" t="str">
            <v/>
          </cell>
          <cell r="L4852" t="str">
            <v/>
          </cell>
          <cell r="M4852" t="str">
            <v/>
          </cell>
          <cell r="N4852" t="str">
            <v/>
          </cell>
          <cell r="O4852" t="str">
            <v/>
          </cell>
          <cell r="P4852" t="str">
            <v/>
          </cell>
          <cell r="Q4852" t="str">
            <v/>
          </cell>
          <cell r="R4852" t="str">
            <v/>
          </cell>
          <cell r="S4852" t="str">
            <v/>
          </cell>
          <cell r="T4852" t="str">
            <v/>
          </cell>
        </row>
        <row r="4853">
          <cell r="G4853" t="str">
            <v>813 E THIRD ST</v>
          </cell>
          <cell r="H4853" t="str">
            <v>41-07-455-019</v>
          </cell>
          <cell r="I4853" t="str">
            <v/>
          </cell>
          <cell r="J4853" t="str">
            <v/>
          </cell>
          <cell r="K4853" t="str">
            <v/>
          </cell>
          <cell r="L4853" t="str">
            <v/>
          </cell>
          <cell r="M4853" t="str">
            <v/>
          </cell>
          <cell r="N4853" t="str">
            <v/>
          </cell>
          <cell r="O4853" t="str">
            <v/>
          </cell>
          <cell r="P4853" t="str">
            <v/>
          </cell>
          <cell r="Q4853" t="str">
            <v/>
          </cell>
          <cell r="R4853" t="str">
            <v/>
          </cell>
          <cell r="S4853" t="str">
            <v/>
          </cell>
          <cell r="T4853" t="str">
            <v/>
          </cell>
        </row>
        <row r="4854">
          <cell r="G4854" t="str">
            <v>309 W THIRD ST</v>
          </cell>
          <cell r="H4854" t="str">
            <v>41-18-154-011</v>
          </cell>
          <cell r="I4854" t="str">
            <v/>
          </cell>
          <cell r="J4854" t="str">
            <v/>
          </cell>
          <cell r="K4854" t="str">
            <v/>
          </cell>
          <cell r="L4854" t="str">
            <v/>
          </cell>
          <cell r="M4854" t="str">
            <v/>
          </cell>
          <cell r="N4854" t="str">
            <v/>
          </cell>
          <cell r="O4854" t="str">
            <v/>
          </cell>
          <cell r="P4854" t="str">
            <v/>
          </cell>
          <cell r="Q4854" t="str">
            <v/>
          </cell>
          <cell r="R4854" t="str">
            <v/>
          </cell>
          <cell r="S4854" t="str">
            <v/>
          </cell>
          <cell r="T4854" t="str">
            <v/>
          </cell>
        </row>
        <row r="4855">
          <cell r="G4855" t="str">
            <v>2202 THOM ST</v>
          </cell>
          <cell r="H4855" t="str">
            <v>41-05-252-001</v>
          </cell>
          <cell r="I4855" t="str">
            <v/>
          </cell>
          <cell r="J4855" t="str">
            <v/>
          </cell>
          <cell r="K4855" t="str">
            <v/>
          </cell>
          <cell r="L4855" t="str">
            <v/>
          </cell>
          <cell r="M4855" t="str">
            <v/>
          </cell>
          <cell r="N4855" t="str">
            <v/>
          </cell>
          <cell r="O4855" t="str">
            <v/>
          </cell>
          <cell r="P4855" t="str">
            <v/>
          </cell>
          <cell r="Q4855" t="str">
            <v/>
          </cell>
          <cell r="R4855" t="str">
            <v/>
          </cell>
          <cell r="S4855" t="str">
            <v/>
          </cell>
          <cell r="T4855" t="str">
            <v/>
          </cell>
        </row>
        <row r="4856">
          <cell r="G4856" t="str">
            <v>2218 THOM ST</v>
          </cell>
          <cell r="H4856" t="str">
            <v>41-05-252-006</v>
          </cell>
          <cell r="I4856" t="str">
            <v/>
          </cell>
          <cell r="J4856" t="str">
            <v/>
          </cell>
          <cell r="K4856" t="str">
            <v/>
          </cell>
          <cell r="L4856" t="str">
            <v/>
          </cell>
          <cell r="M4856" t="str">
            <v/>
          </cell>
          <cell r="N4856" t="str">
            <v/>
          </cell>
          <cell r="O4856" t="str">
            <v/>
          </cell>
          <cell r="P4856" t="str">
            <v/>
          </cell>
          <cell r="Q4856" t="str">
            <v/>
          </cell>
          <cell r="R4856" t="str">
            <v/>
          </cell>
          <cell r="S4856" t="str">
            <v/>
          </cell>
          <cell r="T4856" t="str">
            <v/>
          </cell>
        </row>
        <row r="4857">
          <cell r="G4857" t="str">
            <v>2573 THOMAS ST</v>
          </cell>
          <cell r="H4857" t="str">
            <v>40-11-351-062</v>
          </cell>
          <cell r="I4857" t="str">
            <v/>
          </cell>
          <cell r="J4857" t="str">
            <v/>
          </cell>
          <cell r="K4857" t="str">
            <v/>
          </cell>
          <cell r="L4857" t="str">
            <v/>
          </cell>
          <cell r="M4857" t="str">
            <v/>
          </cell>
          <cell r="N4857" t="str">
            <v/>
          </cell>
          <cell r="O4857" t="str">
            <v/>
          </cell>
          <cell r="P4857" t="str">
            <v/>
          </cell>
          <cell r="Q4857" t="str">
            <v/>
          </cell>
          <cell r="R4857" t="str">
            <v/>
          </cell>
          <cell r="S4857" t="str">
            <v/>
          </cell>
          <cell r="T4857" t="str">
            <v/>
          </cell>
        </row>
        <row r="4858">
          <cell r="G4858" t="str">
            <v>501 THOMSON ST</v>
          </cell>
          <cell r="H4858" t="str">
            <v>41-07-452-004</v>
          </cell>
          <cell r="I4858" t="str">
            <v/>
          </cell>
          <cell r="J4858" t="str">
            <v/>
          </cell>
          <cell r="K4858" t="str">
            <v/>
          </cell>
          <cell r="L4858" t="str">
            <v/>
          </cell>
          <cell r="M4858" t="str">
            <v/>
          </cell>
          <cell r="N4858" t="str">
            <v/>
          </cell>
          <cell r="O4858" t="str">
            <v/>
          </cell>
          <cell r="P4858" t="str">
            <v/>
          </cell>
          <cell r="Q4858" t="str">
            <v/>
          </cell>
          <cell r="R4858" t="str">
            <v/>
          </cell>
          <cell r="S4858" t="str">
            <v/>
          </cell>
          <cell r="T4858" t="str">
            <v/>
          </cell>
        </row>
        <row r="4859">
          <cell r="G4859" t="str">
            <v>2537 TIFFIN ST</v>
          </cell>
          <cell r="H4859" t="str">
            <v>40-11-376-011</v>
          </cell>
          <cell r="I4859" t="str">
            <v/>
          </cell>
          <cell r="J4859" t="str">
            <v/>
          </cell>
          <cell r="K4859" t="str">
            <v/>
          </cell>
          <cell r="L4859" t="str">
            <v/>
          </cell>
          <cell r="M4859" t="str">
            <v/>
          </cell>
          <cell r="N4859" t="str">
            <v/>
          </cell>
          <cell r="O4859" t="str">
            <v/>
          </cell>
          <cell r="P4859" t="str">
            <v/>
          </cell>
          <cell r="Q4859" t="str">
            <v/>
          </cell>
          <cell r="R4859" t="str">
            <v/>
          </cell>
          <cell r="S4859" t="str">
            <v/>
          </cell>
          <cell r="T4859" t="str">
            <v/>
          </cell>
        </row>
        <row r="4860">
          <cell r="G4860" t="str">
            <v>2806 TIPTREE PATH</v>
          </cell>
          <cell r="H4860" t="str">
            <v>47-28-358-041</v>
          </cell>
          <cell r="I4860" t="str">
            <v/>
          </cell>
          <cell r="J4860" t="str">
            <v/>
          </cell>
          <cell r="K4860" t="str">
            <v/>
          </cell>
          <cell r="L4860" t="str">
            <v/>
          </cell>
          <cell r="M4860" t="str">
            <v/>
          </cell>
          <cell r="N4860" t="str">
            <v/>
          </cell>
          <cell r="O4860" t="str">
            <v/>
          </cell>
          <cell r="P4860" t="str">
            <v/>
          </cell>
          <cell r="Q4860" t="str">
            <v/>
          </cell>
          <cell r="R4860" t="str">
            <v/>
          </cell>
          <cell r="S4860" t="str">
            <v/>
          </cell>
          <cell r="T4860" t="str">
            <v/>
          </cell>
        </row>
        <row r="4861">
          <cell r="G4861" t="str">
            <v>2702 TIPTREE PATH</v>
          </cell>
          <cell r="H4861" t="str">
            <v>47-29-477-001</v>
          </cell>
          <cell r="I4861" t="str">
            <v/>
          </cell>
          <cell r="J4861" t="str">
            <v/>
          </cell>
          <cell r="K4861" t="str">
            <v/>
          </cell>
          <cell r="L4861" t="str">
            <v/>
          </cell>
          <cell r="M4861" t="str">
            <v/>
          </cell>
          <cell r="N4861" t="str">
            <v/>
          </cell>
          <cell r="O4861" t="str">
            <v/>
          </cell>
          <cell r="P4861" t="str">
            <v/>
          </cell>
          <cell r="Q4861" t="str">
            <v/>
          </cell>
          <cell r="R4861" t="str">
            <v/>
          </cell>
          <cell r="S4861" t="str">
            <v/>
          </cell>
          <cell r="T4861" t="str">
            <v/>
          </cell>
        </row>
        <row r="4862">
          <cell r="G4862" t="str">
            <v>2811 TIPTREE PATH</v>
          </cell>
          <cell r="H4862" t="str">
            <v>47-28-351-020</v>
          </cell>
          <cell r="I4862" t="str">
            <v/>
          </cell>
          <cell r="J4862" t="str">
            <v/>
          </cell>
          <cell r="K4862" t="str">
            <v/>
          </cell>
          <cell r="L4862" t="str">
            <v/>
          </cell>
          <cell r="M4862" t="str">
            <v/>
          </cell>
          <cell r="N4862" t="str">
            <v/>
          </cell>
          <cell r="O4862" t="str">
            <v/>
          </cell>
          <cell r="P4862" t="str">
            <v/>
          </cell>
          <cell r="Q4862" t="str">
            <v/>
          </cell>
          <cell r="R4862" t="str">
            <v/>
          </cell>
          <cell r="S4862" t="str">
            <v/>
          </cell>
          <cell r="T4862" t="str">
            <v/>
          </cell>
        </row>
        <row r="4863">
          <cell r="G4863" t="str">
            <v>2708 TIPTREE PATH</v>
          </cell>
          <cell r="H4863" t="str">
            <v>47-29-477-014</v>
          </cell>
          <cell r="I4863" t="str">
            <v/>
          </cell>
          <cell r="J4863" t="str">
            <v/>
          </cell>
          <cell r="K4863" t="str">
            <v/>
          </cell>
          <cell r="L4863" t="str">
            <v/>
          </cell>
          <cell r="M4863" t="str">
            <v/>
          </cell>
          <cell r="N4863" t="str">
            <v/>
          </cell>
          <cell r="O4863" t="str">
            <v/>
          </cell>
          <cell r="P4863" t="str">
            <v/>
          </cell>
          <cell r="Q4863" t="str">
            <v/>
          </cell>
          <cell r="R4863" t="str">
            <v/>
          </cell>
          <cell r="S4863" t="str">
            <v/>
          </cell>
          <cell r="T4863" t="str">
            <v/>
          </cell>
        </row>
        <row r="4864">
          <cell r="G4864" t="str">
            <v>2711 TIPTREE PATH</v>
          </cell>
          <cell r="H4864" t="str">
            <v>47-28-351-013</v>
          </cell>
          <cell r="I4864" t="str">
            <v/>
          </cell>
          <cell r="J4864" t="str">
            <v/>
          </cell>
          <cell r="K4864" t="str">
            <v/>
          </cell>
          <cell r="L4864" t="str">
            <v/>
          </cell>
          <cell r="M4864" t="str">
            <v/>
          </cell>
          <cell r="N4864" t="str">
            <v/>
          </cell>
          <cell r="O4864" t="str">
            <v/>
          </cell>
          <cell r="P4864" t="str">
            <v/>
          </cell>
          <cell r="Q4864" t="str">
            <v/>
          </cell>
          <cell r="R4864" t="str">
            <v/>
          </cell>
          <cell r="S4864" t="str">
            <v/>
          </cell>
          <cell r="T4864" t="str">
            <v/>
          </cell>
        </row>
        <row r="4865">
          <cell r="G4865" t="str">
            <v>2720 TIPTREE PATH</v>
          </cell>
          <cell r="H4865" t="str">
            <v>47-28-358-046</v>
          </cell>
          <cell r="I4865" t="str">
            <v/>
          </cell>
          <cell r="J4865" t="str">
            <v/>
          </cell>
          <cell r="K4865" t="str">
            <v/>
          </cell>
          <cell r="L4865" t="str">
            <v/>
          </cell>
          <cell r="M4865" t="str">
            <v/>
          </cell>
          <cell r="N4865" t="str">
            <v/>
          </cell>
          <cell r="O4865" t="str">
            <v/>
          </cell>
          <cell r="P4865" t="str">
            <v/>
          </cell>
          <cell r="Q4865" t="str">
            <v/>
          </cell>
          <cell r="R4865" t="str">
            <v/>
          </cell>
          <cell r="S4865" t="str">
            <v/>
          </cell>
          <cell r="T4865" t="str">
            <v/>
          </cell>
        </row>
        <row r="4866">
          <cell r="G4866" t="str">
            <v>2723 TIPTREE PATH</v>
          </cell>
          <cell r="H4866" t="str">
            <v>47-28-351-015</v>
          </cell>
          <cell r="I4866" t="str">
            <v/>
          </cell>
          <cell r="J4866" t="str">
            <v/>
          </cell>
          <cell r="K4866" t="str">
            <v/>
          </cell>
          <cell r="L4866" t="str">
            <v/>
          </cell>
          <cell r="M4866" t="str">
            <v/>
          </cell>
          <cell r="N4866" t="str">
            <v/>
          </cell>
          <cell r="O4866" t="str">
            <v/>
          </cell>
          <cell r="P4866" t="str">
            <v/>
          </cell>
          <cell r="Q4866" t="str">
            <v/>
          </cell>
          <cell r="R4866" t="str">
            <v/>
          </cell>
          <cell r="S4866" t="str">
            <v/>
          </cell>
          <cell r="T4866" t="str">
            <v/>
          </cell>
        </row>
        <row r="4867">
          <cell r="G4867" t="str">
            <v>2724 TIPTREE PATH</v>
          </cell>
          <cell r="H4867" t="str">
            <v>47-28-358-045</v>
          </cell>
          <cell r="I4867" t="str">
            <v/>
          </cell>
          <cell r="J4867" t="str">
            <v/>
          </cell>
          <cell r="K4867" t="str">
            <v/>
          </cell>
          <cell r="L4867" t="str">
            <v/>
          </cell>
          <cell r="M4867" t="str">
            <v/>
          </cell>
          <cell r="N4867" t="str">
            <v/>
          </cell>
          <cell r="O4867" t="str">
            <v/>
          </cell>
          <cell r="P4867" t="str">
            <v/>
          </cell>
          <cell r="Q4867" t="str">
            <v/>
          </cell>
          <cell r="R4867" t="str">
            <v/>
          </cell>
          <cell r="S4867" t="str">
            <v/>
          </cell>
          <cell r="T4867" t="str">
            <v/>
          </cell>
        </row>
        <row r="4868">
          <cell r="G4868" t="str">
            <v>2732 TIPTREE PATH</v>
          </cell>
          <cell r="H4868" t="str">
            <v>47-28-358-043</v>
          </cell>
          <cell r="I4868" t="str">
            <v/>
          </cell>
          <cell r="J4868" t="str">
            <v/>
          </cell>
          <cell r="K4868" t="str">
            <v/>
          </cell>
          <cell r="L4868" t="str">
            <v/>
          </cell>
          <cell r="M4868" t="str">
            <v/>
          </cell>
          <cell r="N4868" t="str">
            <v/>
          </cell>
          <cell r="O4868" t="str">
            <v/>
          </cell>
          <cell r="P4868" t="str">
            <v/>
          </cell>
          <cell r="Q4868" t="str">
            <v/>
          </cell>
          <cell r="R4868" t="str">
            <v/>
          </cell>
          <cell r="S4868" t="str">
            <v/>
          </cell>
          <cell r="T4868" t="str">
            <v/>
          </cell>
        </row>
        <row r="4869">
          <cell r="G4869" t="str">
            <v>2735 TIPTREE PATH</v>
          </cell>
          <cell r="H4869" t="str">
            <v>47-28-351-059</v>
          </cell>
          <cell r="I4869" t="str">
            <v/>
          </cell>
          <cell r="J4869" t="str">
            <v/>
          </cell>
          <cell r="K4869" t="str">
            <v/>
          </cell>
          <cell r="L4869" t="str">
            <v/>
          </cell>
          <cell r="M4869" t="str">
            <v/>
          </cell>
          <cell r="N4869" t="str">
            <v/>
          </cell>
          <cell r="O4869" t="str">
            <v/>
          </cell>
          <cell r="P4869" t="str">
            <v/>
          </cell>
          <cell r="Q4869" t="str">
            <v/>
          </cell>
          <cell r="R4869" t="str">
            <v/>
          </cell>
          <cell r="S4869" t="str">
            <v/>
          </cell>
          <cell r="T4869" t="str">
            <v/>
          </cell>
        </row>
        <row r="4870">
          <cell r="G4870" t="str">
            <v>2801 TIPTREE PATH</v>
          </cell>
          <cell r="H4870" t="str">
            <v>47-28-351-018</v>
          </cell>
          <cell r="I4870" t="str">
            <v/>
          </cell>
          <cell r="J4870" t="str">
            <v/>
          </cell>
          <cell r="K4870" t="str">
            <v/>
          </cell>
          <cell r="L4870" t="str">
            <v/>
          </cell>
          <cell r="M4870" t="str">
            <v/>
          </cell>
          <cell r="N4870" t="str">
            <v/>
          </cell>
          <cell r="O4870" t="str">
            <v/>
          </cell>
          <cell r="P4870" t="str">
            <v/>
          </cell>
          <cell r="Q4870" t="str">
            <v/>
          </cell>
          <cell r="R4870" t="str">
            <v/>
          </cell>
          <cell r="S4870" t="str">
            <v/>
          </cell>
          <cell r="T4870" t="str">
            <v/>
          </cell>
        </row>
        <row r="4871">
          <cell r="G4871" t="str">
            <v>2802 TIPTREE PATH</v>
          </cell>
          <cell r="H4871" t="str">
            <v>47-28-358-042</v>
          </cell>
          <cell r="I4871" t="str">
            <v/>
          </cell>
          <cell r="J4871" t="str">
            <v/>
          </cell>
          <cell r="K4871" t="str">
            <v/>
          </cell>
          <cell r="L4871" t="str">
            <v/>
          </cell>
          <cell r="M4871" t="str">
            <v/>
          </cell>
          <cell r="N4871" t="str">
            <v/>
          </cell>
          <cell r="O4871" t="str">
            <v/>
          </cell>
          <cell r="P4871" t="str">
            <v/>
          </cell>
          <cell r="Q4871" t="str">
            <v/>
          </cell>
          <cell r="R4871" t="str">
            <v/>
          </cell>
          <cell r="S4871" t="str">
            <v/>
          </cell>
          <cell r="T4871" t="str">
            <v/>
          </cell>
        </row>
        <row r="4872">
          <cell r="G4872" t="str">
            <v>2816 TRUMBULL AVE</v>
          </cell>
          <cell r="H4872" t="str">
            <v>40-02-132-001</v>
          </cell>
          <cell r="I4872" t="str">
            <v/>
          </cell>
          <cell r="J4872" t="str">
            <v/>
          </cell>
          <cell r="K4872" t="str">
            <v/>
          </cell>
          <cell r="L4872" t="str">
            <v/>
          </cell>
          <cell r="M4872" t="str">
            <v/>
          </cell>
          <cell r="N4872" t="str">
            <v/>
          </cell>
          <cell r="O4872" t="str">
            <v/>
          </cell>
          <cell r="P4872" t="str">
            <v/>
          </cell>
          <cell r="Q4872" t="str">
            <v/>
          </cell>
          <cell r="R4872" t="str">
            <v/>
          </cell>
          <cell r="S4872" t="str">
            <v/>
          </cell>
          <cell r="T4872" t="str">
            <v/>
          </cell>
        </row>
        <row r="4873">
          <cell r="G4873" t="str">
            <v>4302 TRUMBULL DR</v>
          </cell>
          <cell r="H4873" t="str">
            <v>46-35-179-036</v>
          </cell>
          <cell r="I4873" t="str">
            <v/>
          </cell>
          <cell r="J4873" t="str">
            <v/>
          </cell>
          <cell r="K4873" t="str">
            <v/>
          </cell>
          <cell r="L4873" t="str">
            <v/>
          </cell>
          <cell r="M4873" t="str">
            <v/>
          </cell>
          <cell r="N4873" t="str">
            <v/>
          </cell>
          <cell r="O4873" t="str">
            <v/>
          </cell>
          <cell r="P4873" t="str">
            <v/>
          </cell>
          <cell r="Q4873" t="str">
            <v/>
          </cell>
          <cell r="R4873" t="str">
            <v/>
          </cell>
          <cell r="S4873" t="str">
            <v/>
          </cell>
          <cell r="T4873" t="str">
            <v/>
          </cell>
        </row>
        <row r="4874">
          <cell r="G4874" t="str">
            <v>1906 TUSCOLA AVE</v>
          </cell>
          <cell r="H4874" t="str">
            <v>41-08-329-022</v>
          </cell>
          <cell r="I4874" t="str">
            <v/>
          </cell>
          <cell r="J4874" t="str">
            <v/>
          </cell>
          <cell r="K4874" t="str">
            <v/>
          </cell>
          <cell r="L4874" t="str">
            <v/>
          </cell>
          <cell r="M4874" t="str">
            <v/>
          </cell>
          <cell r="N4874" t="str">
            <v/>
          </cell>
          <cell r="O4874" t="str">
            <v/>
          </cell>
          <cell r="P4874" t="str">
            <v/>
          </cell>
          <cell r="Q4874" t="str">
            <v/>
          </cell>
          <cell r="R4874" t="str">
            <v/>
          </cell>
          <cell r="S4874" t="str">
            <v/>
          </cell>
          <cell r="T4874" t="str">
            <v/>
          </cell>
        </row>
        <row r="4875">
          <cell r="G4875" t="str">
            <v>2217 TUSCOLA AVE</v>
          </cell>
          <cell r="H4875" t="str">
            <v>41-08-402-007</v>
          </cell>
          <cell r="I4875" t="str">
            <v/>
          </cell>
          <cell r="J4875" t="str">
            <v/>
          </cell>
          <cell r="K4875" t="str">
            <v/>
          </cell>
          <cell r="L4875" t="str">
            <v/>
          </cell>
          <cell r="M4875" t="str">
            <v/>
          </cell>
          <cell r="N4875" t="str">
            <v/>
          </cell>
          <cell r="O4875" t="str">
            <v/>
          </cell>
          <cell r="P4875" t="str">
            <v/>
          </cell>
          <cell r="Q4875" t="str">
            <v/>
          </cell>
          <cell r="R4875" t="str">
            <v/>
          </cell>
          <cell r="S4875" t="str">
            <v/>
          </cell>
          <cell r="T4875" t="str">
            <v/>
          </cell>
        </row>
        <row r="4876">
          <cell r="G4876" t="str">
            <v>2321 TUSCOLA AVE</v>
          </cell>
          <cell r="H4876" t="str">
            <v>41-08-402-014</v>
          </cell>
          <cell r="I4876" t="str">
            <v/>
          </cell>
          <cell r="J4876" t="str">
            <v/>
          </cell>
          <cell r="K4876" t="str">
            <v/>
          </cell>
          <cell r="L4876" t="str">
            <v/>
          </cell>
          <cell r="M4876" t="str">
            <v/>
          </cell>
          <cell r="N4876" t="str">
            <v/>
          </cell>
          <cell r="O4876" t="str">
            <v/>
          </cell>
          <cell r="P4876" t="str">
            <v/>
          </cell>
          <cell r="Q4876" t="str">
            <v/>
          </cell>
          <cell r="R4876" t="str">
            <v/>
          </cell>
          <cell r="S4876" t="str">
            <v/>
          </cell>
          <cell r="T4876" t="str">
            <v/>
          </cell>
        </row>
        <row r="4877">
          <cell r="G4877" t="str">
            <v>2402 TUSCOLA AVE</v>
          </cell>
          <cell r="H4877" t="str">
            <v>41-08-428-008</v>
          </cell>
          <cell r="I4877" t="str">
            <v/>
          </cell>
          <cell r="J4877" t="str">
            <v/>
          </cell>
          <cell r="K4877" t="str">
            <v/>
          </cell>
          <cell r="L4877" t="str">
            <v/>
          </cell>
          <cell r="M4877" t="str">
            <v/>
          </cell>
          <cell r="N4877" t="str">
            <v/>
          </cell>
          <cell r="O4877" t="str">
            <v/>
          </cell>
          <cell r="P4877" t="str">
            <v/>
          </cell>
          <cell r="Q4877" t="str">
            <v/>
          </cell>
          <cell r="R4877" t="str">
            <v/>
          </cell>
          <cell r="S4877" t="str">
            <v/>
          </cell>
          <cell r="T4877" t="str">
            <v/>
          </cell>
        </row>
        <row r="4878">
          <cell r="G4878" t="str">
            <v>2505 TUSCOLA AVE</v>
          </cell>
          <cell r="H4878" t="str">
            <v>41-08-426-011</v>
          </cell>
          <cell r="I4878" t="str">
            <v/>
          </cell>
          <cell r="J4878" t="str">
            <v/>
          </cell>
          <cell r="K4878" t="str">
            <v/>
          </cell>
          <cell r="L4878" t="str">
            <v/>
          </cell>
          <cell r="M4878" t="str">
            <v/>
          </cell>
          <cell r="N4878" t="str">
            <v/>
          </cell>
          <cell r="O4878" t="str">
            <v/>
          </cell>
          <cell r="P4878" t="str">
            <v/>
          </cell>
          <cell r="Q4878" t="str">
            <v/>
          </cell>
          <cell r="R4878" t="str">
            <v/>
          </cell>
          <cell r="S4878" t="str">
            <v/>
          </cell>
          <cell r="T4878" t="str">
            <v/>
          </cell>
        </row>
        <row r="4879">
          <cell r="G4879" t="str">
            <v>3826 TWILIGHT DR</v>
          </cell>
          <cell r="H4879" t="str">
            <v>47-33-376-058</v>
          </cell>
          <cell r="I4879" t="str">
            <v/>
          </cell>
          <cell r="J4879" t="str">
            <v/>
          </cell>
          <cell r="K4879" t="str">
            <v/>
          </cell>
          <cell r="L4879" t="str">
            <v/>
          </cell>
          <cell r="M4879" t="str">
            <v/>
          </cell>
          <cell r="N4879" t="str">
            <v/>
          </cell>
          <cell r="O4879" t="str">
            <v/>
          </cell>
          <cell r="P4879" t="str">
            <v/>
          </cell>
          <cell r="Q4879" t="str">
            <v/>
          </cell>
          <cell r="R4879" t="str">
            <v/>
          </cell>
          <cell r="S4879" t="str">
            <v/>
          </cell>
          <cell r="T4879" t="str">
            <v/>
          </cell>
        </row>
        <row r="4880">
          <cell r="G4880" t="str">
            <v>3607 TWILIGHT DR</v>
          </cell>
          <cell r="H4880" t="str">
            <v>47-33-377-020</v>
          </cell>
          <cell r="I4880" t="str">
            <v/>
          </cell>
          <cell r="J4880" t="str">
            <v/>
          </cell>
          <cell r="K4880" t="str">
            <v/>
          </cell>
          <cell r="L4880" t="str">
            <v/>
          </cell>
          <cell r="M4880" t="str">
            <v/>
          </cell>
          <cell r="N4880" t="str">
            <v/>
          </cell>
          <cell r="O4880" t="str">
            <v/>
          </cell>
          <cell r="P4880" t="str">
            <v/>
          </cell>
          <cell r="Q4880" t="str">
            <v/>
          </cell>
          <cell r="R4880" t="str">
            <v/>
          </cell>
          <cell r="S4880" t="str">
            <v/>
          </cell>
          <cell r="T4880" t="str">
            <v/>
          </cell>
        </row>
        <row r="4881">
          <cell r="G4881" t="str">
            <v>3716 TWILIGHT DR</v>
          </cell>
          <cell r="H4881" t="str">
            <v>47-33-376-064</v>
          </cell>
          <cell r="I4881" t="str">
            <v/>
          </cell>
          <cell r="J4881" t="str">
            <v/>
          </cell>
          <cell r="K4881" t="str">
            <v/>
          </cell>
          <cell r="L4881" t="str">
            <v/>
          </cell>
          <cell r="M4881" t="str">
            <v/>
          </cell>
          <cell r="N4881" t="str">
            <v/>
          </cell>
          <cell r="O4881" t="str">
            <v/>
          </cell>
          <cell r="P4881" t="str">
            <v/>
          </cell>
          <cell r="Q4881" t="str">
            <v/>
          </cell>
          <cell r="R4881" t="str">
            <v/>
          </cell>
          <cell r="S4881" t="str">
            <v/>
          </cell>
          <cell r="T4881" t="str">
            <v/>
          </cell>
        </row>
        <row r="4882">
          <cell r="G4882" t="str">
            <v>3830 TWILIGHT DR</v>
          </cell>
          <cell r="H4882" t="str">
            <v>47-33-376-114</v>
          </cell>
          <cell r="I4882" t="str">
            <v/>
          </cell>
          <cell r="J4882" t="str">
            <v/>
          </cell>
          <cell r="K4882" t="str">
            <v/>
          </cell>
          <cell r="L4882" t="str">
            <v/>
          </cell>
          <cell r="M4882" t="str">
            <v/>
          </cell>
          <cell r="N4882" t="str">
            <v/>
          </cell>
          <cell r="O4882" t="str">
            <v/>
          </cell>
          <cell r="P4882" t="str">
            <v/>
          </cell>
          <cell r="Q4882" t="str">
            <v/>
          </cell>
          <cell r="R4882" t="str">
            <v/>
          </cell>
          <cell r="S4882" t="str">
            <v/>
          </cell>
          <cell r="T4882" t="str">
            <v/>
          </cell>
        </row>
        <row r="4883">
          <cell r="G4883" t="str">
            <v>3608 TWILIGHT DR</v>
          </cell>
          <cell r="H4883" t="str">
            <v>47-33-376-072</v>
          </cell>
          <cell r="I4883" t="str">
            <v/>
          </cell>
          <cell r="J4883" t="str">
            <v/>
          </cell>
          <cell r="K4883" t="str">
            <v/>
          </cell>
          <cell r="L4883" t="str">
            <v/>
          </cell>
          <cell r="M4883" t="str">
            <v/>
          </cell>
          <cell r="N4883" t="str">
            <v/>
          </cell>
          <cell r="O4883" t="str">
            <v/>
          </cell>
          <cell r="P4883" t="str">
            <v/>
          </cell>
          <cell r="Q4883" t="str">
            <v/>
          </cell>
          <cell r="R4883" t="str">
            <v/>
          </cell>
          <cell r="S4883" t="str">
            <v/>
          </cell>
          <cell r="T4883" t="str">
            <v/>
          </cell>
        </row>
        <row r="4884">
          <cell r="G4884" t="str">
            <v>3801 TWILIGHT DR</v>
          </cell>
          <cell r="H4884" t="str">
            <v>47-33-377-014</v>
          </cell>
          <cell r="I4884" t="str">
            <v/>
          </cell>
          <cell r="J4884" t="str">
            <v/>
          </cell>
          <cell r="K4884" t="str">
            <v/>
          </cell>
          <cell r="L4884" t="str">
            <v/>
          </cell>
          <cell r="M4884" t="str">
            <v/>
          </cell>
          <cell r="N4884" t="str">
            <v/>
          </cell>
          <cell r="O4884" t="str">
            <v/>
          </cell>
          <cell r="P4884" t="str">
            <v/>
          </cell>
          <cell r="Q4884" t="str">
            <v/>
          </cell>
          <cell r="R4884" t="str">
            <v/>
          </cell>
          <cell r="S4884" t="str">
            <v/>
          </cell>
          <cell r="T4884" t="str">
            <v/>
          </cell>
        </row>
        <row r="4885">
          <cell r="G4885" t="str">
            <v>3833 TWILIGHT DR</v>
          </cell>
          <cell r="H4885" t="str">
            <v>47-33-377-011</v>
          </cell>
          <cell r="I4885" t="str">
            <v/>
          </cell>
          <cell r="J4885" t="str">
            <v/>
          </cell>
          <cell r="K4885" t="str">
            <v/>
          </cell>
          <cell r="L4885" t="str">
            <v/>
          </cell>
          <cell r="M4885" t="str">
            <v/>
          </cell>
          <cell r="N4885" t="str">
            <v/>
          </cell>
          <cell r="O4885" t="str">
            <v/>
          </cell>
          <cell r="P4885" t="str">
            <v/>
          </cell>
          <cell r="Q4885" t="str">
            <v/>
          </cell>
          <cell r="R4885" t="str">
            <v/>
          </cell>
          <cell r="S4885" t="str">
            <v/>
          </cell>
          <cell r="T4885" t="str">
            <v/>
          </cell>
        </row>
        <row r="4886">
          <cell r="G4886" t="str">
            <v>3611 TWILIGHT DR</v>
          </cell>
          <cell r="H4886" t="str">
            <v>47-33-377-019</v>
          </cell>
          <cell r="I4886" t="str">
            <v/>
          </cell>
          <cell r="J4886" t="str">
            <v/>
          </cell>
          <cell r="K4886" t="str">
            <v/>
          </cell>
          <cell r="L4886" t="str">
            <v/>
          </cell>
          <cell r="M4886" t="str">
            <v/>
          </cell>
          <cell r="N4886" t="str">
            <v/>
          </cell>
          <cell r="O4886" t="str">
            <v/>
          </cell>
          <cell r="P4886" t="str">
            <v/>
          </cell>
          <cell r="Q4886" t="str">
            <v/>
          </cell>
          <cell r="R4886" t="str">
            <v/>
          </cell>
          <cell r="S4886" t="str">
            <v/>
          </cell>
          <cell r="T4886" t="str">
            <v/>
          </cell>
        </row>
        <row r="4887">
          <cell r="G4887" t="str">
            <v>3802 TWILIGHT DR</v>
          </cell>
          <cell r="H4887" t="str">
            <v>47-33-376-063</v>
          </cell>
          <cell r="I4887" t="str">
            <v/>
          </cell>
          <cell r="J4887" t="str">
            <v/>
          </cell>
          <cell r="K4887" t="str">
            <v/>
          </cell>
          <cell r="L4887" t="str">
            <v/>
          </cell>
          <cell r="M4887" t="str">
            <v/>
          </cell>
          <cell r="N4887" t="str">
            <v/>
          </cell>
          <cell r="O4887" t="str">
            <v/>
          </cell>
          <cell r="P4887" t="str">
            <v/>
          </cell>
          <cell r="Q4887" t="str">
            <v/>
          </cell>
          <cell r="R4887" t="str">
            <v/>
          </cell>
          <cell r="S4887" t="str">
            <v/>
          </cell>
          <cell r="T4887" t="str">
            <v/>
          </cell>
        </row>
        <row r="4888">
          <cell r="G4888" t="str">
            <v>3612 TWILIGHT DR</v>
          </cell>
          <cell r="H4888" t="str">
            <v>47-33-376-071</v>
          </cell>
          <cell r="I4888" t="str">
            <v/>
          </cell>
          <cell r="J4888" t="str">
            <v/>
          </cell>
          <cell r="K4888" t="str">
            <v/>
          </cell>
          <cell r="L4888" t="str">
            <v/>
          </cell>
          <cell r="M4888" t="str">
            <v/>
          </cell>
          <cell r="N4888" t="str">
            <v/>
          </cell>
          <cell r="O4888" t="str">
            <v/>
          </cell>
          <cell r="P4888" t="str">
            <v/>
          </cell>
          <cell r="Q4888" t="str">
            <v/>
          </cell>
          <cell r="R4888" t="str">
            <v/>
          </cell>
          <cell r="S4888" t="str">
            <v/>
          </cell>
          <cell r="T4888" t="str">
            <v/>
          </cell>
        </row>
        <row r="4889">
          <cell r="G4889" t="str">
            <v>3805 TWILIGHT DR</v>
          </cell>
          <cell r="H4889" t="str">
            <v>47-33-377-013</v>
          </cell>
          <cell r="I4889" t="str">
            <v/>
          </cell>
          <cell r="J4889" t="str">
            <v/>
          </cell>
          <cell r="K4889" t="str">
            <v/>
          </cell>
          <cell r="L4889" t="str">
            <v/>
          </cell>
          <cell r="M4889" t="str">
            <v/>
          </cell>
          <cell r="N4889" t="str">
            <v/>
          </cell>
          <cell r="O4889" t="str">
            <v/>
          </cell>
          <cell r="P4889" t="str">
            <v/>
          </cell>
          <cell r="Q4889" t="str">
            <v/>
          </cell>
          <cell r="R4889" t="str">
            <v/>
          </cell>
          <cell r="S4889" t="str">
            <v/>
          </cell>
          <cell r="T4889" t="str">
            <v/>
          </cell>
        </row>
        <row r="4890">
          <cell r="G4890" t="str">
            <v>3615 TWILIGHT DR</v>
          </cell>
          <cell r="H4890" t="str">
            <v>47-33-377-022</v>
          </cell>
          <cell r="I4890" t="str">
            <v/>
          </cell>
          <cell r="J4890" t="str">
            <v/>
          </cell>
          <cell r="K4890" t="str">
            <v/>
          </cell>
          <cell r="L4890" t="str">
            <v/>
          </cell>
          <cell r="M4890" t="str">
            <v/>
          </cell>
          <cell r="N4890" t="str">
            <v/>
          </cell>
          <cell r="O4890" t="str">
            <v/>
          </cell>
          <cell r="P4890" t="str">
            <v/>
          </cell>
          <cell r="Q4890" t="str">
            <v/>
          </cell>
          <cell r="R4890" t="str">
            <v/>
          </cell>
          <cell r="S4890" t="str">
            <v/>
          </cell>
          <cell r="T4890" t="str">
            <v/>
          </cell>
        </row>
        <row r="4891">
          <cell r="G4891" t="str">
            <v>3806 TWILIGHT DR</v>
          </cell>
          <cell r="H4891" t="str">
            <v>47-33-376-062</v>
          </cell>
          <cell r="I4891" t="str">
            <v/>
          </cell>
          <cell r="J4891" t="str">
            <v/>
          </cell>
          <cell r="K4891" t="str">
            <v/>
          </cell>
          <cell r="L4891" t="str">
            <v/>
          </cell>
          <cell r="M4891" t="str">
            <v/>
          </cell>
          <cell r="N4891" t="str">
            <v/>
          </cell>
          <cell r="O4891" t="str">
            <v/>
          </cell>
          <cell r="P4891" t="str">
            <v/>
          </cell>
          <cell r="Q4891" t="str">
            <v/>
          </cell>
          <cell r="R4891" t="str">
            <v/>
          </cell>
          <cell r="S4891" t="str">
            <v/>
          </cell>
          <cell r="T4891" t="str">
            <v/>
          </cell>
        </row>
        <row r="4892">
          <cell r="G4892" t="str">
            <v>3616 TWILIGHT DR</v>
          </cell>
          <cell r="H4892" t="str">
            <v>47-33-376-070</v>
          </cell>
          <cell r="I4892" t="str">
            <v/>
          </cell>
          <cell r="J4892" t="str">
            <v/>
          </cell>
          <cell r="K4892" t="str">
            <v/>
          </cell>
          <cell r="L4892" t="str">
            <v/>
          </cell>
          <cell r="M4892" t="str">
            <v/>
          </cell>
          <cell r="N4892" t="str">
            <v/>
          </cell>
          <cell r="O4892" t="str">
            <v/>
          </cell>
          <cell r="P4892" t="str">
            <v/>
          </cell>
          <cell r="Q4892" t="str">
            <v/>
          </cell>
          <cell r="R4892" t="str">
            <v/>
          </cell>
          <cell r="S4892" t="str">
            <v/>
          </cell>
          <cell r="T4892" t="str">
            <v/>
          </cell>
        </row>
        <row r="4893">
          <cell r="G4893" t="str">
            <v>3809 TWILIGHT DR</v>
          </cell>
          <cell r="H4893" t="str">
            <v>47-33-377-025</v>
          </cell>
          <cell r="I4893" t="str">
            <v/>
          </cell>
          <cell r="J4893" t="str">
            <v/>
          </cell>
          <cell r="K4893" t="str">
            <v/>
          </cell>
          <cell r="L4893" t="str">
            <v/>
          </cell>
          <cell r="M4893" t="str">
            <v/>
          </cell>
          <cell r="N4893" t="str">
            <v/>
          </cell>
          <cell r="O4893" t="str">
            <v/>
          </cell>
          <cell r="P4893" t="str">
            <v/>
          </cell>
          <cell r="Q4893" t="str">
            <v/>
          </cell>
          <cell r="R4893" t="str">
            <v/>
          </cell>
          <cell r="S4893" t="str">
            <v/>
          </cell>
          <cell r="T4893" t="str">
            <v/>
          </cell>
        </row>
        <row r="4894">
          <cell r="G4894" t="str">
            <v>3701 TWILIGHT DR</v>
          </cell>
          <cell r="H4894" t="str">
            <v>47-33-377-023</v>
          </cell>
          <cell r="I4894" t="str">
            <v/>
          </cell>
          <cell r="J4894" t="str">
            <v/>
          </cell>
          <cell r="K4894" t="str">
            <v/>
          </cell>
          <cell r="L4894" t="str">
            <v/>
          </cell>
          <cell r="M4894" t="str">
            <v/>
          </cell>
          <cell r="N4894" t="str">
            <v/>
          </cell>
          <cell r="O4894" t="str">
            <v/>
          </cell>
          <cell r="P4894" t="str">
            <v/>
          </cell>
          <cell r="Q4894" t="str">
            <v/>
          </cell>
          <cell r="R4894" t="str">
            <v/>
          </cell>
          <cell r="S4894" t="str">
            <v/>
          </cell>
          <cell r="T4894" t="str">
            <v/>
          </cell>
        </row>
        <row r="4895">
          <cell r="G4895" t="str">
            <v>3810 TWILIGHT DR</v>
          </cell>
          <cell r="H4895" t="str">
            <v>47-33-376-095</v>
          </cell>
          <cell r="I4895" t="str">
            <v/>
          </cell>
          <cell r="J4895" t="str">
            <v/>
          </cell>
          <cell r="K4895" t="str">
            <v/>
          </cell>
          <cell r="L4895" t="str">
            <v/>
          </cell>
          <cell r="M4895" t="str">
            <v/>
          </cell>
          <cell r="N4895" t="str">
            <v/>
          </cell>
          <cell r="O4895" t="str">
            <v/>
          </cell>
          <cell r="P4895" t="str">
            <v/>
          </cell>
          <cell r="Q4895" t="str">
            <v/>
          </cell>
          <cell r="R4895" t="str">
            <v/>
          </cell>
          <cell r="S4895" t="str">
            <v/>
          </cell>
          <cell r="T4895" t="str">
            <v/>
          </cell>
        </row>
        <row r="4896">
          <cell r="G4896" t="str">
            <v>3702 TWILIGHT DR</v>
          </cell>
          <cell r="H4896" t="str">
            <v>47-33-376-068</v>
          </cell>
          <cell r="I4896" t="str">
            <v/>
          </cell>
          <cell r="J4896" t="str">
            <v/>
          </cell>
          <cell r="K4896" t="str">
            <v/>
          </cell>
          <cell r="L4896" t="str">
            <v/>
          </cell>
          <cell r="M4896" t="str">
            <v/>
          </cell>
          <cell r="N4896" t="str">
            <v/>
          </cell>
          <cell r="O4896" t="str">
            <v/>
          </cell>
          <cell r="P4896" t="str">
            <v/>
          </cell>
          <cell r="Q4896" t="str">
            <v/>
          </cell>
          <cell r="R4896" t="str">
            <v/>
          </cell>
          <cell r="S4896" t="str">
            <v/>
          </cell>
          <cell r="T4896" t="str">
            <v/>
          </cell>
        </row>
        <row r="4897">
          <cell r="G4897" t="str">
            <v>3813 TWILIGHT DR</v>
          </cell>
          <cell r="H4897" t="str">
            <v>47-33-377-012</v>
          </cell>
          <cell r="I4897" t="str">
            <v/>
          </cell>
          <cell r="J4897" t="str">
            <v/>
          </cell>
          <cell r="K4897" t="str">
            <v/>
          </cell>
          <cell r="L4897" t="str">
            <v/>
          </cell>
          <cell r="M4897" t="str">
            <v/>
          </cell>
          <cell r="N4897" t="str">
            <v/>
          </cell>
          <cell r="O4897" t="str">
            <v/>
          </cell>
          <cell r="P4897" t="str">
            <v/>
          </cell>
          <cell r="Q4897" t="str">
            <v/>
          </cell>
          <cell r="R4897" t="str">
            <v/>
          </cell>
          <cell r="S4897" t="str">
            <v/>
          </cell>
          <cell r="T4897" t="str">
            <v/>
          </cell>
        </row>
        <row r="4898">
          <cell r="G4898" t="str">
            <v>3709 TWILIGHT DR</v>
          </cell>
          <cell r="H4898" t="str">
            <v>47-33-377-016</v>
          </cell>
          <cell r="I4898" t="str">
            <v/>
          </cell>
          <cell r="J4898" t="str">
            <v/>
          </cell>
          <cell r="K4898" t="str">
            <v/>
          </cell>
          <cell r="L4898" t="str">
            <v/>
          </cell>
          <cell r="M4898" t="str">
            <v/>
          </cell>
          <cell r="N4898" t="str">
            <v/>
          </cell>
          <cell r="O4898" t="str">
            <v/>
          </cell>
          <cell r="P4898" t="str">
            <v/>
          </cell>
          <cell r="Q4898" t="str">
            <v/>
          </cell>
          <cell r="R4898" t="str">
            <v/>
          </cell>
          <cell r="S4898" t="str">
            <v/>
          </cell>
          <cell r="T4898" t="str">
            <v/>
          </cell>
        </row>
        <row r="4899">
          <cell r="G4899" t="str">
            <v>3818 TWILIGHT DR</v>
          </cell>
          <cell r="H4899" t="str">
            <v>47-33-376-060</v>
          </cell>
          <cell r="I4899" t="str">
            <v/>
          </cell>
          <cell r="J4899" t="str">
            <v/>
          </cell>
          <cell r="K4899" t="str">
            <v/>
          </cell>
          <cell r="L4899" t="str">
            <v/>
          </cell>
          <cell r="M4899" t="str">
            <v/>
          </cell>
          <cell r="N4899" t="str">
            <v/>
          </cell>
          <cell r="O4899" t="str">
            <v/>
          </cell>
          <cell r="P4899" t="str">
            <v/>
          </cell>
          <cell r="Q4899" t="str">
            <v/>
          </cell>
          <cell r="R4899" t="str">
            <v/>
          </cell>
          <cell r="S4899" t="str">
            <v/>
          </cell>
          <cell r="T4899" t="str">
            <v/>
          </cell>
        </row>
        <row r="4900">
          <cell r="G4900" t="str">
            <v>3715 TWILIGHT DR</v>
          </cell>
          <cell r="H4900" t="str">
            <v>47-33-377-015</v>
          </cell>
          <cell r="I4900" t="str">
            <v/>
          </cell>
          <cell r="J4900" t="str">
            <v/>
          </cell>
          <cell r="K4900" t="str">
            <v/>
          </cell>
          <cell r="L4900" t="str">
            <v/>
          </cell>
          <cell r="M4900" t="str">
            <v/>
          </cell>
          <cell r="N4900" t="str">
            <v/>
          </cell>
          <cell r="O4900" t="str">
            <v/>
          </cell>
          <cell r="P4900" t="str">
            <v/>
          </cell>
          <cell r="Q4900" t="str">
            <v/>
          </cell>
          <cell r="R4900" t="str">
            <v/>
          </cell>
          <cell r="S4900" t="str">
            <v/>
          </cell>
          <cell r="T4900" t="str">
            <v/>
          </cell>
        </row>
        <row r="4901">
          <cell r="G4901" t="str">
            <v>3822 TWILIGHT DR</v>
          </cell>
          <cell r="H4901" t="str">
            <v>47-33-376-059</v>
          </cell>
          <cell r="I4901" t="str">
            <v/>
          </cell>
          <cell r="J4901" t="str">
            <v/>
          </cell>
          <cell r="K4901" t="str">
            <v/>
          </cell>
          <cell r="L4901" t="str">
            <v/>
          </cell>
          <cell r="M4901" t="str">
            <v/>
          </cell>
          <cell r="N4901" t="str">
            <v/>
          </cell>
          <cell r="O4901" t="str">
            <v/>
          </cell>
          <cell r="P4901" t="str">
            <v/>
          </cell>
          <cell r="Q4901" t="str">
            <v/>
          </cell>
          <cell r="R4901" t="str">
            <v/>
          </cell>
          <cell r="S4901" t="str">
            <v/>
          </cell>
          <cell r="T4901" t="str">
            <v/>
          </cell>
        </row>
        <row r="4902">
          <cell r="G4902" t="str">
            <v>618 W UNIVERSITY AVE</v>
          </cell>
          <cell r="H4902" t="str">
            <v>40-12-455-006</v>
          </cell>
          <cell r="I4902" t="str">
            <v/>
          </cell>
          <cell r="J4902" t="str">
            <v/>
          </cell>
          <cell r="K4902" t="str">
            <v/>
          </cell>
          <cell r="L4902" t="str">
            <v/>
          </cell>
          <cell r="M4902" t="str">
            <v/>
          </cell>
          <cell r="N4902" t="str">
            <v/>
          </cell>
          <cell r="O4902" t="str">
            <v/>
          </cell>
          <cell r="P4902" t="str">
            <v/>
          </cell>
          <cell r="Q4902" t="str">
            <v/>
          </cell>
          <cell r="R4902" t="str">
            <v/>
          </cell>
          <cell r="S4902" t="str">
            <v/>
          </cell>
          <cell r="T4902" t="str">
            <v/>
          </cell>
        </row>
        <row r="4903">
          <cell r="G4903" t="str">
            <v>213 W VAN WAGONER AVE</v>
          </cell>
          <cell r="H4903" t="str">
            <v>46-36-379-004</v>
          </cell>
          <cell r="I4903" t="str">
            <v/>
          </cell>
          <cell r="J4903" t="str">
            <v/>
          </cell>
          <cell r="K4903" t="str">
            <v/>
          </cell>
          <cell r="L4903" t="str">
            <v/>
          </cell>
          <cell r="M4903" t="str">
            <v/>
          </cell>
          <cell r="N4903" t="str">
            <v/>
          </cell>
          <cell r="O4903" t="str">
            <v/>
          </cell>
          <cell r="P4903" t="str">
            <v/>
          </cell>
          <cell r="Q4903" t="str">
            <v/>
          </cell>
          <cell r="R4903" t="str">
            <v/>
          </cell>
          <cell r="S4903" t="str">
            <v/>
          </cell>
          <cell r="T4903" t="str">
            <v/>
          </cell>
        </row>
        <row r="4904">
          <cell r="G4904" t="str">
            <v>1502 WABASH AVE</v>
          </cell>
          <cell r="H4904" t="str">
            <v>40-03-485-011</v>
          </cell>
          <cell r="I4904" t="str">
            <v/>
          </cell>
          <cell r="J4904" t="str">
            <v/>
          </cell>
          <cell r="K4904" t="str">
            <v/>
          </cell>
          <cell r="L4904" t="str">
            <v/>
          </cell>
          <cell r="M4904" t="str">
            <v/>
          </cell>
          <cell r="N4904" t="str">
            <v/>
          </cell>
          <cell r="O4904" t="str">
            <v/>
          </cell>
          <cell r="P4904" t="str">
            <v/>
          </cell>
          <cell r="Q4904" t="str">
            <v/>
          </cell>
          <cell r="R4904" t="str">
            <v/>
          </cell>
          <cell r="S4904" t="str">
            <v/>
          </cell>
          <cell r="T4904" t="str">
            <v/>
          </cell>
        </row>
        <row r="4905">
          <cell r="G4905" t="str">
            <v>1514 WABASH AVE</v>
          </cell>
          <cell r="H4905" t="str">
            <v>40-03-485-002</v>
          </cell>
          <cell r="I4905" t="str">
            <v/>
          </cell>
          <cell r="J4905" t="str">
            <v/>
          </cell>
          <cell r="K4905" t="str">
            <v/>
          </cell>
          <cell r="L4905" t="str">
            <v/>
          </cell>
          <cell r="M4905" t="str">
            <v/>
          </cell>
          <cell r="N4905" t="str">
            <v/>
          </cell>
          <cell r="O4905" t="str">
            <v/>
          </cell>
          <cell r="P4905" t="str">
            <v/>
          </cell>
          <cell r="Q4905" t="str">
            <v/>
          </cell>
          <cell r="R4905" t="str">
            <v/>
          </cell>
          <cell r="S4905" t="str">
            <v/>
          </cell>
          <cell r="T4905" t="str">
            <v/>
          </cell>
        </row>
        <row r="4906">
          <cell r="G4906" t="str">
            <v>1613 WABASH AVE</v>
          </cell>
          <cell r="H4906" t="str">
            <v>40-03-482-015</v>
          </cell>
          <cell r="I4906" t="str">
            <v/>
          </cell>
          <cell r="J4906" t="str">
            <v/>
          </cell>
          <cell r="K4906" t="str">
            <v/>
          </cell>
          <cell r="L4906" t="str">
            <v/>
          </cell>
          <cell r="M4906" t="str">
            <v/>
          </cell>
          <cell r="N4906" t="str">
            <v/>
          </cell>
          <cell r="O4906" t="str">
            <v/>
          </cell>
          <cell r="P4906" t="str">
            <v/>
          </cell>
          <cell r="Q4906" t="str">
            <v/>
          </cell>
          <cell r="R4906" t="str">
            <v/>
          </cell>
          <cell r="S4906" t="str">
            <v/>
          </cell>
          <cell r="T4906" t="str">
            <v/>
          </cell>
        </row>
        <row r="4907">
          <cell r="G4907" t="str">
            <v>1614 WABASH AVE</v>
          </cell>
          <cell r="H4907" t="str">
            <v>40-03-483-002</v>
          </cell>
          <cell r="I4907" t="str">
            <v/>
          </cell>
          <cell r="J4907" t="str">
            <v/>
          </cell>
          <cell r="K4907" t="str">
            <v/>
          </cell>
          <cell r="L4907" t="str">
            <v/>
          </cell>
          <cell r="M4907" t="str">
            <v/>
          </cell>
          <cell r="N4907" t="str">
            <v/>
          </cell>
          <cell r="O4907" t="str">
            <v/>
          </cell>
          <cell r="P4907" t="str">
            <v/>
          </cell>
          <cell r="Q4907" t="str">
            <v/>
          </cell>
          <cell r="R4907" t="str">
            <v/>
          </cell>
          <cell r="S4907" t="str">
            <v/>
          </cell>
          <cell r="T4907" t="str">
            <v/>
          </cell>
        </row>
        <row r="4908">
          <cell r="G4908" t="str">
            <v>2101 WABASH AVE</v>
          </cell>
          <cell r="H4908" t="str">
            <v>40-03-426-004</v>
          </cell>
          <cell r="I4908" t="str">
            <v/>
          </cell>
          <cell r="J4908" t="str">
            <v/>
          </cell>
          <cell r="K4908" t="str">
            <v/>
          </cell>
          <cell r="L4908" t="str">
            <v/>
          </cell>
          <cell r="M4908" t="str">
            <v/>
          </cell>
          <cell r="N4908" t="str">
            <v/>
          </cell>
          <cell r="O4908" t="str">
            <v/>
          </cell>
          <cell r="P4908" t="str">
            <v/>
          </cell>
          <cell r="Q4908" t="str">
            <v/>
          </cell>
          <cell r="R4908" t="str">
            <v/>
          </cell>
          <cell r="S4908" t="str">
            <v/>
          </cell>
          <cell r="T4908" t="str">
            <v/>
          </cell>
        </row>
        <row r="4909">
          <cell r="G4909" t="str">
            <v>4712 WARRINGTON DR</v>
          </cell>
          <cell r="H4909" t="str">
            <v>46-35-129-019</v>
          </cell>
          <cell r="I4909" t="str">
            <v/>
          </cell>
          <cell r="J4909" t="str">
            <v/>
          </cell>
          <cell r="K4909" t="str">
            <v/>
          </cell>
          <cell r="L4909" t="str">
            <v/>
          </cell>
          <cell r="M4909" t="str">
            <v/>
          </cell>
          <cell r="N4909" t="str">
            <v/>
          </cell>
          <cell r="O4909" t="str">
            <v/>
          </cell>
          <cell r="P4909" t="str">
            <v/>
          </cell>
          <cell r="Q4909" t="str">
            <v/>
          </cell>
          <cell r="R4909" t="str">
            <v/>
          </cell>
          <cell r="S4909" t="str">
            <v/>
          </cell>
          <cell r="T4909" t="str">
            <v/>
          </cell>
        </row>
        <row r="4910">
          <cell r="G4910" t="str">
            <v>4618 WARRINGTON DR</v>
          </cell>
          <cell r="H4910" t="str">
            <v>46-35-178-068</v>
          </cell>
          <cell r="I4910" t="str">
            <v/>
          </cell>
          <cell r="J4910" t="str">
            <v/>
          </cell>
          <cell r="K4910" t="str">
            <v/>
          </cell>
          <cell r="L4910" t="str">
            <v/>
          </cell>
          <cell r="M4910" t="str">
            <v/>
          </cell>
          <cell r="N4910" t="str">
            <v/>
          </cell>
          <cell r="O4910" t="str">
            <v/>
          </cell>
          <cell r="P4910" t="str">
            <v/>
          </cell>
          <cell r="Q4910" t="str">
            <v/>
          </cell>
          <cell r="R4910" t="str">
            <v/>
          </cell>
          <cell r="S4910" t="str">
            <v/>
          </cell>
          <cell r="T4910" t="str">
            <v/>
          </cell>
        </row>
        <row r="4911">
          <cell r="G4911" t="str">
            <v>1704 WEBSTER RD</v>
          </cell>
          <cell r="H4911" t="str">
            <v>47-29-326-002</v>
          </cell>
          <cell r="I4911" t="str">
            <v>11/26/2019 12:16:34 PM</v>
          </cell>
          <cell r="J4911" t="str">
            <v>Verification Not Needed, no Replacement Performed</v>
          </cell>
          <cell r="K4911" t="str">
            <v>Filter Cartridges Not Applicable</v>
          </cell>
          <cell r="L4911" t="str">
            <v/>
          </cell>
          <cell r="M4911" t="str">
            <v/>
          </cell>
          <cell r="N4911" t="str">
            <v/>
          </cell>
          <cell r="O4911" t="str">
            <v/>
          </cell>
          <cell r="P4911" t="str">
            <v/>
          </cell>
          <cell r="Q4911" t="str">
            <v/>
          </cell>
          <cell r="R4911" t="str">
            <v/>
          </cell>
          <cell r="S4911" t="str">
            <v/>
          </cell>
          <cell r="T4911" t="str">
            <v/>
          </cell>
        </row>
        <row r="4912">
          <cell r="G4912" t="str">
            <v>1706 WEBSTER RD</v>
          </cell>
          <cell r="H4912" t="str">
            <v>47-29-326-003</v>
          </cell>
          <cell r="I4912" t="str">
            <v>11/26/2019 12:11:42 PM</v>
          </cell>
          <cell r="J4912" t="str">
            <v>Verification Not Needed, no Replacement Performed</v>
          </cell>
          <cell r="K4912" t="str">
            <v>Filter Cartridges Not Applicable</v>
          </cell>
          <cell r="L4912" t="str">
            <v/>
          </cell>
          <cell r="M4912" t="str">
            <v/>
          </cell>
          <cell r="N4912" t="str">
            <v/>
          </cell>
          <cell r="O4912" t="str">
            <v/>
          </cell>
          <cell r="P4912" t="str">
            <v/>
          </cell>
          <cell r="Q4912" t="str">
            <v/>
          </cell>
          <cell r="R4912" t="str">
            <v/>
          </cell>
          <cell r="S4912" t="str">
            <v/>
          </cell>
          <cell r="T4912" t="str">
            <v/>
          </cell>
        </row>
        <row r="4913">
          <cell r="G4913" t="str">
            <v>1801 WEBSTER RD</v>
          </cell>
          <cell r="H4913" t="str">
            <v>47-29-181-054</v>
          </cell>
          <cell r="I4913" t="str">
            <v/>
          </cell>
          <cell r="J4913" t="str">
            <v/>
          </cell>
          <cell r="K4913" t="str">
            <v/>
          </cell>
          <cell r="L4913" t="str">
            <v/>
          </cell>
          <cell r="M4913" t="str">
            <v/>
          </cell>
          <cell r="N4913" t="str">
            <v/>
          </cell>
          <cell r="O4913" t="str">
            <v/>
          </cell>
          <cell r="P4913" t="str">
            <v/>
          </cell>
          <cell r="Q4913" t="str">
            <v/>
          </cell>
          <cell r="R4913" t="str">
            <v/>
          </cell>
          <cell r="S4913" t="str">
            <v/>
          </cell>
          <cell r="T4913" t="str">
            <v/>
          </cell>
        </row>
        <row r="4914">
          <cell r="G4914" t="str">
            <v>1822 WEBSTER RD</v>
          </cell>
          <cell r="H4914" t="str">
            <v>47-29-326-007</v>
          </cell>
          <cell r="I4914" t="str">
            <v/>
          </cell>
          <cell r="J4914" t="str">
            <v/>
          </cell>
          <cell r="K4914" t="str">
            <v/>
          </cell>
          <cell r="L4914" t="str">
            <v/>
          </cell>
          <cell r="M4914" t="str">
            <v/>
          </cell>
          <cell r="N4914" t="str">
            <v/>
          </cell>
          <cell r="O4914" t="str">
            <v/>
          </cell>
          <cell r="P4914" t="str">
            <v/>
          </cell>
          <cell r="Q4914" t="str">
            <v/>
          </cell>
          <cell r="R4914" t="str">
            <v/>
          </cell>
          <cell r="S4914" t="str">
            <v/>
          </cell>
          <cell r="T4914" t="str">
            <v/>
          </cell>
        </row>
        <row r="4915">
          <cell r="G4915" t="str">
            <v>6615 WEBSTER RD</v>
          </cell>
          <cell r="H4915" t="str">
            <v>47-29-181-061</v>
          </cell>
          <cell r="I4915" t="str">
            <v/>
          </cell>
          <cell r="J4915" t="str">
            <v/>
          </cell>
          <cell r="K4915" t="str">
            <v/>
          </cell>
          <cell r="L4915" t="str">
            <v/>
          </cell>
          <cell r="M4915" t="str">
            <v/>
          </cell>
          <cell r="N4915" t="str">
            <v/>
          </cell>
          <cell r="O4915" t="str">
            <v/>
          </cell>
          <cell r="P4915" t="str">
            <v/>
          </cell>
          <cell r="Q4915" t="str">
            <v/>
          </cell>
          <cell r="R4915" t="str">
            <v/>
          </cell>
          <cell r="S4915" t="str">
            <v/>
          </cell>
          <cell r="T4915" t="str">
            <v/>
          </cell>
        </row>
        <row r="4916">
          <cell r="G4916" t="str">
            <v>6619 WEBSTER RD</v>
          </cell>
          <cell r="H4916" t="str">
            <v>47-29-181-062</v>
          </cell>
          <cell r="I4916" t="str">
            <v/>
          </cell>
          <cell r="J4916" t="str">
            <v/>
          </cell>
          <cell r="K4916" t="str">
            <v/>
          </cell>
          <cell r="L4916" t="str">
            <v/>
          </cell>
          <cell r="M4916" t="str">
            <v/>
          </cell>
          <cell r="N4916" t="str">
            <v/>
          </cell>
          <cell r="O4916" t="str">
            <v/>
          </cell>
          <cell r="P4916" t="str">
            <v/>
          </cell>
          <cell r="Q4916" t="str">
            <v/>
          </cell>
          <cell r="R4916" t="str">
            <v/>
          </cell>
          <cell r="S4916" t="str">
            <v/>
          </cell>
          <cell r="T4916" t="str">
            <v/>
          </cell>
        </row>
        <row r="4917">
          <cell r="G4917" t="str">
            <v>6707 WEBSTER RD</v>
          </cell>
          <cell r="H4917" t="str">
            <v>47-29-181-064</v>
          </cell>
          <cell r="I4917" t="str">
            <v/>
          </cell>
          <cell r="J4917" t="str">
            <v/>
          </cell>
          <cell r="K4917" t="str">
            <v/>
          </cell>
          <cell r="L4917" t="str">
            <v/>
          </cell>
          <cell r="M4917" t="str">
            <v/>
          </cell>
          <cell r="N4917" t="str">
            <v/>
          </cell>
          <cell r="O4917" t="str">
            <v/>
          </cell>
          <cell r="P4917" t="str">
            <v/>
          </cell>
          <cell r="Q4917" t="str">
            <v/>
          </cell>
          <cell r="R4917" t="str">
            <v/>
          </cell>
          <cell r="S4917" t="str">
            <v/>
          </cell>
          <cell r="T4917" t="str">
            <v/>
          </cell>
        </row>
        <row r="4918">
          <cell r="G4918" t="str">
            <v>6802 WEBSTER RD</v>
          </cell>
          <cell r="H4918" t="str">
            <v>47-29-201-018</v>
          </cell>
          <cell r="I4918" t="str">
            <v/>
          </cell>
          <cell r="J4918" t="str">
            <v/>
          </cell>
          <cell r="K4918" t="str">
            <v/>
          </cell>
          <cell r="L4918" t="str">
            <v/>
          </cell>
          <cell r="M4918" t="str">
            <v/>
          </cell>
          <cell r="N4918" t="str">
            <v/>
          </cell>
          <cell r="O4918" t="str">
            <v/>
          </cell>
          <cell r="P4918" t="str">
            <v/>
          </cell>
          <cell r="Q4918" t="str">
            <v/>
          </cell>
          <cell r="R4918" t="str">
            <v/>
          </cell>
          <cell r="S4918" t="str">
            <v/>
          </cell>
          <cell r="T4918" t="str">
            <v/>
          </cell>
        </row>
        <row r="4919">
          <cell r="G4919" t="str">
            <v>6808 WEBSTER RD</v>
          </cell>
          <cell r="H4919" t="str">
            <v>47-29-201-017</v>
          </cell>
          <cell r="I4919" t="str">
            <v/>
          </cell>
          <cell r="J4919" t="str">
            <v/>
          </cell>
          <cell r="K4919" t="str">
            <v/>
          </cell>
          <cell r="L4919" t="str">
            <v/>
          </cell>
          <cell r="M4919" t="str">
            <v/>
          </cell>
          <cell r="N4919" t="str">
            <v/>
          </cell>
          <cell r="O4919" t="str">
            <v/>
          </cell>
          <cell r="P4919" t="str">
            <v/>
          </cell>
          <cell r="Q4919" t="str">
            <v/>
          </cell>
          <cell r="R4919" t="str">
            <v/>
          </cell>
          <cell r="S4919" t="str">
            <v/>
          </cell>
          <cell r="T4919" t="str">
            <v/>
          </cell>
        </row>
        <row r="4920">
          <cell r="G4920" t="str">
            <v>6920 WEBSTER RD</v>
          </cell>
          <cell r="H4920" t="str">
            <v>47-29-201-010</v>
          </cell>
          <cell r="I4920" t="str">
            <v/>
          </cell>
          <cell r="J4920" t="str">
            <v/>
          </cell>
          <cell r="K4920" t="str">
            <v/>
          </cell>
          <cell r="L4920" t="str">
            <v/>
          </cell>
          <cell r="M4920" t="str">
            <v/>
          </cell>
          <cell r="N4920" t="str">
            <v/>
          </cell>
          <cell r="O4920" t="str">
            <v/>
          </cell>
          <cell r="P4920" t="str">
            <v/>
          </cell>
          <cell r="Q4920" t="str">
            <v/>
          </cell>
          <cell r="R4920" t="str">
            <v/>
          </cell>
          <cell r="S4920" t="str">
            <v/>
          </cell>
          <cell r="T4920" t="str">
            <v/>
          </cell>
        </row>
        <row r="4921">
          <cell r="G4921" t="str">
            <v>3510 WESLEY ST</v>
          </cell>
          <cell r="H4921" t="str">
            <v>46-36-460-006</v>
          </cell>
          <cell r="I4921" t="str">
            <v/>
          </cell>
          <cell r="J4921" t="str">
            <v/>
          </cell>
          <cell r="K4921" t="str">
            <v/>
          </cell>
          <cell r="L4921" t="str">
            <v/>
          </cell>
          <cell r="M4921" t="str">
            <v/>
          </cell>
          <cell r="N4921" t="str">
            <v/>
          </cell>
          <cell r="O4921" t="str">
            <v/>
          </cell>
          <cell r="P4921" t="str">
            <v/>
          </cell>
          <cell r="Q4921" t="str">
            <v/>
          </cell>
          <cell r="R4921" t="str">
            <v/>
          </cell>
          <cell r="S4921" t="str">
            <v/>
          </cell>
          <cell r="T4921" t="str">
            <v/>
          </cell>
        </row>
        <row r="4922">
          <cell r="G4922" t="str">
            <v>521 W ALMA AVE</v>
          </cell>
          <cell r="H4922" t="str">
            <v>46-25-108-002</v>
          </cell>
          <cell r="I4922" t="str">
            <v>11/18/2019 11:19:16 AM</v>
          </cell>
          <cell r="J4922" t="str">
            <v>Verification Not Needed, no Replacement Performed</v>
          </cell>
          <cell r="K4922" t="str">
            <v>Filter Cartridges Not Applicable</v>
          </cell>
          <cell r="L4922" t="str">
            <v/>
          </cell>
          <cell r="M4922" t="str">
            <v/>
          </cell>
          <cell r="N4922" t="str">
            <v/>
          </cell>
          <cell r="O4922" t="str">
            <v/>
          </cell>
          <cell r="P4922" t="str">
            <v/>
          </cell>
          <cell r="Q4922" t="str">
            <v/>
          </cell>
          <cell r="R4922" t="str">
            <v/>
          </cell>
          <cell r="S4922" t="str">
            <v/>
          </cell>
          <cell r="T4922" t="str">
            <v/>
          </cell>
        </row>
        <row r="4923">
          <cell r="G4923" t="str">
            <v>1953 LAUREL OAK DR</v>
          </cell>
          <cell r="H4923" t="str">
            <v>40-25-153-008</v>
          </cell>
          <cell r="I4923" t="str">
            <v/>
          </cell>
          <cell r="J4923" t="str">
            <v/>
          </cell>
          <cell r="K4923" t="str">
            <v/>
          </cell>
          <cell r="L4923" t="str">
            <v/>
          </cell>
          <cell r="M4923" t="str">
            <v/>
          </cell>
          <cell r="N4923" t="str">
            <v/>
          </cell>
          <cell r="O4923" t="str">
            <v/>
          </cell>
          <cell r="P4923" t="str">
            <v/>
          </cell>
          <cell r="Q4923" t="str">
            <v/>
          </cell>
          <cell r="R4923" t="str">
            <v/>
          </cell>
          <cell r="S4923" t="str">
            <v/>
          </cell>
          <cell r="T4923" t="str">
            <v/>
          </cell>
        </row>
        <row r="4924">
          <cell r="G4924" t="str">
            <v>1140 VICTORIA AVE</v>
          </cell>
          <cell r="H4924" t="str">
            <v>40-24-429-042</v>
          </cell>
          <cell r="I4924" t="str">
            <v/>
          </cell>
          <cell r="J4924" t="str">
            <v/>
          </cell>
          <cell r="K4924" t="str">
            <v/>
          </cell>
          <cell r="L4924" t="str">
            <v/>
          </cell>
          <cell r="M4924" t="str">
            <v/>
          </cell>
          <cell r="N4924" t="str">
            <v/>
          </cell>
          <cell r="O4924" t="str">
            <v/>
          </cell>
          <cell r="P4924" t="str">
            <v/>
          </cell>
          <cell r="Q4924" t="str">
            <v/>
          </cell>
          <cell r="R4924" t="str">
            <v/>
          </cell>
          <cell r="S4924" t="str">
            <v/>
          </cell>
          <cell r="T4924" t="str">
            <v/>
          </cell>
        </row>
        <row r="4925">
          <cell r="G4925" t="str">
            <v>653 VICTORIA AVE</v>
          </cell>
          <cell r="H4925" t="str">
            <v>41-19-335-002</v>
          </cell>
          <cell r="I4925" t="str">
            <v>11/25/2019 8:51:25 AM</v>
          </cell>
          <cell r="J4925" t="str">
            <v>Verification Not Needed, no Replacement Performed</v>
          </cell>
          <cell r="K4925" t="str">
            <v/>
          </cell>
          <cell r="L4925" t="str">
            <v/>
          </cell>
          <cell r="M4925" t="str">
            <v/>
          </cell>
          <cell r="N4925" t="str">
            <v/>
          </cell>
          <cell r="O4925" t="str">
            <v/>
          </cell>
          <cell r="P4925" t="str">
            <v/>
          </cell>
          <cell r="Q4925" t="str">
            <v/>
          </cell>
          <cell r="R4925" t="str">
            <v/>
          </cell>
          <cell r="S4925" t="str">
            <v/>
          </cell>
          <cell r="T4925" t="str">
            <v/>
          </cell>
        </row>
        <row r="4926">
          <cell r="G4926" t="str">
            <v>715 VICTORIA AVE</v>
          </cell>
          <cell r="H4926" t="str">
            <v>41-19-334-013</v>
          </cell>
          <cell r="I4926" t="str">
            <v>11/25/2019 10:07:20 AM</v>
          </cell>
          <cell r="J4926" t="str">
            <v>Verification Not Needed, no Replacement Performed</v>
          </cell>
          <cell r="K4926" t="str">
            <v/>
          </cell>
          <cell r="L4926" t="str">
            <v/>
          </cell>
          <cell r="M4926" t="str">
            <v/>
          </cell>
          <cell r="N4926" t="str">
            <v/>
          </cell>
          <cell r="O4926" t="str">
            <v/>
          </cell>
          <cell r="P4926" t="str">
            <v/>
          </cell>
          <cell r="Q4926" t="str">
            <v/>
          </cell>
          <cell r="R4926" t="str">
            <v/>
          </cell>
          <cell r="S4926" t="str">
            <v/>
          </cell>
          <cell r="T4926" t="str">
            <v/>
          </cell>
        </row>
        <row r="4927">
          <cell r="G4927" t="str">
            <v>718 VICTORIA AVE</v>
          </cell>
          <cell r="H4927" t="str">
            <v>41-19-332-026</v>
          </cell>
          <cell r="I4927" t="str">
            <v/>
          </cell>
          <cell r="J4927" t="str">
            <v/>
          </cell>
          <cell r="K4927" t="str">
            <v/>
          </cell>
          <cell r="L4927" t="str">
            <v/>
          </cell>
          <cell r="M4927" t="str">
            <v/>
          </cell>
          <cell r="N4927" t="str">
            <v/>
          </cell>
          <cell r="O4927" t="str">
            <v/>
          </cell>
          <cell r="P4927" t="str">
            <v/>
          </cell>
          <cell r="Q4927" t="str">
            <v/>
          </cell>
          <cell r="R4927" t="str">
            <v/>
          </cell>
          <cell r="S4927" t="str">
            <v/>
          </cell>
          <cell r="T4927" t="str">
            <v/>
          </cell>
        </row>
        <row r="4928">
          <cell r="G4928" t="str">
            <v>754 VICTORIA AVE</v>
          </cell>
          <cell r="H4928" t="str">
            <v>41-19-332-003</v>
          </cell>
          <cell r="I4928" t="str">
            <v/>
          </cell>
          <cell r="J4928" t="str">
            <v/>
          </cell>
          <cell r="K4928" t="str">
            <v/>
          </cell>
          <cell r="L4928" t="str">
            <v/>
          </cell>
          <cell r="M4928" t="str">
            <v/>
          </cell>
          <cell r="N4928" t="str">
            <v/>
          </cell>
          <cell r="O4928" t="str">
            <v/>
          </cell>
          <cell r="P4928" t="str">
            <v/>
          </cell>
          <cell r="Q4928" t="str">
            <v/>
          </cell>
          <cell r="R4928" t="str">
            <v/>
          </cell>
          <cell r="S4928" t="str">
            <v/>
          </cell>
          <cell r="T4928" t="str">
            <v/>
          </cell>
        </row>
        <row r="4929">
          <cell r="G4929" t="str">
            <v>852 VICTORIA AVE</v>
          </cell>
          <cell r="H4929" t="str">
            <v>41-19-308-010</v>
          </cell>
          <cell r="I4929" t="str">
            <v/>
          </cell>
          <cell r="J4929" t="str">
            <v/>
          </cell>
          <cell r="K4929" t="str">
            <v/>
          </cell>
          <cell r="L4929" t="str">
            <v/>
          </cell>
          <cell r="M4929" t="str">
            <v/>
          </cell>
          <cell r="N4929" t="str">
            <v/>
          </cell>
          <cell r="O4929" t="str">
            <v/>
          </cell>
          <cell r="P4929" t="str">
            <v/>
          </cell>
          <cell r="Q4929" t="str">
            <v/>
          </cell>
          <cell r="R4929" t="str">
            <v/>
          </cell>
          <cell r="S4929" t="str">
            <v/>
          </cell>
          <cell r="T4929" t="str">
            <v/>
          </cell>
        </row>
        <row r="4930">
          <cell r="G4930" t="str">
            <v>926 VICTORIA AVE</v>
          </cell>
          <cell r="H4930" t="str">
            <v>41-19-307-019</v>
          </cell>
          <cell r="I4930" t="str">
            <v/>
          </cell>
          <cell r="J4930" t="str">
            <v/>
          </cell>
          <cell r="K4930" t="str">
            <v/>
          </cell>
          <cell r="L4930" t="str">
            <v/>
          </cell>
          <cell r="M4930" t="str">
            <v/>
          </cell>
          <cell r="N4930" t="str">
            <v/>
          </cell>
          <cell r="O4930" t="str">
            <v/>
          </cell>
          <cell r="P4930" t="str">
            <v/>
          </cell>
          <cell r="Q4930" t="str">
            <v/>
          </cell>
          <cell r="R4930" t="str">
            <v/>
          </cell>
          <cell r="S4930" t="str">
            <v/>
          </cell>
          <cell r="T4930" t="str">
            <v/>
          </cell>
        </row>
        <row r="4931">
          <cell r="G4931" t="str">
            <v>1026 VICTORIA AVE</v>
          </cell>
          <cell r="H4931" t="str">
            <v>40-24-429-046</v>
          </cell>
          <cell r="I4931" t="str">
            <v/>
          </cell>
          <cell r="J4931" t="str">
            <v/>
          </cell>
          <cell r="K4931" t="str">
            <v/>
          </cell>
          <cell r="L4931" t="str">
            <v/>
          </cell>
          <cell r="M4931" t="str">
            <v/>
          </cell>
          <cell r="N4931" t="str">
            <v/>
          </cell>
          <cell r="O4931" t="str">
            <v/>
          </cell>
          <cell r="P4931" t="str">
            <v/>
          </cell>
          <cell r="Q4931" t="str">
            <v/>
          </cell>
          <cell r="R4931" t="str">
            <v/>
          </cell>
          <cell r="S4931" t="str">
            <v/>
          </cell>
          <cell r="T4931" t="str">
            <v/>
          </cell>
        </row>
        <row r="4932">
          <cell r="G4932" t="str">
            <v>1124 VICTORIA AVE</v>
          </cell>
          <cell r="H4932" t="str">
            <v>40-24-429-022</v>
          </cell>
          <cell r="I4932" t="str">
            <v/>
          </cell>
          <cell r="J4932" t="str">
            <v/>
          </cell>
          <cell r="K4932" t="str">
            <v/>
          </cell>
          <cell r="L4932" t="str">
            <v/>
          </cell>
          <cell r="M4932" t="str">
            <v/>
          </cell>
          <cell r="N4932" t="str">
            <v/>
          </cell>
          <cell r="O4932" t="str">
            <v/>
          </cell>
          <cell r="P4932" t="str">
            <v/>
          </cell>
          <cell r="Q4932" t="str">
            <v/>
          </cell>
          <cell r="R4932" t="str">
            <v/>
          </cell>
          <cell r="S4932" t="str">
            <v/>
          </cell>
          <cell r="T4932" t="str">
            <v/>
          </cell>
        </row>
        <row r="4933">
          <cell r="G4933" t="str">
            <v>1130 VICTORIA AVE</v>
          </cell>
          <cell r="H4933" t="str">
            <v>40-24-429-021</v>
          </cell>
          <cell r="I4933" t="str">
            <v/>
          </cell>
          <cell r="J4933" t="str">
            <v/>
          </cell>
          <cell r="K4933" t="str">
            <v/>
          </cell>
          <cell r="L4933" t="str">
            <v/>
          </cell>
          <cell r="M4933" t="str">
            <v/>
          </cell>
          <cell r="N4933" t="str">
            <v/>
          </cell>
          <cell r="O4933" t="str">
            <v/>
          </cell>
          <cell r="P4933" t="str">
            <v/>
          </cell>
          <cell r="Q4933" t="str">
            <v/>
          </cell>
          <cell r="R4933" t="str">
            <v/>
          </cell>
          <cell r="S4933" t="str">
            <v/>
          </cell>
          <cell r="T4933" t="str">
            <v/>
          </cell>
        </row>
        <row r="4934">
          <cell r="G4934" t="str">
            <v>1133 VICTORIA AVE</v>
          </cell>
          <cell r="H4934" t="str">
            <v>40-24-430-004</v>
          </cell>
          <cell r="I4934" t="str">
            <v/>
          </cell>
          <cell r="J4934" t="str">
            <v/>
          </cell>
          <cell r="K4934" t="str">
            <v/>
          </cell>
          <cell r="L4934" t="str">
            <v/>
          </cell>
          <cell r="M4934" t="str">
            <v/>
          </cell>
          <cell r="N4934" t="str">
            <v/>
          </cell>
          <cell r="O4934" t="str">
            <v/>
          </cell>
          <cell r="P4934" t="str">
            <v/>
          </cell>
          <cell r="Q4934" t="str">
            <v/>
          </cell>
          <cell r="R4934" t="str">
            <v/>
          </cell>
          <cell r="S4934" t="str">
            <v/>
          </cell>
          <cell r="T4934" t="str">
            <v/>
          </cell>
        </row>
        <row r="4935">
          <cell r="G4935" t="str">
            <v>711 WALDMAN AVE</v>
          </cell>
          <cell r="H4935" t="str">
            <v>41-19-384-013</v>
          </cell>
          <cell r="I4935" t="str">
            <v/>
          </cell>
          <cell r="J4935" t="str">
            <v/>
          </cell>
          <cell r="K4935" t="str">
            <v/>
          </cell>
          <cell r="L4935" t="str">
            <v/>
          </cell>
          <cell r="M4935" t="str">
            <v/>
          </cell>
          <cell r="N4935" t="str">
            <v/>
          </cell>
          <cell r="O4935" t="str">
            <v/>
          </cell>
          <cell r="P4935" t="str">
            <v/>
          </cell>
          <cell r="Q4935" t="str">
            <v/>
          </cell>
          <cell r="R4935" t="str">
            <v/>
          </cell>
          <cell r="S4935" t="str">
            <v/>
          </cell>
          <cell r="T4935" t="str">
            <v/>
          </cell>
        </row>
        <row r="4936">
          <cell r="G4936" t="str">
            <v>731 WALDMAN AVE</v>
          </cell>
          <cell r="H4936" t="str">
            <v>41-19-384-006</v>
          </cell>
          <cell r="I4936" t="str">
            <v/>
          </cell>
          <cell r="J4936" t="str">
            <v/>
          </cell>
          <cell r="K4936" t="str">
            <v/>
          </cell>
          <cell r="L4936" t="str">
            <v/>
          </cell>
          <cell r="M4936" t="str">
            <v/>
          </cell>
          <cell r="N4936" t="str">
            <v/>
          </cell>
          <cell r="O4936" t="str">
            <v/>
          </cell>
          <cell r="P4936" t="str">
            <v/>
          </cell>
          <cell r="Q4936" t="str">
            <v/>
          </cell>
          <cell r="R4936" t="str">
            <v/>
          </cell>
          <cell r="S4936" t="str">
            <v/>
          </cell>
          <cell r="T4936" t="str">
            <v/>
          </cell>
        </row>
        <row r="4937">
          <cell r="G4937" t="str">
            <v>1313 WALDMAN AVE</v>
          </cell>
          <cell r="H4937" t="str">
            <v>40-24-484-005</v>
          </cell>
          <cell r="I4937" t="str">
            <v/>
          </cell>
          <cell r="J4937" t="str">
            <v/>
          </cell>
          <cell r="K4937" t="str">
            <v/>
          </cell>
          <cell r="L4937" t="str">
            <v/>
          </cell>
          <cell r="M4937" t="str">
            <v/>
          </cell>
          <cell r="N4937" t="str">
            <v/>
          </cell>
          <cell r="O4937" t="str">
            <v/>
          </cell>
          <cell r="P4937" t="str">
            <v/>
          </cell>
          <cell r="Q4937" t="str">
            <v/>
          </cell>
          <cell r="R4937" t="str">
            <v/>
          </cell>
          <cell r="S4937" t="str">
            <v/>
          </cell>
          <cell r="T4937" t="str">
            <v/>
          </cell>
        </row>
        <row r="4938">
          <cell r="G4938" t="str">
            <v>1330 WALDMAN AVE</v>
          </cell>
          <cell r="H4938" t="str">
            <v>40-24-482-017</v>
          </cell>
          <cell r="I4938" t="str">
            <v/>
          </cell>
          <cell r="J4938" t="str">
            <v/>
          </cell>
          <cell r="K4938" t="str">
            <v/>
          </cell>
          <cell r="L4938" t="str">
            <v/>
          </cell>
          <cell r="M4938" t="str">
            <v/>
          </cell>
          <cell r="N4938" t="str">
            <v/>
          </cell>
          <cell r="O4938" t="str">
            <v/>
          </cell>
          <cell r="P4938" t="str">
            <v/>
          </cell>
          <cell r="Q4938" t="str">
            <v/>
          </cell>
          <cell r="R4938" t="str">
            <v/>
          </cell>
          <cell r="S4938" t="str">
            <v/>
          </cell>
          <cell r="T4938" t="str">
            <v/>
          </cell>
        </row>
        <row r="4939">
          <cell r="G4939" t="str">
            <v>1513 WALDMAN AVE</v>
          </cell>
          <cell r="H4939" t="str">
            <v>40-24-455-017</v>
          </cell>
          <cell r="I4939" t="str">
            <v/>
          </cell>
          <cell r="J4939" t="str">
            <v/>
          </cell>
          <cell r="K4939" t="str">
            <v/>
          </cell>
          <cell r="L4939" t="str">
            <v/>
          </cell>
          <cell r="M4939" t="str">
            <v/>
          </cell>
          <cell r="N4939" t="str">
            <v/>
          </cell>
          <cell r="O4939" t="str">
            <v/>
          </cell>
          <cell r="P4939" t="str">
            <v/>
          </cell>
          <cell r="Q4939" t="str">
            <v/>
          </cell>
          <cell r="R4939" t="str">
            <v/>
          </cell>
          <cell r="S4939" t="str">
            <v/>
          </cell>
          <cell r="T4939" t="str">
            <v/>
          </cell>
        </row>
        <row r="4940">
          <cell r="G4940" t="str">
            <v>1610 WALDMAN AVE</v>
          </cell>
          <cell r="H4940" t="str">
            <v>40-24-454-040</v>
          </cell>
          <cell r="I4940" t="str">
            <v/>
          </cell>
          <cell r="J4940" t="str">
            <v/>
          </cell>
          <cell r="K4940" t="str">
            <v/>
          </cell>
          <cell r="L4940" t="str">
            <v/>
          </cell>
          <cell r="M4940" t="str">
            <v/>
          </cell>
          <cell r="N4940" t="str">
            <v/>
          </cell>
          <cell r="O4940" t="str">
            <v/>
          </cell>
          <cell r="P4940" t="str">
            <v/>
          </cell>
          <cell r="Q4940" t="str">
            <v/>
          </cell>
          <cell r="R4940" t="str">
            <v/>
          </cell>
          <cell r="S4940" t="str">
            <v/>
          </cell>
          <cell r="T4940" t="str">
            <v/>
          </cell>
        </row>
        <row r="4941">
          <cell r="G4941" t="str">
            <v>1625 WALDMAN AVE</v>
          </cell>
          <cell r="H4941" t="str">
            <v>40-24-455-005</v>
          </cell>
          <cell r="I4941" t="str">
            <v/>
          </cell>
          <cell r="J4941" t="str">
            <v/>
          </cell>
          <cell r="K4941" t="str">
            <v/>
          </cell>
          <cell r="L4941" t="str">
            <v/>
          </cell>
          <cell r="M4941" t="str">
            <v/>
          </cell>
          <cell r="N4941" t="str">
            <v/>
          </cell>
          <cell r="O4941" t="str">
            <v/>
          </cell>
          <cell r="P4941" t="str">
            <v/>
          </cell>
          <cell r="Q4941" t="str">
            <v/>
          </cell>
          <cell r="R4941" t="str">
            <v/>
          </cell>
          <cell r="S4941" t="str">
            <v/>
          </cell>
          <cell r="T4941" t="str">
            <v/>
          </cell>
        </row>
        <row r="4942">
          <cell r="G4942" t="str">
            <v>1633 WALDMAN AVE</v>
          </cell>
          <cell r="H4942" t="str">
            <v>40-24-455-004</v>
          </cell>
          <cell r="I4942" t="str">
            <v/>
          </cell>
          <cell r="J4942" t="str">
            <v/>
          </cell>
          <cell r="K4942" t="str">
            <v/>
          </cell>
          <cell r="L4942" t="str">
            <v/>
          </cell>
          <cell r="M4942" t="str">
            <v/>
          </cell>
          <cell r="N4942" t="str">
            <v/>
          </cell>
          <cell r="O4942" t="str">
            <v/>
          </cell>
          <cell r="P4942" t="str">
            <v/>
          </cell>
          <cell r="Q4942" t="str">
            <v/>
          </cell>
          <cell r="R4942" t="str">
            <v/>
          </cell>
          <cell r="S4942" t="str">
            <v/>
          </cell>
          <cell r="T4942" t="str">
            <v/>
          </cell>
        </row>
        <row r="4943">
          <cell r="G4943" t="str">
            <v>631 PETTIBONE AVE</v>
          </cell>
          <cell r="H4943" t="str">
            <v>41-19-383-006</v>
          </cell>
          <cell r="I4943" t="str">
            <v/>
          </cell>
          <cell r="J4943" t="str">
            <v/>
          </cell>
          <cell r="K4943" t="str">
            <v/>
          </cell>
          <cell r="L4943" t="str">
            <v/>
          </cell>
          <cell r="M4943" t="str">
            <v/>
          </cell>
          <cell r="N4943" t="str">
            <v/>
          </cell>
          <cell r="O4943" t="str">
            <v/>
          </cell>
          <cell r="P4943" t="str">
            <v/>
          </cell>
          <cell r="Q4943" t="str">
            <v/>
          </cell>
          <cell r="R4943" t="str">
            <v/>
          </cell>
          <cell r="S4943" t="str">
            <v/>
          </cell>
          <cell r="T4943" t="str">
            <v/>
          </cell>
        </row>
        <row r="4944">
          <cell r="G4944" t="str">
            <v>639 PETTIBONE AVE</v>
          </cell>
          <cell r="H4944" t="str">
            <v>41-19-383-003</v>
          </cell>
          <cell r="I4944" t="str">
            <v/>
          </cell>
          <cell r="J4944" t="str">
            <v/>
          </cell>
          <cell r="K4944" t="str">
            <v/>
          </cell>
          <cell r="L4944" t="str">
            <v/>
          </cell>
          <cell r="M4944" t="str">
            <v/>
          </cell>
          <cell r="N4944" t="str">
            <v/>
          </cell>
          <cell r="O4944" t="str">
            <v/>
          </cell>
          <cell r="P4944" t="str">
            <v/>
          </cell>
          <cell r="Q4944" t="str">
            <v/>
          </cell>
          <cell r="R4944" t="str">
            <v/>
          </cell>
          <cell r="S4944" t="str">
            <v/>
          </cell>
          <cell r="T4944" t="str">
            <v/>
          </cell>
        </row>
        <row r="4945">
          <cell r="G4945" t="str">
            <v>648 PETTIBONE AVE</v>
          </cell>
          <cell r="H4945" t="str">
            <v>41-19-381-028</v>
          </cell>
          <cell r="I4945" t="str">
            <v/>
          </cell>
          <cell r="J4945" t="str">
            <v/>
          </cell>
          <cell r="K4945" t="str">
            <v/>
          </cell>
          <cell r="L4945" t="str">
            <v/>
          </cell>
          <cell r="M4945" t="str">
            <v/>
          </cell>
          <cell r="N4945" t="str">
            <v/>
          </cell>
          <cell r="O4945" t="str">
            <v/>
          </cell>
          <cell r="P4945" t="str">
            <v/>
          </cell>
          <cell r="Q4945" t="str">
            <v/>
          </cell>
          <cell r="R4945" t="str">
            <v/>
          </cell>
          <cell r="S4945" t="str">
            <v/>
          </cell>
          <cell r="T4945" t="str">
            <v/>
          </cell>
        </row>
        <row r="4946">
          <cell r="G4946" t="str">
            <v>702 PETTIBONE AVE</v>
          </cell>
          <cell r="H4946" t="str">
            <v>41-19-380-029</v>
          </cell>
          <cell r="I4946" t="str">
            <v/>
          </cell>
          <cell r="J4946" t="str">
            <v/>
          </cell>
          <cell r="K4946" t="str">
            <v/>
          </cell>
          <cell r="L4946" t="str">
            <v/>
          </cell>
          <cell r="M4946" t="str">
            <v/>
          </cell>
          <cell r="N4946" t="str">
            <v/>
          </cell>
          <cell r="O4946" t="str">
            <v/>
          </cell>
          <cell r="P4946" t="str">
            <v/>
          </cell>
          <cell r="Q4946" t="str">
            <v/>
          </cell>
          <cell r="R4946" t="str">
            <v/>
          </cell>
          <cell r="S4946" t="str">
            <v/>
          </cell>
          <cell r="T4946" t="str">
            <v/>
          </cell>
        </row>
        <row r="4947">
          <cell r="G4947" t="str">
            <v>752 PETTIBONE AVE</v>
          </cell>
          <cell r="H4947" t="str">
            <v>41-19-380-016</v>
          </cell>
          <cell r="I4947" t="str">
            <v>11/25/2019 11:02:55 AM</v>
          </cell>
          <cell r="J4947" t="str">
            <v>Verification Not Needed, no Replacement Performed</v>
          </cell>
          <cell r="K4947" t="str">
            <v>Filter Cartridges Not Applicable</v>
          </cell>
          <cell r="L4947" t="str">
            <v/>
          </cell>
          <cell r="M4947" t="str">
            <v/>
          </cell>
          <cell r="N4947" t="str">
            <v/>
          </cell>
          <cell r="O4947" t="str">
            <v/>
          </cell>
          <cell r="P4947" t="str">
            <v/>
          </cell>
          <cell r="Q4947" t="str">
            <v/>
          </cell>
          <cell r="R4947" t="str">
            <v/>
          </cell>
          <cell r="S4947" t="str">
            <v/>
          </cell>
          <cell r="T4947" t="str">
            <v/>
          </cell>
        </row>
        <row r="4948">
          <cell r="G4948" t="str">
            <v>1130 PETTIBONE AVE</v>
          </cell>
          <cell r="H4948" t="str">
            <v>40-24-481-021</v>
          </cell>
          <cell r="I4948" t="str">
            <v/>
          </cell>
          <cell r="J4948" t="str">
            <v/>
          </cell>
          <cell r="K4948" t="str">
            <v/>
          </cell>
          <cell r="L4948" t="str">
            <v/>
          </cell>
          <cell r="M4948" t="str">
            <v/>
          </cell>
          <cell r="N4948" t="str">
            <v/>
          </cell>
          <cell r="O4948" t="str">
            <v/>
          </cell>
          <cell r="P4948" t="str">
            <v/>
          </cell>
          <cell r="Q4948" t="str">
            <v/>
          </cell>
          <cell r="R4948" t="str">
            <v/>
          </cell>
          <cell r="S4948" t="str">
            <v/>
          </cell>
          <cell r="T4948" t="str">
            <v/>
          </cell>
        </row>
        <row r="4949">
          <cell r="G4949" t="str">
            <v>1510 PETTIBONE AVE</v>
          </cell>
          <cell r="H4949" t="str">
            <v>40-24-453-054</v>
          </cell>
          <cell r="I4949" t="str">
            <v/>
          </cell>
          <cell r="J4949" t="str">
            <v/>
          </cell>
          <cell r="K4949" t="str">
            <v/>
          </cell>
          <cell r="L4949" t="str">
            <v/>
          </cell>
          <cell r="M4949" t="str">
            <v/>
          </cell>
          <cell r="N4949" t="str">
            <v/>
          </cell>
          <cell r="O4949" t="str">
            <v/>
          </cell>
          <cell r="P4949" t="str">
            <v/>
          </cell>
          <cell r="Q4949" t="str">
            <v/>
          </cell>
          <cell r="R4949" t="str">
            <v/>
          </cell>
          <cell r="S4949" t="str">
            <v/>
          </cell>
          <cell r="T4949" t="str">
            <v/>
          </cell>
        </row>
        <row r="4950">
          <cell r="G4950" t="str">
            <v>1611 PETTIBONE AVE</v>
          </cell>
          <cell r="H4950" t="str">
            <v>40-24-454-010</v>
          </cell>
          <cell r="I4950" t="str">
            <v/>
          </cell>
          <cell r="J4950" t="str">
            <v/>
          </cell>
          <cell r="K4950" t="str">
            <v/>
          </cell>
          <cell r="L4950" t="str">
            <v/>
          </cell>
          <cell r="M4950" t="str">
            <v/>
          </cell>
          <cell r="N4950" t="str">
            <v/>
          </cell>
          <cell r="O4950" t="str">
            <v/>
          </cell>
          <cell r="P4950" t="str">
            <v/>
          </cell>
          <cell r="Q4950" t="str">
            <v/>
          </cell>
          <cell r="R4950" t="str">
            <v/>
          </cell>
          <cell r="S4950" t="str">
            <v/>
          </cell>
          <cell r="T4950" t="str">
            <v/>
          </cell>
        </row>
        <row r="4951">
          <cell r="G4951" t="str">
            <v>1631 PETTIBONE AVE</v>
          </cell>
          <cell r="H4951" t="str">
            <v>40-24-454-004</v>
          </cell>
          <cell r="I4951" t="str">
            <v/>
          </cell>
          <cell r="J4951" t="str">
            <v/>
          </cell>
          <cell r="K4951" t="str">
            <v/>
          </cell>
          <cell r="L4951" t="str">
            <v/>
          </cell>
          <cell r="M4951" t="str">
            <v/>
          </cell>
          <cell r="N4951" t="str">
            <v/>
          </cell>
          <cell r="O4951" t="str">
            <v/>
          </cell>
          <cell r="P4951" t="str">
            <v/>
          </cell>
          <cell r="Q4951" t="str">
            <v/>
          </cell>
          <cell r="R4951" t="str">
            <v/>
          </cell>
          <cell r="S4951" t="str">
            <v/>
          </cell>
          <cell r="T4951" t="str">
            <v/>
          </cell>
        </row>
        <row r="4952">
          <cell r="G4952" t="str">
            <v>1922 GREENBRIAR LN</v>
          </cell>
          <cell r="H4952" t="str">
            <v>40-25-105-025</v>
          </cell>
          <cell r="I4952" t="str">
            <v>9/27/2019 12:00:00 PM</v>
          </cell>
          <cell r="J4952" t="str">
            <v>Verification Not Needed, no Replacement Performed</v>
          </cell>
          <cell r="K4952" t="str">
            <v>Filter Cartridges Not Applicable</v>
          </cell>
          <cell r="L4952" t="str">
            <v/>
          </cell>
          <cell r="M4952" t="str">
            <v/>
          </cell>
          <cell r="N4952" t="str">
            <v/>
          </cell>
          <cell r="O4952" t="str">
            <v/>
          </cell>
          <cell r="P4952" t="str">
            <v/>
          </cell>
          <cell r="Q4952" t="str">
            <v/>
          </cell>
          <cell r="R4952" t="str">
            <v/>
          </cell>
          <cell r="S4952" t="str">
            <v/>
          </cell>
          <cell r="T4952" t="str">
            <v/>
          </cell>
        </row>
        <row r="4953">
          <cell r="G4953" t="str">
            <v>1911 CARMANBROOK PKWY</v>
          </cell>
          <cell r="H4953" t="str">
            <v>40-24-376-025</v>
          </cell>
          <cell r="I4953" t="str">
            <v>11/20/2019 9:51:11 PM</v>
          </cell>
          <cell r="J4953" t="str">
            <v>Verification Not Needed, no Replacement Performed</v>
          </cell>
          <cell r="K4953" t="str">
            <v>Filter Cartridges Not Applicable</v>
          </cell>
          <cell r="L4953" t="str">
            <v/>
          </cell>
          <cell r="M4953" t="str">
            <v/>
          </cell>
          <cell r="N4953" t="str">
            <v/>
          </cell>
          <cell r="O4953" t="str">
            <v/>
          </cell>
          <cell r="P4953" t="str">
            <v/>
          </cell>
          <cell r="Q4953" t="str">
            <v/>
          </cell>
          <cell r="R4953" t="str">
            <v/>
          </cell>
          <cell r="S4953" t="str">
            <v/>
          </cell>
          <cell r="T4953" t="str">
            <v/>
          </cell>
        </row>
        <row r="4954">
          <cell r="G4954" t="str">
            <v>1806 CARMANBROOK PKWY</v>
          </cell>
          <cell r="H4954" t="str">
            <v>40-24-378-016</v>
          </cell>
          <cell r="I4954" t="str">
            <v>11/20/2019 10:04:53 PM</v>
          </cell>
          <cell r="J4954" t="str">
            <v>Verification Not Needed, no Replacement Performed</v>
          </cell>
          <cell r="K4954" t="str">
            <v>Filter Cartridges Not Applicable</v>
          </cell>
          <cell r="L4954" t="str">
            <v/>
          </cell>
          <cell r="M4954" t="str">
            <v/>
          </cell>
          <cell r="N4954" t="str">
            <v/>
          </cell>
          <cell r="O4954" t="str">
            <v/>
          </cell>
          <cell r="P4954" t="str">
            <v/>
          </cell>
          <cell r="Q4954" t="str">
            <v/>
          </cell>
          <cell r="R4954" t="str">
            <v/>
          </cell>
          <cell r="S4954" t="str">
            <v/>
          </cell>
          <cell r="T4954" t="str">
            <v/>
          </cell>
        </row>
        <row r="4955">
          <cell r="G4955" t="str">
            <v>1717 BRIARWOOD DR</v>
          </cell>
          <cell r="H4955" t="str">
            <v>40-24-377-028</v>
          </cell>
          <cell r="I4955" t="str">
            <v>11/20/2019 9:41:57 PM</v>
          </cell>
          <cell r="J4955" t="str">
            <v>Verification Not Needed, no Replacement Performed</v>
          </cell>
          <cell r="K4955" t="str">
            <v>Filter Cartridges Not Applicable</v>
          </cell>
          <cell r="L4955" t="str">
            <v/>
          </cell>
          <cell r="M4955" t="str">
            <v/>
          </cell>
          <cell r="N4955" t="str">
            <v/>
          </cell>
          <cell r="O4955" t="str">
            <v/>
          </cell>
          <cell r="P4955" t="str">
            <v/>
          </cell>
          <cell r="Q4955" t="str">
            <v/>
          </cell>
          <cell r="R4955" t="str">
            <v/>
          </cell>
          <cell r="S4955" t="str">
            <v/>
          </cell>
          <cell r="T4955" t="str">
            <v/>
          </cell>
        </row>
        <row r="4956">
          <cell r="G4956" t="str">
            <v>314 WESTMORELAND DR</v>
          </cell>
          <cell r="H4956" t="str">
            <v>46-25-376-043</v>
          </cell>
          <cell r="I4956" t="str">
            <v/>
          </cell>
          <cell r="J4956" t="str">
            <v/>
          </cell>
          <cell r="K4956" t="str">
            <v/>
          </cell>
          <cell r="L4956" t="str">
            <v/>
          </cell>
          <cell r="M4956" t="str">
            <v/>
          </cell>
          <cell r="N4956" t="str">
            <v/>
          </cell>
          <cell r="O4956" t="str">
            <v/>
          </cell>
          <cell r="P4956" t="str">
            <v/>
          </cell>
          <cell r="Q4956" t="str">
            <v/>
          </cell>
          <cell r="R4956" t="str">
            <v/>
          </cell>
          <cell r="S4956" t="str">
            <v/>
          </cell>
          <cell r="T4956" t="str">
            <v/>
          </cell>
        </row>
        <row r="4957">
          <cell r="G4957" t="str">
            <v>320 WESTMORELAND DR</v>
          </cell>
          <cell r="H4957" t="str">
            <v>46-25-376-005</v>
          </cell>
          <cell r="I4957" t="str">
            <v/>
          </cell>
          <cell r="J4957" t="str">
            <v/>
          </cell>
          <cell r="K4957" t="str">
            <v/>
          </cell>
          <cell r="L4957" t="str">
            <v/>
          </cell>
          <cell r="M4957" t="str">
            <v/>
          </cell>
          <cell r="N4957" t="str">
            <v/>
          </cell>
          <cell r="O4957" t="str">
            <v/>
          </cell>
          <cell r="P4957" t="str">
            <v/>
          </cell>
          <cell r="Q4957" t="str">
            <v/>
          </cell>
          <cell r="R4957" t="str">
            <v/>
          </cell>
          <cell r="S4957" t="str">
            <v/>
          </cell>
          <cell r="T4957" t="str">
            <v/>
          </cell>
        </row>
        <row r="4958">
          <cell r="G4958" t="str">
            <v>518 WHITE ST</v>
          </cell>
          <cell r="H4958" t="str">
            <v>40-01-303-011</v>
          </cell>
          <cell r="I4958" t="str">
            <v/>
          </cell>
          <cell r="J4958" t="str">
            <v/>
          </cell>
          <cell r="K4958" t="str">
            <v/>
          </cell>
          <cell r="L4958" t="str">
            <v/>
          </cell>
          <cell r="M4958" t="str">
            <v/>
          </cell>
          <cell r="N4958" t="str">
            <v/>
          </cell>
          <cell r="O4958" t="str">
            <v/>
          </cell>
          <cell r="P4958" t="str">
            <v/>
          </cell>
          <cell r="Q4958" t="str">
            <v/>
          </cell>
          <cell r="R4958" t="str">
            <v/>
          </cell>
          <cell r="S4958" t="str">
            <v/>
          </cell>
          <cell r="T4958" t="str">
            <v/>
          </cell>
        </row>
        <row r="4959">
          <cell r="G4959" t="str">
            <v>118 WHITE ST</v>
          </cell>
          <cell r="H4959" t="str">
            <v>40-01-327-037</v>
          </cell>
          <cell r="I4959" t="str">
            <v/>
          </cell>
          <cell r="J4959" t="str">
            <v/>
          </cell>
          <cell r="K4959" t="str">
            <v/>
          </cell>
          <cell r="L4959" t="str">
            <v/>
          </cell>
          <cell r="M4959" t="str">
            <v/>
          </cell>
          <cell r="N4959" t="str">
            <v/>
          </cell>
          <cell r="O4959" t="str">
            <v/>
          </cell>
          <cell r="P4959" t="str">
            <v/>
          </cell>
          <cell r="Q4959" t="str">
            <v/>
          </cell>
          <cell r="R4959" t="str">
            <v/>
          </cell>
          <cell r="S4959" t="str">
            <v/>
          </cell>
          <cell r="T4959" t="str">
            <v/>
          </cell>
        </row>
        <row r="4960">
          <cell r="G4960" t="str">
            <v>2417 ADAMS AVE</v>
          </cell>
          <cell r="H4960" t="str">
            <v>40-01-404-010</v>
          </cell>
          <cell r="I4960" t="str">
            <v/>
          </cell>
          <cell r="J4960" t="str">
            <v/>
          </cell>
          <cell r="K4960" t="str">
            <v/>
          </cell>
          <cell r="L4960" t="str">
            <v/>
          </cell>
          <cell r="M4960" t="str">
            <v/>
          </cell>
          <cell r="N4960" t="str">
            <v/>
          </cell>
          <cell r="O4960" t="str">
            <v/>
          </cell>
          <cell r="P4960" t="str">
            <v/>
          </cell>
          <cell r="Q4960" t="str">
            <v/>
          </cell>
          <cell r="R4960" t="str">
            <v/>
          </cell>
          <cell r="S4960" t="str">
            <v/>
          </cell>
          <cell r="T4960" t="str">
            <v/>
          </cell>
        </row>
        <row r="4961">
          <cell r="G4961" t="str">
            <v>2910 AGREE AVE</v>
          </cell>
          <cell r="H4961" t="str">
            <v>47-33-358-006</v>
          </cell>
          <cell r="I4961" t="str">
            <v/>
          </cell>
          <cell r="J4961" t="str">
            <v/>
          </cell>
          <cell r="K4961" t="str">
            <v/>
          </cell>
          <cell r="L4961" t="str">
            <v/>
          </cell>
          <cell r="M4961" t="str">
            <v/>
          </cell>
          <cell r="N4961" t="str">
            <v/>
          </cell>
          <cell r="O4961" t="str">
            <v/>
          </cell>
          <cell r="P4961" t="str">
            <v/>
          </cell>
          <cell r="Q4961" t="str">
            <v/>
          </cell>
          <cell r="R4961" t="str">
            <v/>
          </cell>
          <cell r="S4961" t="str">
            <v/>
          </cell>
          <cell r="T4961" t="str">
            <v/>
          </cell>
        </row>
        <row r="4962">
          <cell r="G4962" t="str">
            <v>2915 AGREE AVE</v>
          </cell>
          <cell r="H4962" t="str">
            <v>47-33-357-024</v>
          </cell>
          <cell r="I4962" t="str">
            <v/>
          </cell>
          <cell r="J4962" t="str">
            <v/>
          </cell>
          <cell r="K4962" t="str">
            <v/>
          </cell>
          <cell r="L4962" t="str">
            <v/>
          </cell>
          <cell r="M4962" t="str">
            <v/>
          </cell>
          <cell r="N4962" t="str">
            <v/>
          </cell>
          <cell r="O4962" t="str">
            <v/>
          </cell>
          <cell r="P4962" t="str">
            <v/>
          </cell>
          <cell r="Q4962" t="str">
            <v/>
          </cell>
          <cell r="R4962" t="str">
            <v/>
          </cell>
          <cell r="S4962" t="str">
            <v/>
          </cell>
          <cell r="T4962" t="str">
            <v/>
          </cell>
        </row>
        <row r="4963">
          <cell r="G4963" t="str">
            <v>2927 AGREE AVE</v>
          </cell>
          <cell r="H4963" t="str">
            <v>47-33-357-046</v>
          </cell>
          <cell r="I4963" t="str">
            <v/>
          </cell>
          <cell r="J4963" t="str">
            <v/>
          </cell>
          <cell r="K4963" t="str">
            <v/>
          </cell>
          <cell r="L4963" t="str">
            <v/>
          </cell>
          <cell r="M4963" t="str">
            <v/>
          </cell>
          <cell r="N4963" t="str">
            <v/>
          </cell>
          <cell r="O4963" t="str">
            <v/>
          </cell>
          <cell r="P4963" t="str">
            <v/>
          </cell>
          <cell r="Q4963" t="str">
            <v/>
          </cell>
          <cell r="R4963" t="str">
            <v/>
          </cell>
          <cell r="S4963" t="str">
            <v/>
          </cell>
          <cell r="T4963" t="str">
            <v/>
          </cell>
        </row>
        <row r="4964">
          <cell r="G4964" t="str">
            <v>2952 AGREE AVE</v>
          </cell>
          <cell r="H4964" t="str">
            <v>47-33-358-011</v>
          </cell>
          <cell r="I4964" t="str">
            <v/>
          </cell>
          <cell r="J4964" t="str">
            <v/>
          </cell>
          <cell r="K4964" t="str">
            <v/>
          </cell>
          <cell r="L4964" t="str">
            <v/>
          </cell>
          <cell r="M4964" t="str">
            <v/>
          </cell>
          <cell r="N4964" t="str">
            <v/>
          </cell>
          <cell r="O4964" t="str">
            <v/>
          </cell>
          <cell r="P4964" t="str">
            <v/>
          </cell>
          <cell r="Q4964" t="str">
            <v/>
          </cell>
          <cell r="R4964" t="str">
            <v/>
          </cell>
          <cell r="S4964" t="str">
            <v/>
          </cell>
          <cell r="T4964" t="str">
            <v/>
          </cell>
        </row>
        <row r="4965">
          <cell r="G4965" t="str">
            <v>2956 AGREE AVE</v>
          </cell>
          <cell r="H4965" t="str">
            <v>47-33-358-012</v>
          </cell>
          <cell r="I4965" t="str">
            <v/>
          </cell>
          <cell r="J4965" t="str">
            <v/>
          </cell>
          <cell r="K4965" t="str">
            <v/>
          </cell>
          <cell r="L4965" t="str">
            <v/>
          </cell>
          <cell r="M4965" t="str">
            <v/>
          </cell>
          <cell r="N4965" t="str">
            <v/>
          </cell>
          <cell r="O4965" t="str">
            <v/>
          </cell>
          <cell r="P4965" t="str">
            <v/>
          </cell>
          <cell r="Q4965" t="str">
            <v/>
          </cell>
          <cell r="R4965" t="str">
            <v/>
          </cell>
          <cell r="S4965" t="str">
            <v/>
          </cell>
          <cell r="T4965" t="str">
            <v/>
          </cell>
        </row>
        <row r="4966">
          <cell r="G4966" t="str">
            <v>2963 AGREE AVE</v>
          </cell>
          <cell r="H4966" t="str">
            <v>47-33-357-031</v>
          </cell>
          <cell r="I4966" t="str">
            <v/>
          </cell>
          <cell r="J4966" t="str">
            <v/>
          </cell>
          <cell r="K4966" t="str">
            <v/>
          </cell>
          <cell r="L4966" t="str">
            <v/>
          </cell>
          <cell r="M4966" t="str">
            <v/>
          </cell>
          <cell r="N4966" t="str">
            <v/>
          </cell>
          <cell r="O4966" t="str">
            <v/>
          </cell>
          <cell r="P4966" t="str">
            <v/>
          </cell>
          <cell r="Q4966" t="str">
            <v/>
          </cell>
          <cell r="R4966" t="str">
            <v/>
          </cell>
          <cell r="S4966" t="str">
            <v/>
          </cell>
          <cell r="T4966" t="str">
            <v/>
          </cell>
        </row>
        <row r="4967">
          <cell r="G4967" t="str">
            <v>2972 AGREE AVE</v>
          </cell>
          <cell r="H4967" t="str">
            <v>47-33-358-016</v>
          </cell>
          <cell r="I4967" t="str">
            <v/>
          </cell>
          <cell r="J4967" t="str">
            <v/>
          </cell>
          <cell r="K4967" t="str">
            <v/>
          </cell>
          <cell r="L4967" t="str">
            <v/>
          </cell>
          <cell r="M4967" t="str">
            <v/>
          </cell>
          <cell r="N4967" t="str">
            <v/>
          </cell>
          <cell r="O4967" t="str">
            <v/>
          </cell>
          <cell r="P4967" t="str">
            <v/>
          </cell>
          <cell r="Q4967" t="str">
            <v/>
          </cell>
          <cell r="R4967" t="str">
            <v/>
          </cell>
          <cell r="S4967" t="str">
            <v/>
          </cell>
          <cell r="T4967" t="str">
            <v/>
          </cell>
        </row>
        <row r="4968">
          <cell r="G4968" t="str">
            <v>1070 E ALMA AVE</v>
          </cell>
          <cell r="H4968" t="str">
            <v>47-30-133-047</v>
          </cell>
          <cell r="I4968" t="str">
            <v/>
          </cell>
          <cell r="J4968" t="str">
            <v/>
          </cell>
          <cell r="K4968" t="str">
            <v/>
          </cell>
          <cell r="L4968" t="str">
            <v/>
          </cell>
          <cell r="M4968" t="str">
            <v/>
          </cell>
          <cell r="N4968" t="str">
            <v/>
          </cell>
          <cell r="O4968" t="str">
            <v/>
          </cell>
          <cell r="P4968" t="str">
            <v/>
          </cell>
          <cell r="Q4968" t="str">
            <v/>
          </cell>
          <cell r="R4968" t="str">
            <v/>
          </cell>
          <cell r="S4968" t="str">
            <v/>
          </cell>
          <cell r="T4968" t="str">
            <v/>
          </cell>
        </row>
        <row r="4969">
          <cell r="G4969" t="str">
            <v>809 E ALMA AVE</v>
          </cell>
          <cell r="H4969" t="str">
            <v>47-30-130-021</v>
          </cell>
          <cell r="I4969" t="str">
            <v/>
          </cell>
          <cell r="J4969" t="str">
            <v/>
          </cell>
          <cell r="K4969" t="str">
            <v/>
          </cell>
          <cell r="L4969" t="str">
            <v/>
          </cell>
          <cell r="M4969" t="str">
            <v/>
          </cell>
          <cell r="N4969" t="str">
            <v/>
          </cell>
          <cell r="O4969" t="str">
            <v/>
          </cell>
          <cell r="P4969" t="str">
            <v/>
          </cell>
          <cell r="Q4969" t="str">
            <v/>
          </cell>
          <cell r="R4969" t="str">
            <v/>
          </cell>
          <cell r="S4969" t="str">
            <v/>
          </cell>
          <cell r="T4969" t="str">
            <v/>
          </cell>
        </row>
        <row r="4970">
          <cell r="G4970" t="str">
            <v>233 E ALMA AVE</v>
          </cell>
          <cell r="H4970" t="str">
            <v>46-25-203-020</v>
          </cell>
          <cell r="I4970" t="str">
            <v/>
          </cell>
          <cell r="J4970" t="str">
            <v/>
          </cell>
          <cell r="K4970" t="str">
            <v/>
          </cell>
          <cell r="L4970" t="str">
            <v/>
          </cell>
          <cell r="M4970" t="str">
            <v/>
          </cell>
          <cell r="N4970" t="str">
            <v/>
          </cell>
          <cell r="O4970" t="str">
            <v/>
          </cell>
          <cell r="P4970" t="str">
            <v/>
          </cell>
          <cell r="Q4970" t="str">
            <v/>
          </cell>
          <cell r="R4970" t="str">
            <v/>
          </cell>
          <cell r="S4970" t="str">
            <v/>
          </cell>
          <cell r="T4970" t="str">
            <v/>
          </cell>
        </row>
        <row r="4971">
          <cell r="G4971" t="str">
            <v>818 E ALMA AVE</v>
          </cell>
          <cell r="H4971" t="str">
            <v>47-30-132-006</v>
          </cell>
          <cell r="I4971" t="str">
            <v/>
          </cell>
          <cell r="J4971" t="str">
            <v/>
          </cell>
          <cell r="K4971" t="str">
            <v/>
          </cell>
          <cell r="L4971" t="str">
            <v/>
          </cell>
          <cell r="M4971" t="str">
            <v/>
          </cell>
          <cell r="N4971" t="str">
            <v/>
          </cell>
          <cell r="O4971" t="str">
            <v/>
          </cell>
          <cell r="P4971" t="str">
            <v/>
          </cell>
          <cell r="Q4971" t="str">
            <v/>
          </cell>
          <cell r="R4971" t="str">
            <v/>
          </cell>
          <cell r="S4971" t="str">
            <v/>
          </cell>
          <cell r="T4971" t="str">
            <v/>
          </cell>
        </row>
        <row r="4972">
          <cell r="G4972" t="str">
            <v>313 E ALMA AVE</v>
          </cell>
          <cell r="H4972" t="str">
            <v>46-25-204-020</v>
          </cell>
          <cell r="I4972" t="str">
            <v/>
          </cell>
          <cell r="J4972" t="str">
            <v/>
          </cell>
          <cell r="K4972" t="str">
            <v/>
          </cell>
          <cell r="L4972" t="str">
            <v/>
          </cell>
          <cell r="M4972" t="str">
            <v/>
          </cell>
          <cell r="N4972" t="str">
            <v/>
          </cell>
          <cell r="O4972" t="str">
            <v/>
          </cell>
          <cell r="P4972" t="str">
            <v/>
          </cell>
          <cell r="Q4972" t="str">
            <v/>
          </cell>
          <cell r="R4972" t="str">
            <v/>
          </cell>
          <cell r="S4972" t="str">
            <v/>
          </cell>
          <cell r="T4972" t="str">
            <v/>
          </cell>
        </row>
        <row r="4973">
          <cell r="G4973" t="str">
            <v>822 E ALMA AVE</v>
          </cell>
          <cell r="H4973" t="str">
            <v>47-30-132-007</v>
          </cell>
          <cell r="I4973" t="str">
            <v/>
          </cell>
          <cell r="J4973" t="str">
            <v/>
          </cell>
          <cell r="K4973" t="str">
            <v/>
          </cell>
          <cell r="L4973" t="str">
            <v/>
          </cell>
          <cell r="M4973" t="str">
            <v/>
          </cell>
          <cell r="N4973" t="str">
            <v/>
          </cell>
          <cell r="O4973" t="str">
            <v/>
          </cell>
          <cell r="P4973" t="str">
            <v/>
          </cell>
          <cell r="Q4973" t="str">
            <v/>
          </cell>
          <cell r="R4973" t="str">
            <v/>
          </cell>
          <cell r="S4973" t="str">
            <v/>
          </cell>
          <cell r="T4973" t="str">
            <v/>
          </cell>
        </row>
        <row r="4974">
          <cell r="G4974" t="str">
            <v>417 E ALMA AVE</v>
          </cell>
          <cell r="H4974" t="str">
            <v>46-25-227-021</v>
          </cell>
          <cell r="I4974" t="str">
            <v/>
          </cell>
          <cell r="J4974" t="str">
            <v/>
          </cell>
          <cell r="K4974" t="str">
            <v/>
          </cell>
          <cell r="L4974" t="str">
            <v/>
          </cell>
          <cell r="M4974" t="str">
            <v/>
          </cell>
          <cell r="N4974" t="str">
            <v/>
          </cell>
          <cell r="O4974" t="str">
            <v/>
          </cell>
          <cell r="P4974" t="str">
            <v/>
          </cell>
          <cell r="Q4974" t="str">
            <v/>
          </cell>
          <cell r="R4974" t="str">
            <v/>
          </cell>
          <cell r="S4974" t="str">
            <v/>
          </cell>
          <cell r="T4974" t="str">
            <v/>
          </cell>
        </row>
        <row r="4975">
          <cell r="G4975" t="str">
            <v>1014 E ALMA AVE</v>
          </cell>
          <cell r="H4975" t="str">
            <v>47-30-133-005</v>
          </cell>
          <cell r="I4975" t="str">
            <v/>
          </cell>
          <cell r="J4975" t="str">
            <v/>
          </cell>
          <cell r="K4975" t="str">
            <v/>
          </cell>
          <cell r="L4975" t="str">
            <v/>
          </cell>
          <cell r="M4975" t="str">
            <v/>
          </cell>
          <cell r="N4975" t="str">
            <v/>
          </cell>
          <cell r="O4975" t="str">
            <v/>
          </cell>
          <cell r="P4975" t="str">
            <v/>
          </cell>
          <cell r="Q4975" t="str">
            <v/>
          </cell>
          <cell r="R4975" t="str">
            <v/>
          </cell>
          <cell r="S4975" t="str">
            <v/>
          </cell>
          <cell r="T4975" t="str">
            <v/>
          </cell>
        </row>
        <row r="4976">
          <cell r="G4976" t="str">
            <v>602 E ALMA AVE</v>
          </cell>
          <cell r="H4976" t="str">
            <v>46-25-230-001</v>
          </cell>
          <cell r="I4976" t="str">
            <v/>
          </cell>
          <cell r="J4976" t="str">
            <v/>
          </cell>
          <cell r="K4976" t="str">
            <v/>
          </cell>
          <cell r="L4976" t="str">
            <v/>
          </cell>
          <cell r="M4976" t="str">
            <v/>
          </cell>
          <cell r="N4976" t="str">
            <v/>
          </cell>
          <cell r="O4976" t="str">
            <v/>
          </cell>
          <cell r="P4976" t="str">
            <v/>
          </cell>
          <cell r="Q4976" t="str">
            <v/>
          </cell>
          <cell r="R4976" t="str">
            <v/>
          </cell>
          <cell r="S4976" t="str">
            <v/>
          </cell>
          <cell r="T4976" t="str">
            <v/>
          </cell>
        </row>
        <row r="4977">
          <cell r="G4977" t="str">
            <v>1018 E ALMA AVE</v>
          </cell>
          <cell r="H4977" t="str">
            <v>47-30-133-006</v>
          </cell>
          <cell r="I4977" t="str">
            <v/>
          </cell>
          <cell r="J4977" t="str">
            <v/>
          </cell>
          <cell r="K4977" t="str">
            <v/>
          </cell>
          <cell r="L4977" t="str">
            <v/>
          </cell>
          <cell r="M4977" t="str">
            <v/>
          </cell>
          <cell r="N4977" t="str">
            <v/>
          </cell>
          <cell r="O4977" t="str">
            <v/>
          </cell>
          <cell r="P4977" t="str">
            <v/>
          </cell>
          <cell r="Q4977" t="str">
            <v/>
          </cell>
          <cell r="R4977" t="str">
            <v/>
          </cell>
          <cell r="S4977" t="str">
            <v/>
          </cell>
          <cell r="T4977" t="str">
            <v/>
          </cell>
        </row>
        <row r="4978">
          <cell r="G4978" t="str">
            <v>614 E ALMA AVE</v>
          </cell>
          <cell r="H4978" t="str">
            <v>46-25-230-004</v>
          </cell>
          <cell r="I4978" t="str">
            <v/>
          </cell>
          <cell r="J4978" t="str">
            <v/>
          </cell>
          <cell r="K4978" t="str">
            <v/>
          </cell>
          <cell r="L4978" t="str">
            <v/>
          </cell>
          <cell r="M4978" t="str">
            <v/>
          </cell>
          <cell r="N4978" t="str">
            <v/>
          </cell>
          <cell r="O4978" t="str">
            <v/>
          </cell>
          <cell r="P4978" t="str">
            <v/>
          </cell>
          <cell r="Q4978" t="str">
            <v/>
          </cell>
          <cell r="R4978" t="str">
            <v/>
          </cell>
          <cell r="S4978" t="str">
            <v/>
          </cell>
          <cell r="T4978" t="str">
            <v/>
          </cell>
        </row>
        <row r="4979">
          <cell r="G4979" t="str">
            <v>1034 E ALMA AVE</v>
          </cell>
          <cell r="H4979" t="str">
            <v>47-30-133-010</v>
          </cell>
          <cell r="I4979" t="str">
            <v/>
          </cell>
          <cell r="J4979" t="str">
            <v/>
          </cell>
          <cell r="K4979" t="str">
            <v/>
          </cell>
          <cell r="L4979" t="str">
            <v/>
          </cell>
          <cell r="M4979" t="str">
            <v/>
          </cell>
          <cell r="N4979" t="str">
            <v/>
          </cell>
          <cell r="O4979" t="str">
            <v/>
          </cell>
          <cell r="P4979" t="str">
            <v/>
          </cell>
          <cell r="Q4979" t="str">
            <v/>
          </cell>
          <cell r="R4979" t="str">
            <v/>
          </cell>
          <cell r="S4979" t="str">
            <v/>
          </cell>
          <cell r="T4979" t="str">
            <v/>
          </cell>
        </row>
        <row r="4980">
          <cell r="G4980" t="str">
            <v>629 E ALMA AVE</v>
          </cell>
          <cell r="H4980" t="str">
            <v>46-25-228-020</v>
          </cell>
          <cell r="I4980" t="str">
            <v/>
          </cell>
          <cell r="J4980" t="str">
            <v/>
          </cell>
          <cell r="K4980" t="str">
            <v/>
          </cell>
          <cell r="L4980" t="str">
            <v/>
          </cell>
          <cell r="M4980" t="str">
            <v/>
          </cell>
          <cell r="N4980" t="str">
            <v/>
          </cell>
          <cell r="O4980" t="str">
            <v/>
          </cell>
          <cell r="P4980" t="str">
            <v/>
          </cell>
          <cell r="Q4980" t="str">
            <v/>
          </cell>
          <cell r="R4980" t="str">
            <v/>
          </cell>
          <cell r="S4980" t="str">
            <v/>
          </cell>
          <cell r="T4980" t="str">
            <v/>
          </cell>
        </row>
        <row r="4981">
          <cell r="G4981" t="str">
            <v>1037 E ALMA AVE</v>
          </cell>
          <cell r="H4981" t="str">
            <v>47-30-131-030</v>
          </cell>
          <cell r="I4981" t="str">
            <v/>
          </cell>
          <cell r="J4981" t="str">
            <v/>
          </cell>
          <cell r="K4981" t="str">
            <v/>
          </cell>
          <cell r="L4981" t="str">
            <v/>
          </cell>
          <cell r="M4981" t="str">
            <v/>
          </cell>
          <cell r="N4981" t="str">
            <v/>
          </cell>
          <cell r="O4981" t="str">
            <v/>
          </cell>
          <cell r="P4981" t="str">
            <v/>
          </cell>
          <cell r="Q4981" t="str">
            <v/>
          </cell>
          <cell r="R4981" t="str">
            <v/>
          </cell>
          <cell r="S4981" t="str">
            <v/>
          </cell>
          <cell r="T4981" t="str">
            <v/>
          </cell>
        </row>
        <row r="4982">
          <cell r="G4982" t="str">
            <v>717 E ALMA AVE</v>
          </cell>
          <cell r="H4982" t="str">
            <v>47-30-103-022</v>
          </cell>
          <cell r="I4982" t="str">
            <v/>
          </cell>
          <cell r="J4982" t="str">
            <v/>
          </cell>
          <cell r="K4982" t="str">
            <v/>
          </cell>
          <cell r="L4982" t="str">
            <v/>
          </cell>
          <cell r="M4982" t="str">
            <v/>
          </cell>
          <cell r="N4982" t="str">
            <v/>
          </cell>
          <cell r="O4982" t="str">
            <v/>
          </cell>
          <cell r="P4982" t="str">
            <v/>
          </cell>
          <cell r="Q4982" t="str">
            <v/>
          </cell>
          <cell r="R4982" t="str">
            <v/>
          </cell>
          <cell r="S4982" t="str">
            <v/>
          </cell>
          <cell r="T4982" t="str">
            <v/>
          </cell>
        </row>
        <row r="4983">
          <cell r="G4983" t="str">
            <v>1044 E ALMA AVE</v>
          </cell>
          <cell r="H4983" t="str">
            <v>47-30-133-013</v>
          </cell>
          <cell r="I4983" t="str">
            <v/>
          </cell>
          <cell r="J4983" t="str">
            <v/>
          </cell>
          <cell r="K4983" t="str">
            <v/>
          </cell>
          <cell r="L4983" t="str">
            <v/>
          </cell>
          <cell r="M4983" t="str">
            <v/>
          </cell>
          <cell r="N4983" t="str">
            <v/>
          </cell>
          <cell r="O4983" t="str">
            <v/>
          </cell>
          <cell r="P4983" t="str">
            <v/>
          </cell>
          <cell r="Q4983" t="str">
            <v/>
          </cell>
          <cell r="R4983" t="str">
            <v/>
          </cell>
          <cell r="S4983" t="str">
            <v/>
          </cell>
          <cell r="T4983" t="str">
            <v/>
          </cell>
        </row>
        <row r="4984">
          <cell r="G4984" t="str">
            <v>757 E ALMA AVE</v>
          </cell>
          <cell r="H4984" t="str">
            <v>47-30-103-032</v>
          </cell>
          <cell r="I4984" t="str">
            <v/>
          </cell>
          <cell r="J4984" t="str">
            <v/>
          </cell>
          <cell r="K4984" t="str">
            <v/>
          </cell>
          <cell r="L4984" t="str">
            <v/>
          </cell>
          <cell r="M4984" t="str">
            <v/>
          </cell>
          <cell r="N4984" t="str">
            <v/>
          </cell>
          <cell r="O4984" t="str">
            <v/>
          </cell>
          <cell r="P4984" t="str">
            <v/>
          </cell>
          <cell r="Q4984" t="str">
            <v/>
          </cell>
          <cell r="R4984" t="str">
            <v/>
          </cell>
          <cell r="S4984" t="str">
            <v/>
          </cell>
          <cell r="T4984" t="str">
            <v/>
          </cell>
        </row>
        <row r="4985">
          <cell r="G4985" t="str">
            <v>1053 E ALMA AVE</v>
          </cell>
          <cell r="H4985" t="str">
            <v>47-30-131-033</v>
          </cell>
          <cell r="I4985" t="str">
            <v/>
          </cell>
          <cell r="J4985" t="str">
            <v/>
          </cell>
          <cell r="K4985" t="str">
            <v/>
          </cell>
          <cell r="L4985" t="str">
            <v/>
          </cell>
          <cell r="M4985" t="str">
            <v/>
          </cell>
          <cell r="N4985" t="str">
            <v/>
          </cell>
          <cell r="O4985" t="str">
            <v/>
          </cell>
          <cell r="P4985" t="str">
            <v/>
          </cell>
          <cell r="Q4985" t="str">
            <v/>
          </cell>
          <cell r="R4985" t="str">
            <v/>
          </cell>
          <cell r="S4985" t="str">
            <v/>
          </cell>
          <cell r="T4985" t="str">
            <v/>
          </cell>
        </row>
        <row r="4986">
          <cell r="G4986" t="str">
            <v>762 E ALMA AVE</v>
          </cell>
          <cell r="H4986" t="str">
            <v>47-30-104-017</v>
          </cell>
          <cell r="I4986" t="str">
            <v/>
          </cell>
          <cell r="J4986" t="str">
            <v/>
          </cell>
          <cell r="K4986" t="str">
            <v/>
          </cell>
          <cell r="L4986" t="str">
            <v/>
          </cell>
          <cell r="M4986" t="str">
            <v/>
          </cell>
          <cell r="N4986" t="str">
            <v/>
          </cell>
          <cell r="O4986" t="str">
            <v/>
          </cell>
          <cell r="P4986" t="str">
            <v/>
          </cell>
          <cell r="Q4986" t="str">
            <v/>
          </cell>
          <cell r="R4986" t="str">
            <v/>
          </cell>
          <cell r="S4986" t="str">
            <v/>
          </cell>
          <cell r="T4986" t="str">
            <v/>
          </cell>
        </row>
        <row r="4987">
          <cell r="G4987" t="str">
            <v>1065 E ALMA AVE</v>
          </cell>
          <cell r="H4987" t="str">
            <v>47-30-131-035</v>
          </cell>
          <cell r="I4987" t="str">
            <v/>
          </cell>
          <cell r="J4987" t="str">
            <v/>
          </cell>
          <cell r="K4987" t="str">
            <v/>
          </cell>
          <cell r="L4987" t="str">
            <v/>
          </cell>
          <cell r="M4987" t="str">
            <v/>
          </cell>
          <cell r="N4987" t="str">
            <v/>
          </cell>
          <cell r="O4987" t="str">
            <v/>
          </cell>
          <cell r="P4987" t="str">
            <v/>
          </cell>
          <cell r="Q4987" t="str">
            <v/>
          </cell>
          <cell r="R4987" t="str">
            <v/>
          </cell>
          <cell r="S4987" t="str">
            <v/>
          </cell>
          <cell r="T4987" t="str">
            <v/>
          </cell>
        </row>
        <row r="4988">
          <cell r="G4988" t="str">
            <v>806 E ALMA AVE</v>
          </cell>
          <cell r="H4988" t="str">
            <v>47-30-132-043</v>
          </cell>
          <cell r="I4988" t="str">
            <v/>
          </cell>
          <cell r="J4988" t="str">
            <v/>
          </cell>
          <cell r="K4988" t="str">
            <v/>
          </cell>
          <cell r="L4988" t="str">
            <v/>
          </cell>
          <cell r="M4988" t="str">
            <v/>
          </cell>
          <cell r="N4988" t="str">
            <v/>
          </cell>
          <cell r="O4988" t="str">
            <v/>
          </cell>
          <cell r="P4988" t="str">
            <v/>
          </cell>
          <cell r="Q4988" t="str">
            <v/>
          </cell>
          <cell r="R4988" t="str">
            <v/>
          </cell>
          <cell r="S4988" t="str">
            <v/>
          </cell>
          <cell r="T4988" t="str">
            <v/>
          </cell>
        </row>
        <row r="4989">
          <cell r="G4989" t="str">
            <v>1175 E ALMA AVE</v>
          </cell>
          <cell r="H4989" t="str">
            <v>47-30-206-020</v>
          </cell>
          <cell r="I4989" t="str">
            <v/>
          </cell>
          <cell r="J4989" t="str">
            <v/>
          </cell>
          <cell r="K4989" t="str">
            <v/>
          </cell>
          <cell r="L4989" t="str">
            <v/>
          </cell>
          <cell r="M4989" t="str">
            <v/>
          </cell>
          <cell r="N4989" t="str">
            <v/>
          </cell>
          <cell r="O4989" t="str">
            <v/>
          </cell>
          <cell r="P4989" t="str">
            <v/>
          </cell>
          <cell r="Q4989" t="str">
            <v/>
          </cell>
          <cell r="R4989" t="str">
            <v/>
          </cell>
          <cell r="S4989" t="str">
            <v/>
          </cell>
          <cell r="T4989" t="str">
            <v/>
          </cell>
        </row>
        <row r="4990">
          <cell r="G4990" t="str">
            <v>505 W ALMA AVE</v>
          </cell>
          <cell r="H4990" t="str">
            <v>46-25-108-006</v>
          </cell>
          <cell r="I4990" t="str">
            <v/>
          </cell>
          <cell r="J4990" t="str">
            <v/>
          </cell>
          <cell r="K4990" t="str">
            <v/>
          </cell>
          <cell r="L4990" t="str">
            <v/>
          </cell>
          <cell r="M4990" t="str">
            <v/>
          </cell>
          <cell r="N4990" t="str">
            <v/>
          </cell>
          <cell r="O4990" t="str">
            <v/>
          </cell>
          <cell r="P4990" t="str">
            <v/>
          </cell>
          <cell r="Q4990" t="str">
            <v/>
          </cell>
          <cell r="R4990" t="str">
            <v/>
          </cell>
          <cell r="S4990" t="str">
            <v/>
          </cell>
          <cell r="T4990" t="str">
            <v/>
          </cell>
        </row>
        <row r="4991">
          <cell r="G4991" t="str">
            <v>513 W ALMA AVE</v>
          </cell>
          <cell r="H4991" t="str">
            <v>46-25-108-004</v>
          </cell>
          <cell r="I4991" t="str">
            <v/>
          </cell>
          <cell r="J4991" t="str">
            <v/>
          </cell>
          <cell r="K4991" t="str">
            <v/>
          </cell>
          <cell r="L4991" t="str">
            <v/>
          </cell>
          <cell r="M4991" t="str">
            <v/>
          </cell>
          <cell r="N4991" t="str">
            <v/>
          </cell>
          <cell r="O4991" t="str">
            <v/>
          </cell>
          <cell r="P4991" t="str">
            <v/>
          </cell>
          <cell r="Q4991" t="str">
            <v/>
          </cell>
          <cell r="R4991" t="str">
            <v/>
          </cell>
          <cell r="S4991" t="str">
            <v/>
          </cell>
          <cell r="T4991" t="str">
            <v/>
          </cell>
        </row>
        <row r="4992">
          <cell r="G4992" t="str">
            <v>637 W ALMA AVE</v>
          </cell>
          <cell r="H4992" t="str">
            <v>46-25-107-003</v>
          </cell>
          <cell r="I4992" t="str">
            <v/>
          </cell>
          <cell r="J4992" t="str">
            <v/>
          </cell>
          <cell r="K4992" t="str">
            <v/>
          </cell>
          <cell r="L4992" t="str">
            <v/>
          </cell>
          <cell r="M4992" t="str">
            <v/>
          </cell>
          <cell r="N4992" t="str">
            <v/>
          </cell>
          <cell r="O4992" t="str">
            <v/>
          </cell>
          <cell r="P4992" t="str">
            <v/>
          </cell>
          <cell r="Q4992" t="str">
            <v/>
          </cell>
          <cell r="R4992" t="str">
            <v/>
          </cell>
          <cell r="S4992" t="str">
            <v/>
          </cell>
          <cell r="T4992" t="str">
            <v/>
          </cell>
        </row>
        <row r="4993">
          <cell r="G4993" t="str">
            <v>845 W ALMA AVE</v>
          </cell>
          <cell r="H4993" t="str">
            <v>46-26-230-001</v>
          </cell>
          <cell r="I4993" t="str">
            <v/>
          </cell>
          <cell r="J4993" t="str">
            <v/>
          </cell>
          <cell r="K4993" t="str">
            <v/>
          </cell>
          <cell r="L4993" t="str">
            <v/>
          </cell>
          <cell r="M4993" t="str">
            <v/>
          </cell>
          <cell r="N4993" t="str">
            <v/>
          </cell>
          <cell r="O4993" t="str">
            <v/>
          </cell>
          <cell r="P4993" t="str">
            <v/>
          </cell>
          <cell r="Q4993" t="str">
            <v/>
          </cell>
          <cell r="R4993" t="str">
            <v/>
          </cell>
          <cell r="S4993" t="str">
            <v/>
          </cell>
          <cell r="T4993" t="str">
            <v/>
          </cell>
        </row>
        <row r="4994">
          <cell r="G4994" t="str">
            <v>2805 ALPHA WAY</v>
          </cell>
          <cell r="H4994" t="str">
            <v>47-33-101-005</v>
          </cell>
          <cell r="I4994" t="str">
            <v/>
          </cell>
          <cell r="J4994" t="str">
            <v/>
          </cell>
          <cell r="K4994" t="str">
            <v/>
          </cell>
          <cell r="L4994" t="str">
            <v/>
          </cell>
          <cell r="M4994" t="str">
            <v/>
          </cell>
          <cell r="N4994" t="str">
            <v/>
          </cell>
          <cell r="O4994" t="str">
            <v/>
          </cell>
          <cell r="P4994" t="str">
            <v/>
          </cell>
          <cell r="Q4994" t="str">
            <v/>
          </cell>
          <cell r="R4994" t="str">
            <v/>
          </cell>
          <cell r="S4994" t="str">
            <v/>
          </cell>
          <cell r="T4994" t="str">
            <v/>
          </cell>
        </row>
        <row r="4995">
          <cell r="G4995" t="str">
            <v>2813 ALPHA WAY</v>
          </cell>
          <cell r="H4995" t="str">
            <v>47-33-101-034</v>
          </cell>
          <cell r="I4995" t="str">
            <v/>
          </cell>
          <cell r="J4995" t="str">
            <v/>
          </cell>
          <cell r="K4995" t="str">
            <v/>
          </cell>
          <cell r="L4995" t="str">
            <v/>
          </cell>
          <cell r="M4995" t="str">
            <v/>
          </cell>
          <cell r="N4995" t="str">
            <v/>
          </cell>
          <cell r="O4995" t="str">
            <v/>
          </cell>
          <cell r="P4995" t="str">
            <v/>
          </cell>
          <cell r="Q4995" t="str">
            <v/>
          </cell>
          <cell r="R4995" t="str">
            <v/>
          </cell>
          <cell r="S4995" t="str">
            <v/>
          </cell>
          <cell r="T4995" t="str">
            <v/>
          </cell>
        </row>
        <row r="4996">
          <cell r="G4996" t="str">
            <v>4907 ALPHA WAY</v>
          </cell>
          <cell r="H4996" t="str">
            <v>47-32-226-002</v>
          </cell>
          <cell r="I4996" t="str">
            <v/>
          </cell>
          <cell r="J4996" t="str">
            <v/>
          </cell>
          <cell r="K4996" t="str">
            <v/>
          </cell>
          <cell r="L4996" t="str">
            <v/>
          </cell>
          <cell r="M4996" t="str">
            <v/>
          </cell>
          <cell r="N4996" t="str">
            <v/>
          </cell>
          <cell r="O4996" t="str">
            <v/>
          </cell>
          <cell r="P4996" t="str">
            <v/>
          </cell>
          <cell r="Q4996" t="str">
            <v/>
          </cell>
          <cell r="R4996" t="str">
            <v/>
          </cell>
          <cell r="S4996" t="str">
            <v/>
          </cell>
          <cell r="T4996" t="str">
            <v/>
          </cell>
        </row>
        <row r="4997">
          <cell r="G4997" t="str">
            <v>636 ALVORD AVE</v>
          </cell>
          <cell r="H4997" t="str">
            <v>41-30-133-017</v>
          </cell>
          <cell r="I4997" t="str">
            <v/>
          </cell>
          <cell r="J4997" t="str">
            <v/>
          </cell>
          <cell r="K4997" t="str">
            <v/>
          </cell>
          <cell r="L4997" t="str">
            <v/>
          </cell>
          <cell r="M4997" t="str">
            <v/>
          </cell>
          <cell r="N4997" t="str">
            <v/>
          </cell>
          <cell r="O4997" t="str">
            <v/>
          </cell>
          <cell r="P4997" t="str">
            <v/>
          </cell>
          <cell r="Q4997" t="str">
            <v/>
          </cell>
          <cell r="R4997" t="str">
            <v/>
          </cell>
          <cell r="S4997" t="str">
            <v/>
          </cell>
          <cell r="T4997" t="str">
            <v/>
          </cell>
        </row>
        <row r="4998">
          <cell r="G4998" t="str">
            <v>511 ALVORD AVE</v>
          </cell>
          <cell r="H4998" t="str">
            <v>41-30-205-014</v>
          </cell>
          <cell r="I4998" t="str">
            <v/>
          </cell>
          <cell r="J4998" t="str">
            <v/>
          </cell>
          <cell r="K4998" t="str">
            <v/>
          </cell>
          <cell r="L4998" t="str">
            <v/>
          </cell>
          <cell r="M4998" t="str">
            <v/>
          </cell>
          <cell r="N4998" t="str">
            <v/>
          </cell>
          <cell r="O4998" t="str">
            <v/>
          </cell>
          <cell r="P4998" t="str">
            <v/>
          </cell>
          <cell r="Q4998" t="str">
            <v/>
          </cell>
          <cell r="R4998" t="str">
            <v/>
          </cell>
          <cell r="S4998" t="str">
            <v/>
          </cell>
          <cell r="T4998" t="str">
            <v/>
          </cell>
        </row>
        <row r="4999">
          <cell r="G4999" t="str">
            <v>652 ALVORD AVE</v>
          </cell>
          <cell r="H4999" t="str">
            <v>41-30-133-012</v>
          </cell>
          <cell r="I4999" t="str">
            <v/>
          </cell>
          <cell r="J4999" t="str">
            <v/>
          </cell>
          <cell r="K4999" t="str">
            <v/>
          </cell>
          <cell r="L4999" t="str">
            <v/>
          </cell>
          <cell r="M4999" t="str">
            <v/>
          </cell>
          <cell r="N4999" t="str">
            <v/>
          </cell>
          <cell r="O4999" t="str">
            <v/>
          </cell>
          <cell r="P4999" t="str">
            <v/>
          </cell>
          <cell r="Q4999" t="str">
            <v/>
          </cell>
          <cell r="R4999" t="str">
            <v/>
          </cell>
          <cell r="S4999" t="str">
            <v/>
          </cell>
          <cell r="T4999" t="str">
            <v/>
          </cell>
        </row>
        <row r="5000">
          <cell r="G5000" t="str">
            <v>515 ALVORD AVE</v>
          </cell>
          <cell r="H5000" t="str">
            <v>41-30-205-013</v>
          </cell>
          <cell r="I5000" t="str">
            <v/>
          </cell>
          <cell r="J5000" t="str">
            <v/>
          </cell>
          <cell r="K5000" t="str">
            <v/>
          </cell>
          <cell r="L5000" t="str">
            <v/>
          </cell>
          <cell r="M5000" t="str">
            <v/>
          </cell>
          <cell r="N5000" t="str">
            <v/>
          </cell>
          <cell r="O5000" t="str">
            <v/>
          </cell>
          <cell r="P5000" t="str">
            <v/>
          </cell>
          <cell r="Q5000" t="str">
            <v/>
          </cell>
          <cell r="R5000" t="str">
            <v/>
          </cell>
          <cell r="S5000" t="str">
            <v/>
          </cell>
          <cell r="T5000" t="str">
            <v/>
          </cell>
        </row>
        <row r="5001">
          <cell r="G5001" t="str">
            <v>722 ALVORD AVE</v>
          </cell>
          <cell r="H5001" t="str">
            <v>41-30-132-023</v>
          </cell>
          <cell r="I5001" t="str">
            <v/>
          </cell>
          <cell r="J5001" t="str">
            <v/>
          </cell>
          <cell r="K5001" t="str">
            <v/>
          </cell>
          <cell r="L5001" t="str">
            <v/>
          </cell>
          <cell r="M5001" t="str">
            <v/>
          </cell>
          <cell r="N5001" t="str">
            <v/>
          </cell>
          <cell r="O5001" t="str">
            <v/>
          </cell>
          <cell r="P5001" t="str">
            <v/>
          </cell>
          <cell r="Q5001" t="str">
            <v/>
          </cell>
          <cell r="R5001" t="str">
            <v/>
          </cell>
          <cell r="S5001" t="str">
            <v/>
          </cell>
          <cell r="T5001" t="str">
            <v/>
          </cell>
        </row>
        <row r="5002">
          <cell r="G5002" t="str">
            <v>516 ALVORD AVE</v>
          </cell>
          <cell r="H5002" t="str">
            <v>41-30-204-022</v>
          </cell>
          <cell r="I5002" t="str">
            <v/>
          </cell>
          <cell r="J5002" t="str">
            <v/>
          </cell>
          <cell r="K5002" t="str">
            <v/>
          </cell>
          <cell r="L5002" t="str">
            <v/>
          </cell>
          <cell r="M5002" t="str">
            <v/>
          </cell>
          <cell r="N5002" t="str">
            <v/>
          </cell>
          <cell r="O5002" t="str">
            <v/>
          </cell>
          <cell r="P5002" t="str">
            <v/>
          </cell>
          <cell r="Q5002" t="str">
            <v/>
          </cell>
          <cell r="R5002" t="str">
            <v/>
          </cell>
          <cell r="S5002" t="str">
            <v/>
          </cell>
          <cell r="T5002" t="str">
            <v/>
          </cell>
        </row>
        <row r="5003">
          <cell r="G5003" t="str">
            <v>805 ALVORD AVE</v>
          </cell>
          <cell r="H5003" t="str">
            <v>41-30-110-017</v>
          </cell>
          <cell r="I5003" t="str">
            <v/>
          </cell>
          <cell r="J5003" t="str">
            <v/>
          </cell>
          <cell r="K5003" t="str">
            <v/>
          </cell>
          <cell r="L5003" t="str">
            <v/>
          </cell>
          <cell r="M5003" t="str">
            <v/>
          </cell>
          <cell r="N5003" t="str">
            <v/>
          </cell>
          <cell r="O5003" t="str">
            <v/>
          </cell>
          <cell r="P5003" t="str">
            <v/>
          </cell>
          <cell r="Q5003" t="str">
            <v/>
          </cell>
          <cell r="R5003" t="str">
            <v/>
          </cell>
          <cell r="S5003" t="str">
            <v/>
          </cell>
          <cell r="T5003" t="str">
            <v/>
          </cell>
        </row>
        <row r="5004">
          <cell r="G5004" t="str">
            <v>517 ALVORD AVE</v>
          </cell>
          <cell r="H5004" t="str">
            <v>41-30-205-012</v>
          </cell>
          <cell r="I5004" t="str">
            <v/>
          </cell>
          <cell r="J5004" t="str">
            <v/>
          </cell>
          <cell r="K5004" t="str">
            <v/>
          </cell>
          <cell r="L5004" t="str">
            <v/>
          </cell>
          <cell r="M5004" t="str">
            <v/>
          </cell>
          <cell r="N5004" t="str">
            <v/>
          </cell>
          <cell r="O5004" t="str">
            <v/>
          </cell>
          <cell r="P5004" t="str">
            <v/>
          </cell>
          <cell r="Q5004" t="str">
            <v/>
          </cell>
          <cell r="R5004" t="str">
            <v/>
          </cell>
          <cell r="S5004" t="str">
            <v/>
          </cell>
          <cell r="T5004" t="str">
            <v/>
          </cell>
        </row>
        <row r="5005">
          <cell r="G5005" t="str">
            <v>927 ALVORD AVE</v>
          </cell>
          <cell r="H5005" t="str">
            <v>41-30-109-036</v>
          </cell>
          <cell r="I5005" t="str">
            <v/>
          </cell>
          <cell r="J5005" t="str">
            <v/>
          </cell>
          <cell r="K5005" t="str">
            <v/>
          </cell>
          <cell r="L5005" t="str">
            <v/>
          </cell>
          <cell r="M5005" t="str">
            <v/>
          </cell>
          <cell r="N5005" t="str">
            <v/>
          </cell>
          <cell r="O5005" t="str">
            <v/>
          </cell>
          <cell r="P5005" t="str">
            <v/>
          </cell>
          <cell r="Q5005" t="str">
            <v/>
          </cell>
          <cell r="R5005" t="str">
            <v/>
          </cell>
          <cell r="S5005" t="str">
            <v/>
          </cell>
          <cell r="T5005" t="str">
            <v/>
          </cell>
        </row>
        <row r="5006">
          <cell r="G5006" t="str">
            <v>520 ALVORD AVE</v>
          </cell>
          <cell r="H5006" t="str">
            <v>41-30-204-021</v>
          </cell>
          <cell r="I5006" t="str">
            <v/>
          </cell>
          <cell r="J5006" t="str">
            <v/>
          </cell>
          <cell r="K5006" t="str">
            <v/>
          </cell>
          <cell r="L5006" t="str">
            <v/>
          </cell>
          <cell r="M5006" t="str">
            <v/>
          </cell>
          <cell r="N5006" t="str">
            <v/>
          </cell>
          <cell r="O5006" t="str">
            <v/>
          </cell>
          <cell r="P5006" t="str">
            <v/>
          </cell>
          <cell r="Q5006" t="str">
            <v/>
          </cell>
          <cell r="R5006" t="str">
            <v/>
          </cell>
          <cell r="S5006" t="str">
            <v/>
          </cell>
          <cell r="T5006" t="str">
            <v/>
          </cell>
        </row>
        <row r="5007">
          <cell r="G5007" t="str">
            <v>944 ALVORD AVE</v>
          </cell>
          <cell r="H5007" t="str">
            <v>41-30-107-015</v>
          </cell>
          <cell r="I5007" t="str">
            <v/>
          </cell>
          <cell r="J5007" t="str">
            <v/>
          </cell>
          <cell r="K5007" t="str">
            <v/>
          </cell>
          <cell r="L5007" t="str">
            <v/>
          </cell>
          <cell r="M5007" t="str">
            <v/>
          </cell>
          <cell r="N5007" t="str">
            <v/>
          </cell>
          <cell r="O5007" t="str">
            <v/>
          </cell>
          <cell r="P5007" t="str">
            <v/>
          </cell>
          <cell r="Q5007" t="str">
            <v/>
          </cell>
          <cell r="R5007" t="str">
            <v/>
          </cell>
          <cell r="S5007" t="str">
            <v/>
          </cell>
          <cell r="T5007" t="str">
            <v/>
          </cell>
        </row>
        <row r="5008">
          <cell r="G5008" t="str">
            <v>523 ALVORD AVE</v>
          </cell>
          <cell r="H5008" t="str">
            <v>41-30-205-011</v>
          </cell>
          <cell r="I5008" t="str">
            <v/>
          </cell>
          <cell r="J5008" t="str">
            <v/>
          </cell>
          <cell r="K5008" t="str">
            <v/>
          </cell>
          <cell r="L5008" t="str">
            <v/>
          </cell>
          <cell r="M5008" t="str">
            <v/>
          </cell>
          <cell r="N5008" t="str">
            <v/>
          </cell>
          <cell r="O5008" t="str">
            <v/>
          </cell>
          <cell r="P5008" t="str">
            <v/>
          </cell>
          <cell r="Q5008" t="str">
            <v/>
          </cell>
          <cell r="R5008" t="str">
            <v/>
          </cell>
          <cell r="S5008" t="str">
            <v/>
          </cell>
          <cell r="T5008" t="str">
            <v/>
          </cell>
        </row>
        <row r="5009">
          <cell r="G5009" t="str">
            <v>524 ALVORD AVE</v>
          </cell>
          <cell r="H5009" t="str">
            <v>41-30-204-020</v>
          </cell>
          <cell r="I5009" t="str">
            <v/>
          </cell>
          <cell r="J5009" t="str">
            <v/>
          </cell>
          <cell r="K5009" t="str">
            <v/>
          </cell>
          <cell r="L5009" t="str">
            <v/>
          </cell>
          <cell r="M5009" t="str">
            <v/>
          </cell>
          <cell r="N5009" t="str">
            <v/>
          </cell>
          <cell r="O5009" t="str">
            <v/>
          </cell>
          <cell r="P5009" t="str">
            <v/>
          </cell>
          <cell r="Q5009" t="str">
            <v/>
          </cell>
          <cell r="R5009" t="str">
            <v/>
          </cell>
          <cell r="S5009" t="str">
            <v/>
          </cell>
          <cell r="T5009" t="str">
            <v/>
          </cell>
        </row>
        <row r="5010">
          <cell r="G5010" t="str">
            <v>949 ALVORD AVE</v>
          </cell>
          <cell r="H5010" t="str">
            <v>41-30-109-006</v>
          </cell>
          <cell r="I5010" t="str">
            <v/>
          </cell>
          <cell r="J5010" t="str">
            <v/>
          </cell>
          <cell r="K5010" t="str">
            <v/>
          </cell>
          <cell r="L5010" t="str">
            <v/>
          </cell>
          <cell r="M5010" t="str">
            <v/>
          </cell>
          <cell r="N5010" t="str">
            <v/>
          </cell>
          <cell r="O5010" t="str">
            <v/>
          </cell>
          <cell r="P5010" t="str">
            <v/>
          </cell>
          <cell r="Q5010" t="str">
            <v/>
          </cell>
          <cell r="R5010" t="str">
            <v/>
          </cell>
          <cell r="S5010" t="str">
            <v/>
          </cell>
          <cell r="T5010" t="str">
            <v/>
          </cell>
        </row>
        <row r="5011">
          <cell r="G5011" t="str">
            <v>624 ALVORD AVE</v>
          </cell>
          <cell r="H5011" t="str">
            <v>41-30-133-020</v>
          </cell>
          <cell r="I5011" t="str">
            <v/>
          </cell>
          <cell r="J5011" t="str">
            <v/>
          </cell>
          <cell r="K5011" t="str">
            <v/>
          </cell>
          <cell r="L5011" t="str">
            <v/>
          </cell>
          <cell r="M5011" t="str">
            <v/>
          </cell>
          <cell r="N5011" t="str">
            <v/>
          </cell>
          <cell r="O5011" t="str">
            <v/>
          </cell>
          <cell r="P5011" t="str">
            <v/>
          </cell>
          <cell r="Q5011" t="str">
            <v/>
          </cell>
          <cell r="R5011" t="str">
            <v/>
          </cell>
          <cell r="S5011" t="str">
            <v/>
          </cell>
          <cell r="T5011" t="str">
            <v/>
          </cell>
        </row>
        <row r="5012">
          <cell r="G5012" t="str">
            <v>1015 ALVORD AVE</v>
          </cell>
          <cell r="H5012" t="str">
            <v>40-25-277-016</v>
          </cell>
          <cell r="I5012" t="str">
            <v/>
          </cell>
          <cell r="J5012" t="str">
            <v/>
          </cell>
          <cell r="K5012" t="str">
            <v/>
          </cell>
          <cell r="L5012" t="str">
            <v/>
          </cell>
          <cell r="M5012" t="str">
            <v/>
          </cell>
          <cell r="N5012" t="str">
            <v/>
          </cell>
          <cell r="O5012" t="str">
            <v/>
          </cell>
          <cell r="P5012" t="str">
            <v/>
          </cell>
          <cell r="Q5012" t="str">
            <v/>
          </cell>
          <cell r="R5012" t="str">
            <v/>
          </cell>
          <cell r="S5012" t="str">
            <v/>
          </cell>
          <cell r="T5012" t="str">
            <v/>
          </cell>
        </row>
        <row r="5013">
          <cell r="G5013" t="str">
            <v>628 ALVORD AVE</v>
          </cell>
          <cell r="H5013" t="str">
            <v>41-30-133-019</v>
          </cell>
          <cell r="I5013" t="str">
            <v/>
          </cell>
          <cell r="J5013" t="str">
            <v/>
          </cell>
          <cell r="K5013" t="str">
            <v/>
          </cell>
          <cell r="L5013" t="str">
            <v/>
          </cell>
          <cell r="M5013" t="str">
            <v/>
          </cell>
          <cell r="N5013" t="str">
            <v/>
          </cell>
          <cell r="O5013" t="str">
            <v/>
          </cell>
          <cell r="P5013" t="str">
            <v/>
          </cell>
          <cell r="Q5013" t="str">
            <v/>
          </cell>
          <cell r="R5013" t="str">
            <v/>
          </cell>
          <cell r="S5013" t="str">
            <v/>
          </cell>
          <cell r="T5013" t="str">
            <v/>
          </cell>
        </row>
        <row r="5014">
          <cell r="G5014" t="str">
            <v>1214 ALVORD AVE</v>
          </cell>
          <cell r="H5014" t="str">
            <v>40-25-232-019</v>
          </cell>
          <cell r="I5014" t="str">
            <v/>
          </cell>
          <cell r="J5014" t="str">
            <v/>
          </cell>
          <cell r="K5014" t="str">
            <v/>
          </cell>
          <cell r="L5014" t="str">
            <v/>
          </cell>
          <cell r="M5014" t="str">
            <v/>
          </cell>
          <cell r="N5014" t="str">
            <v/>
          </cell>
          <cell r="O5014" t="str">
            <v/>
          </cell>
          <cell r="P5014" t="str">
            <v/>
          </cell>
          <cell r="Q5014" t="str">
            <v/>
          </cell>
          <cell r="R5014" t="str">
            <v/>
          </cell>
          <cell r="S5014" t="str">
            <v/>
          </cell>
          <cell r="T5014" t="str">
            <v/>
          </cell>
        </row>
        <row r="5015">
          <cell r="G5015" t="str">
            <v>632 ALVORD AVE</v>
          </cell>
          <cell r="H5015" t="str">
            <v>41-30-133-018</v>
          </cell>
          <cell r="I5015" t="str">
            <v/>
          </cell>
          <cell r="J5015" t="str">
            <v/>
          </cell>
          <cell r="K5015" t="str">
            <v/>
          </cell>
          <cell r="L5015" t="str">
            <v/>
          </cell>
          <cell r="M5015" t="str">
            <v/>
          </cell>
          <cell r="N5015" t="str">
            <v/>
          </cell>
          <cell r="O5015" t="str">
            <v/>
          </cell>
          <cell r="P5015" t="str">
            <v/>
          </cell>
          <cell r="Q5015" t="str">
            <v/>
          </cell>
          <cell r="R5015" t="str">
            <v/>
          </cell>
          <cell r="S5015" t="str">
            <v/>
          </cell>
          <cell r="T5015" t="str">
            <v/>
          </cell>
        </row>
        <row r="5016">
          <cell r="G5016" t="str">
            <v>1221 ALVORD AVE</v>
          </cell>
          <cell r="H5016" t="str">
            <v>40-25-276-009</v>
          </cell>
          <cell r="I5016" t="str">
            <v/>
          </cell>
          <cell r="J5016" t="str">
            <v/>
          </cell>
          <cell r="K5016" t="str">
            <v/>
          </cell>
          <cell r="L5016" t="str">
            <v/>
          </cell>
          <cell r="M5016" t="str">
            <v/>
          </cell>
          <cell r="N5016" t="str">
            <v/>
          </cell>
          <cell r="O5016" t="str">
            <v/>
          </cell>
          <cell r="P5016" t="str">
            <v/>
          </cell>
          <cell r="Q5016" t="str">
            <v/>
          </cell>
          <cell r="R5016" t="str">
            <v/>
          </cell>
          <cell r="S5016" t="str">
            <v/>
          </cell>
          <cell r="T5016" t="str">
            <v/>
          </cell>
        </row>
        <row r="5017">
          <cell r="G5017" t="str">
            <v>3146 ARIZONA AVE</v>
          </cell>
          <cell r="H5017" t="str">
            <v>41-04-127-013</v>
          </cell>
          <cell r="I5017" t="str">
            <v/>
          </cell>
          <cell r="J5017" t="str">
            <v/>
          </cell>
          <cell r="K5017" t="str">
            <v/>
          </cell>
          <cell r="L5017" t="str">
            <v/>
          </cell>
          <cell r="M5017" t="str">
            <v/>
          </cell>
          <cell r="N5017" t="str">
            <v/>
          </cell>
          <cell r="O5017" t="str">
            <v/>
          </cell>
          <cell r="P5017" t="str">
            <v/>
          </cell>
          <cell r="Q5017" t="str">
            <v/>
          </cell>
          <cell r="R5017" t="str">
            <v/>
          </cell>
          <cell r="S5017" t="str">
            <v/>
          </cell>
          <cell r="T5017" t="str">
            <v/>
          </cell>
        </row>
        <row r="5018">
          <cell r="G5018" t="str">
            <v>3209 ARIZONA AVE</v>
          </cell>
          <cell r="H5018" t="str">
            <v>41-04-126-044</v>
          </cell>
          <cell r="I5018" t="str">
            <v/>
          </cell>
          <cell r="J5018" t="str">
            <v/>
          </cell>
          <cell r="K5018" t="str">
            <v/>
          </cell>
          <cell r="L5018" t="str">
            <v/>
          </cell>
          <cell r="M5018" t="str">
            <v/>
          </cell>
          <cell r="N5018" t="str">
            <v/>
          </cell>
          <cell r="O5018" t="str">
            <v/>
          </cell>
          <cell r="P5018" t="str">
            <v/>
          </cell>
          <cell r="Q5018" t="str">
            <v/>
          </cell>
          <cell r="R5018" t="str">
            <v/>
          </cell>
          <cell r="S5018" t="str">
            <v/>
          </cell>
          <cell r="T5018" t="str">
            <v/>
          </cell>
        </row>
        <row r="5019">
          <cell r="G5019" t="str">
            <v>3213 ARLENE AVE</v>
          </cell>
          <cell r="H5019" t="str">
            <v>40-23-152-006</v>
          </cell>
          <cell r="I5019" t="str">
            <v/>
          </cell>
          <cell r="J5019" t="str">
            <v/>
          </cell>
          <cell r="K5019" t="str">
            <v/>
          </cell>
          <cell r="L5019" t="str">
            <v/>
          </cell>
          <cell r="M5019" t="str">
            <v/>
          </cell>
          <cell r="N5019" t="str">
            <v/>
          </cell>
          <cell r="O5019" t="str">
            <v/>
          </cell>
          <cell r="P5019" t="str">
            <v/>
          </cell>
          <cell r="Q5019" t="str">
            <v/>
          </cell>
          <cell r="R5019" t="str">
            <v/>
          </cell>
          <cell r="S5019" t="str">
            <v/>
          </cell>
          <cell r="T5019" t="str">
            <v/>
          </cell>
        </row>
        <row r="5020">
          <cell r="G5020" t="str">
            <v>3420 ARLENE AVE</v>
          </cell>
          <cell r="H5020" t="str">
            <v>40-23-107-022</v>
          </cell>
          <cell r="I5020" t="str">
            <v/>
          </cell>
          <cell r="J5020" t="str">
            <v/>
          </cell>
          <cell r="K5020" t="str">
            <v/>
          </cell>
          <cell r="L5020" t="str">
            <v/>
          </cell>
          <cell r="M5020" t="str">
            <v/>
          </cell>
          <cell r="N5020" t="str">
            <v/>
          </cell>
          <cell r="O5020" t="str">
            <v/>
          </cell>
          <cell r="P5020" t="str">
            <v/>
          </cell>
          <cell r="Q5020" t="str">
            <v/>
          </cell>
          <cell r="R5020" t="str">
            <v/>
          </cell>
          <cell r="S5020" t="str">
            <v/>
          </cell>
          <cell r="T5020" t="str">
            <v/>
          </cell>
        </row>
        <row r="5021">
          <cell r="G5021" t="str">
            <v>3502 ARLENE AVE</v>
          </cell>
          <cell r="H5021" t="str">
            <v>40-23-107-020</v>
          </cell>
          <cell r="I5021" t="str">
            <v/>
          </cell>
          <cell r="J5021" t="str">
            <v/>
          </cell>
          <cell r="K5021" t="str">
            <v/>
          </cell>
          <cell r="L5021" t="str">
            <v/>
          </cell>
          <cell r="M5021" t="str">
            <v/>
          </cell>
          <cell r="N5021" t="str">
            <v/>
          </cell>
          <cell r="O5021" t="str">
            <v/>
          </cell>
          <cell r="P5021" t="str">
            <v/>
          </cell>
          <cell r="Q5021" t="str">
            <v/>
          </cell>
          <cell r="R5021" t="str">
            <v/>
          </cell>
          <cell r="S5021" t="str">
            <v/>
          </cell>
          <cell r="T5021" t="str">
            <v/>
          </cell>
        </row>
        <row r="5022">
          <cell r="G5022" t="str">
            <v>3513 ARLENE AVE</v>
          </cell>
          <cell r="H5022" t="str">
            <v>40-23-151-004</v>
          </cell>
          <cell r="I5022" t="str">
            <v/>
          </cell>
          <cell r="J5022" t="str">
            <v/>
          </cell>
          <cell r="K5022" t="str">
            <v/>
          </cell>
          <cell r="L5022" t="str">
            <v/>
          </cell>
          <cell r="M5022" t="str">
            <v/>
          </cell>
          <cell r="N5022" t="str">
            <v/>
          </cell>
          <cell r="O5022" t="str">
            <v/>
          </cell>
          <cell r="P5022" t="str">
            <v/>
          </cell>
          <cell r="Q5022" t="str">
            <v/>
          </cell>
          <cell r="R5022" t="str">
            <v/>
          </cell>
          <cell r="S5022" t="str">
            <v/>
          </cell>
          <cell r="T5022" t="str">
            <v/>
          </cell>
        </row>
        <row r="5023">
          <cell r="G5023" t="str">
            <v>3514 ARLENE AVE</v>
          </cell>
          <cell r="H5023" t="str">
            <v>40-23-107-018</v>
          </cell>
          <cell r="I5023" t="str">
            <v/>
          </cell>
          <cell r="J5023" t="str">
            <v/>
          </cell>
          <cell r="K5023" t="str">
            <v/>
          </cell>
          <cell r="L5023" t="str">
            <v/>
          </cell>
          <cell r="M5023" t="str">
            <v/>
          </cell>
          <cell r="N5023" t="str">
            <v/>
          </cell>
          <cell r="O5023" t="str">
            <v/>
          </cell>
          <cell r="P5023" t="str">
            <v/>
          </cell>
          <cell r="Q5023" t="str">
            <v/>
          </cell>
          <cell r="R5023" t="str">
            <v/>
          </cell>
          <cell r="S5023" t="str">
            <v/>
          </cell>
          <cell r="T5023" t="str">
            <v/>
          </cell>
        </row>
        <row r="5024">
          <cell r="G5024" t="str">
            <v>3805 ARLENE AVE</v>
          </cell>
          <cell r="H5024" t="str">
            <v>40-22-276-011</v>
          </cell>
          <cell r="I5024" t="str">
            <v/>
          </cell>
          <cell r="J5024" t="str">
            <v/>
          </cell>
          <cell r="K5024" t="str">
            <v/>
          </cell>
          <cell r="L5024" t="str">
            <v/>
          </cell>
          <cell r="M5024" t="str">
            <v/>
          </cell>
          <cell r="N5024" t="str">
            <v/>
          </cell>
          <cell r="O5024" t="str">
            <v/>
          </cell>
          <cell r="P5024" t="str">
            <v/>
          </cell>
          <cell r="Q5024" t="str">
            <v/>
          </cell>
          <cell r="R5024" t="str">
            <v/>
          </cell>
          <cell r="S5024" t="str">
            <v/>
          </cell>
          <cell r="T5024" t="str">
            <v/>
          </cell>
        </row>
        <row r="5025">
          <cell r="G5025" t="str">
            <v>1618 ARLINGTON AVE</v>
          </cell>
          <cell r="H5025" t="str">
            <v>41-08-208-004</v>
          </cell>
          <cell r="I5025" t="str">
            <v/>
          </cell>
          <cell r="J5025" t="str">
            <v/>
          </cell>
          <cell r="K5025" t="str">
            <v/>
          </cell>
          <cell r="L5025" t="str">
            <v/>
          </cell>
          <cell r="M5025" t="str">
            <v/>
          </cell>
          <cell r="N5025" t="str">
            <v/>
          </cell>
          <cell r="O5025" t="str">
            <v/>
          </cell>
          <cell r="P5025" t="str">
            <v/>
          </cell>
          <cell r="Q5025" t="str">
            <v/>
          </cell>
          <cell r="R5025" t="str">
            <v/>
          </cell>
          <cell r="S5025" t="str">
            <v/>
          </cell>
          <cell r="T5025" t="str">
            <v/>
          </cell>
        </row>
        <row r="5026">
          <cell r="G5026" t="str">
            <v>1001 E ATHERTON RD</v>
          </cell>
          <cell r="H5026" t="str">
            <v>41-20-476-026</v>
          </cell>
          <cell r="I5026" t="str">
            <v/>
          </cell>
          <cell r="J5026" t="str">
            <v/>
          </cell>
          <cell r="K5026" t="str">
            <v/>
          </cell>
          <cell r="L5026" t="str">
            <v/>
          </cell>
          <cell r="M5026" t="str">
            <v/>
          </cell>
          <cell r="N5026" t="str">
            <v/>
          </cell>
          <cell r="O5026" t="str">
            <v/>
          </cell>
          <cell r="P5026" t="str">
            <v/>
          </cell>
          <cell r="Q5026" t="str">
            <v/>
          </cell>
          <cell r="R5026" t="str">
            <v/>
          </cell>
          <cell r="S5026" t="str">
            <v/>
          </cell>
          <cell r="T5026" t="str">
            <v/>
          </cell>
        </row>
        <row r="5027">
          <cell r="G5027" t="str">
            <v>1122 W ATHERTON RD</v>
          </cell>
          <cell r="H5027" t="str">
            <v>40-24-485-020</v>
          </cell>
          <cell r="I5027" t="str">
            <v/>
          </cell>
          <cell r="J5027" t="str">
            <v/>
          </cell>
          <cell r="K5027" t="str">
            <v/>
          </cell>
          <cell r="L5027" t="str">
            <v/>
          </cell>
          <cell r="M5027" t="str">
            <v/>
          </cell>
          <cell r="N5027" t="str">
            <v/>
          </cell>
          <cell r="O5027" t="str">
            <v/>
          </cell>
          <cell r="P5027" t="str">
            <v/>
          </cell>
          <cell r="Q5027" t="str">
            <v/>
          </cell>
          <cell r="R5027" t="str">
            <v/>
          </cell>
          <cell r="S5027" t="str">
            <v/>
          </cell>
          <cell r="T5027" t="str">
            <v/>
          </cell>
        </row>
        <row r="5028">
          <cell r="G5028" t="str">
            <v>1126 W ATHERTON RD</v>
          </cell>
          <cell r="H5028" t="str">
            <v>40-24-485-019</v>
          </cell>
          <cell r="I5028" t="str">
            <v/>
          </cell>
          <cell r="J5028" t="str">
            <v/>
          </cell>
          <cell r="K5028" t="str">
            <v/>
          </cell>
          <cell r="L5028" t="str">
            <v/>
          </cell>
          <cell r="M5028" t="str">
            <v/>
          </cell>
          <cell r="N5028" t="str">
            <v/>
          </cell>
          <cell r="O5028" t="str">
            <v/>
          </cell>
          <cell r="P5028" t="str">
            <v/>
          </cell>
          <cell r="Q5028" t="str">
            <v/>
          </cell>
          <cell r="R5028" t="str">
            <v/>
          </cell>
          <cell r="S5028" t="str">
            <v/>
          </cell>
          <cell r="T5028" t="str">
            <v/>
          </cell>
        </row>
        <row r="5029">
          <cell r="G5029" t="str">
            <v>1129 W ATHERTON RD</v>
          </cell>
          <cell r="H5029" t="str">
            <v>40-25-227-001</v>
          </cell>
          <cell r="I5029" t="str">
            <v/>
          </cell>
          <cell r="J5029" t="str">
            <v/>
          </cell>
          <cell r="K5029" t="str">
            <v/>
          </cell>
          <cell r="L5029" t="str">
            <v/>
          </cell>
          <cell r="M5029" t="str">
            <v/>
          </cell>
          <cell r="N5029" t="str">
            <v/>
          </cell>
          <cell r="O5029" t="str">
            <v/>
          </cell>
          <cell r="P5029" t="str">
            <v/>
          </cell>
          <cell r="Q5029" t="str">
            <v/>
          </cell>
          <cell r="R5029" t="str">
            <v/>
          </cell>
          <cell r="S5029" t="str">
            <v/>
          </cell>
          <cell r="T5029" t="str">
            <v/>
          </cell>
        </row>
        <row r="5030">
          <cell r="G5030" t="str">
            <v>1426 W ATHERTON RD</v>
          </cell>
          <cell r="H5030" t="str">
            <v>40-24-455-042</v>
          </cell>
          <cell r="I5030" t="str">
            <v/>
          </cell>
          <cell r="J5030" t="str">
            <v/>
          </cell>
          <cell r="K5030" t="str">
            <v/>
          </cell>
          <cell r="L5030" t="str">
            <v/>
          </cell>
          <cell r="M5030" t="str">
            <v/>
          </cell>
          <cell r="N5030" t="str">
            <v/>
          </cell>
          <cell r="O5030" t="str">
            <v/>
          </cell>
          <cell r="P5030" t="str">
            <v/>
          </cell>
          <cell r="Q5030" t="str">
            <v/>
          </cell>
          <cell r="R5030" t="str">
            <v/>
          </cell>
          <cell r="S5030" t="str">
            <v/>
          </cell>
          <cell r="T5030" t="str">
            <v/>
          </cell>
        </row>
        <row r="5031">
          <cell r="G5031" t="str">
            <v>3402 AUGUSTA ST</v>
          </cell>
          <cell r="H5031" t="str">
            <v>40-23-101-021</v>
          </cell>
          <cell r="I5031" t="str">
            <v/>
          </cell>
          <cell r="J5031" t="str">
            <v/>
          </cell>
          <cell r="K5031" t="str">
            <v/>
          </cell>
          <cell r="L5031" t="str">
            <v/>
          </cell>
          <cell r="M5031" t="str">
            <v/>
          </cell>
          <cell r="N5031" t="str">
            <v/>
          </cell>
          <cell r="O5031" t="str">
            <v/>
          </cell>
          <cell r="P5031" t="str">
            <v/>
          </cell>
          <cell r="Q5031" t="str">
            <v/>
          </cell>
          <cell r="R5031" t="str">
            <v/>
          </cell>
          <cell r="S5031" t="str">
            <v/>
          </cell>
          <cell r="T5031" t="str">
            <v/>
          </cell>
        </row>
        <row r="5032">
          <cell r="G5032" t="str">
            <v>3414 AUGUSTA ST</v>
          </cell>
          <cell r="H5032" t="str">
            <v>40-23-101-019</v>
          </cell>
          <cell r="I5032" t="str">
            <v/>
          </cell>
          <cell r="J5032" t="str">
            <v/>
          </cell>
          <cell r="K5032" t="str">
            <v/>
          </cell>
          <cell r="L5032" t="str">
            <v/>
          </cell>
          <cell r="M5032" t="str">
            <v/>
          </cell>
          <cell r="N5032" t="str">
            <v/>
          </cell>
          <cell r="O5032" t="str">
            <v/>
          </cell>
          <cell r="P5032" t="str">
            <v/>
          </cell>
          <cell r="Q5032" t="str">
            <v/>
          </cell>
          <cell r="R5032" t="str">
            <v/>
          </cell>
          <cell r="S5032" t="str">
            <v/>
          </cell>
          <cell r="T5032" t="str">
            <v/>
          </cell>
        </row>
        <row r="5033">
          <cell r="G5033" t="str">
            <v>3417 AUGUSTA ST</v>
          </cell>
          <cell r="H5033" t="str">
            <v>40-23-102-010</v>
          </cell>
          <cell r="I5033" t="str">
            <v/>
          </cell>
          <cell r="J5033" t="str">
            <v/>
          </cell>
          <cell r="K5033" t="str">
            <v/>
          </cell>
          <cell r="L5033" t="str">
            <v/>
          </cell>
          <cell r="M5033" t="str">
            <v/>
          </cell>
          <cell r="N5033" t="str">
            <v/>
          </cell>
          <cell r="O5033" t="str">
            <v/>
          </cell>
          <cell r="P5033" t="str">
            <v/>
          </cell>
          <cell r="Q5033" t="str">
            <v/>
          </cell>
          <cell r="R5033" t="str">
            <v/>
          </cell>
          <cell r="S5033" t="str">
            <v/>
          </cell>
          <cell r="T5033" t="str">
            <v/>
          </cell>
        </row>
        <row r="5034">
          <cell r="G5034" t="str">
            <v>3701 AUGUSTA ST</v>
          </cell>
          <cell r="H5034" t="str">
            <v>40-22-229-006</v>
          </cell>
          <cell r="I5034" t="str">
            <v/>
          </cell>
          <cell r="J5034" t="str">
            <v/>
          </cell>
          <cell r="K5034" t="str">
            <v/>
          </cell>
          <cell r="L5034" t="str">
            <v/>
          </cell>
          <cell r="M5034" t="str">
            <v/>
          </cell>
          <cell r="N5034" t="str">
            <v/>
          </cell>
          <cell r="O5034" t="str">
            <v/>
          </cell>
          <cell r="P5034" t="str">
            <v/>
          </cell>
          <cell r="Q5034" t="str">
            <v/>
          </cell>
          <cell r="R5034" t="str">
            <v/>
          </cell>
          <cell r="S5034" t="str">
            <v/>
          </cell>
          <cell r="T5034" t="str">
            <v/>
          </cell>
        </row>
        <row r="5035">
          <cell r="G5035" t="str">
            <v>3813 AUGUSTA ST</v>
          </cell>
          <cell r="H5035" t="str">
            <v>40-22-228-013</v>
          </cell>
          <cell r="I5035" t="str">
            <v/>
          </cell>
          <cell r="J5035" t="str">
            <v/>
          </cell>
          <cell r="K5035" t="str">
            <v/>
          </cell>
          <cell r="L5035" t="str">
            <v/>
          </cell>
          <cell r="M5035" t="str">
            <v/>
          </cell>
          <cell r="N5035" t="str">
            <v/>
          </cell>
          <cell r="O5035" t="str">
            <v/>
          </cell>
          <cell r="P5035" t="str">
            <v/>
          </cell>
          <cell r="Q5035" t="str">
            <v/>
          </cell>
          <cell r="R5035" t="str">
            <v/>
          </cell>
          <cell r="S5035" t="str">
            <v/>
          </cell>
          <cell r="T5035" t="str">
            <v/>
          </cell>
        </row>
        <row r="5036">
          <cell r="G5036" t="str">
            <v>258 E AUSTIN AVE</v>
          </cell>
          <cell r="H5036" t="str">
            <v>46-25-257-015</v>
          </cell>
          <cell r="I5036" t="str">
            <v/>
          </cell>
          <cell r="J5036" t="str">
            <v/>
          </cell>
          <cell r="K5036" t="str">
            <v/>
          </cell>
          <cell r="L5036" t="str">
            <v/>
          </cell>
          <cell r="M5036" t="str">
            <v/>
          </cell>
          <cell r="N5036" t="str">
            <v/>
          </cell>
          <cell r="O5036" t="str">
            <v/>
          </cell>
          <cell r="P5036" t="str">
            <v/>
          </cell>
          <cell r="Q5036" t="str">
            <v/>
          </cell>
          <cell r="R5036" t="str">
            <v/>
          </cell>
          <cell r="S5036" t="str">
            <v/>
          </cell>
          <cell r="T5036" t="str">
            <v/>
          </cell>
        </row>
        <row r="5037">
          <cell r="G5037" t="str">
            <v>630 E AUSTIN AVE</v>
          </cell>
          <cell r="H5037" t="str">
            <v>46-25-283-008</v>
          </cell>
          <cell r="I5037" t="str">
            <v/>
          </cell>
          <cell r="J5037" t="str">
            <v/>
          </cell>
          <cell r="K5037" t="str">
            <v/>
          </cell>
          <cell r="L5037" t="str">
            <v/>
          </cell>
          <cell r="M5037" t="str">
            <v/>
          </cell>
          <cell r="N5037" t="str">
            <v/>
          </cell>
          <cell r="O5037" t="str">
            <v/>
          </cell>
          <cell r="P5037" t="str">
            <v/>
          </cell>
          <cell r="Q5037" t="str">
            <v/>
          </cell>
          <cell r="R5037" t="str">
            <v/>
          </cell>
          <cell r="S5037" t="str">
            <v/>
          </cell>
          <cell r="T5037" t="str">
            <v/>
          </cell>
        </row>
        <row r="5038">
          <cell r="G5038" t="str">
            <v>1002 E AUSTIN AVE</v>
          </cell>
          <cell r="H5038" t="str">
            <v>47-30-183-001</v>
          </cell>
          <cell r="I5038" t="str">
            <v/>
          </cell>
          <cell r="J5038" t="str">
            <v/>
          </cell>
          <cell r="K5038" t="str">
            <v/>
          </cell>
          <cell r="L5038" t="str">
            <v/>
          </cell>
          <cell r="M5038" t="str">
            <v/>
          </cell>
          <cell r="N5038" t="str">
            <v/>
          </cell>
          <cell r="O5038" t="str">
            <v/>
          </cell>
          <cell r="P5038" t="str">
            <v/>
          </cell>
          <cell r="Q5038" t="str">
            <v/>
          </cell>
          <cell r="R5038" t="str">
            <v/>
          </cell>
          <cell r="S5038" t="str">
            <v/>
          </cell>
          <cell r="T5038" t="str">
            <v/>
          </cell>
        </row>
        <row r="5039">
          <cell r="G5039" t="str">
            <v>1029 E AUSTIN AVE</v>
          </cell>
          <cell r="H5039" t="str">
            <v>47-30-181-030</v>
          </cell>
          <cell r="I5039" t="str">
            <v/>
          </cell>
          <cell r="J5039" t="str">
            <v/>
          </cell>
          <cell r="K5039" t="str">
            <v/>
          </cell>
          <cell r="L5039" t="str">
            <v/>
          </cell>
          <cell r="M5039" t="str">
            <v/>
          </cell>
          <cell r="N5039" t="str">
            <v/>
          </cell>
          <cell r="O5039" t="str">
            <v/>
          </cell>
          <cell r="P5039" t="str">
            <v/>
          </cell>
          <cell r="Q5039" t="str">
            <v/>
          </cell>
          <cell r="R5039" t="str">
            <v/>
          </cell>
          <cell r="S5039" t="str">
            <v/>
          </cell>
          <cell r="T5039" t="str">
            <v/>
          </cell>
        </row>
        <row r="5040">
          <cell r="G5040" t="str">
            <v>1033 E AUSTIN AVE</v>
          </cell>
          <cell r="H5040" t="str">
            <v>47-30-181-031</v>
          </cell>
          <cell r="I5040" t="str">
            <v/>
          </cell>
          <cell r="J5040" t="str">
            <v/>
          </cell>
          <cell r="K5040" t="str">
            <v/>
          </cell>
          <cell r="L5040" t="str">
            <v/>
          </cell>
          <cell r="M5040" t="str">
            <v/>
          </cell>
          <cell r="N5040" t="str">
            <v/>
          </cell>
          <cell r="O5040" t="str">
            <v/>
          </cell>
          <cell r="P5040" t="str">
            <v/>
          </cell>
          <cell r="Q5040" t="str">
            <v/>
          </cell>
          <cell r="R5040" t="str">
            <v/>
          </cell>
          <cell r="S5040" t="str">
            <v/>
          </cell>
          <cell r="T5040" t="str">
            <v/>
          </cell>
        </row>
        <row r="5041">
          <cell r="G5041" t="str">
            <v>1038 E AUSTIN AVE</v>
          </cell>
          <cell r="H5041" t="str">
            <v>47-30-183-010</v>
          </cell>
          <cell r="I5041" t="str">
            <v/>
          </cell>
          <cell r="J5041" t="str">
            <v/>
          </cell>
          <cell r="K5041" t="str">
            <v/>
          </cell>
          <cell r="L5041" t="str">
            <v/>
          </cell>
          <cell r="M5041" t="str">
            <v/>
          </cell>
          <cell r="N5041" t="str">
            <v/>
          </cell>
          <cell r="O5041" t="str">
            <v/>
          </cell>
          <cell r="P5041" t="str">
            <v/>
          </cell>
          <cell r="Q5041" t="str">
            <v/>
          </cell>
          <cell r="R5041" t="str">
            <v/>
          </cell>
          <cell r="S5041" t="str">
            <v/>
          </cell>
          <cell r="T5041" t="str">
            <v/>
          </cell>
        </row>
        <row r="5042">
          <cell r="G5042" t="str">
            <v>1053 E AUSTIN AVE</v>
          </cell>
          <cell r="H5042" t="str">
            <v>47-30-181-047</v>
          </cell>
          <cell r="I5042" t="str">
            <v/>
          </cell>
          <cell r="J5042" t="str">
            <v/>
          </cell>
          <cell r="K5042" t="str">
            <v/>
          </cell>
          <cell r="L5042" t="str">
            <v/>
          </cell>
          <cell r="M5042" t="str">
            <v/>
          </cell>
          <cell r="N5042" t="str">
            <v/>
          </cell>
          <cell r="O5042" t="str">
            <v/>
          </cell>
          <cell r="P5042" t="str">
            <v/>
          </cell>
          <cell r="Q5042" t="str">
            <v/>
          </cell>
          <cell r="R5042" t="str">
            <v/>
          </cell>
          <cell r="S5042" t="str">
            <v/>
          </cell>
          <cell r="T5042" t="str">
            <v/>
          </cell>
        </row>
        <row r="5043">
          <cell r="G5043" t="str">
            <v>205 W AUSTIN AVE</v>
          </cell>
          <cell r="H5043" t="str">
            <v>46-25-182-009</v>
          </cell>
          <cell r="I5043" t="str">
            <v/>
          </cell>
          <cell r="J5043" t="str">
            <v/>
          </cell>
          <cell r="K5043" t="str">
            <v/>
          </cell>
          <cell r="L5043" t="str">
            <v/>
          </cell>
          <cell r="M5043" t="str">
            <v/>
          </cell>
          <cell r="N5043" t="str">
            <v/>
          </cell>
          <cell r="O5043" t="str">
            <v/>
          </cell>
          <cell r="P5043" t="str">
            <v/>
          </cell>
          <cell r="Q5043" t="str">
            <v/>
          </cell>
          <cell r="R5043" t="str">
            <v/>
          </cell>
          <cell r="S5043" t="str">
            <v/>
          </cell>
          <cell r="T5043" t="str">
            <v/>
          </cell>
        </row>
        <row r="5044">
          <cell r="G5044" t="str">
            <v>313 W AUSTIN AVE</v>
          </cell>
          <cell r="H5044" t="str">
            <v>46-25-182-002</v>
          </cell>
          <cell r="I5044" t="str">
            <v/>
          </cell>
          <cell r="J5044" t="str">
            <v/>
          </cell>
          <cell r="K5044" t="str">
            <v/>
          </cell>
          <cell r="L5044" t="str">
            <v/>
          </cell>
          <cell r="M5044" t="str">
            <v/>
          </cell>
          <cell r="N5044" t="str">
            <v/>
          </cell>
          <cell r="O5044" t="str">
            <v/>
          </cell>
          <cell r="P5044" t="str">
            <v/>
          </cell>
          <cell r="Q5044" t="str">
            <v/>
          </cell>
          <cell r="R5044" t="str">
            <v/>
          </cell>
          <cell r="S5044" t="str">
            <v/>
          </cell>
          <cell r="T5044" t="str">
            <v/>
          </cell>
        </row>
        <row r="5045">
          <cell r="G5045" t="str">
            <v>402 W AUSTIN AVE</v>
          </cell>
          <cell r="H5045" t="str">
            <v>46-25-156-028</v>
          </cell>
          <cell r="I5045" t="str">
            <v/>
          </cell>
          <cell r="J5045" t="str">
            <v/>
          </cell>
          <cell r="K5045" t="str">
            <v/>
          </cell>
          <cell r="L5045" t="str">
            <v/>
          </cell>
          <cell r="M5045" t="str">
            <v/>
          </cell>
          <cell r="N5045" t="str">
            <v/>
          </cell>
          <cell r="O5045" t="str">
            <v/>
          </cell>
          <cell r="P5045" t="str">
            <v/>
          </cell>
          <cell r="Q5045" t="str">
            <v/>
          </cell>
          <cell r="R5045" t="str">
            <v/>
          </cell>
          <cell r="S5045" t="str">
            <v/>
          </cell>
          <cell r="T5045" t="str">
            <v/>
          </cell>
        </row>
        <row r="5046">
          <cell r="G5046" t="str">
            <v>430 W AUSTIN AVE</v>
          </cell>
          <cell r="H5046" t="str">
            <v>46-25-156-021</v>
          </cell>
          <cell r="I5046" t="str">
            <v/>
          </cell>
          <cell r="J5046" t="str">
            <v/>
          </cell>
          <cell r="K5046" t="str">
            <v/>
          </cell>
          <cell r="L5046" t="str">
            <v/>
          </cell>
          <cell r="M5046" t="str">
            <v/>
          </cell>
          <cell r="N5046" t="str">
            <v/>
          </cell>
          <cell r="O5046" t="str">
            <v/>
          </cell>
          <cell r="P5046" t="str">
            <v/>
          </cell>
          <cell r="Q5046" t="str">
            <v/>
          </cell>
          <cell r="R5046" t="str">
            <v/>
          </cell>
          <cell r="S5046" t="str">
            <v/>
          </cell>
          <cell r="T5046" t="str">
            <v/>
          </cell>
        </row>
        <row r="5047">
          <cell r="G5047" t="str">
            <v>646 W AUSTIN AVE</v>
          </cell>
          <cell r="H5047" t="str">
            <v>46-25-155-014</v>
          </cell>
          <cell r="I5047" t="str">
            <v/>
          </cell>
          <cell r="J5047" t="str">
            <v/>
          </cell>
          <cell r="K5047" t="str">
            <v/>
          </cell>
          <cell r="L5047" t="str">
            <v/>
          </cell>
          <cell r="M5047" t="str">
            <v/>
          </cell>
          <cell r="N5047" t="str">
            <v/>
          </cell>
          <cell r="O5047" t="str">
            <v/>
          </cell>
          <cell r="P5047" t="str">
            <v/>
          </cell>
          <cell r="Q5047" t="str">
            <v/>
          </cell>
          <cell r="R5047" t="str">
            <v/>
          </cell>
          <cell r="S5047" t="str">
            <v/>
          </cell>
          <cell r="T5047" t="str">
            <v/>
          </cell>
        </row>
        <row r="5048">
          <cell r="G5048" t="str">
            <v>213 W PULASKI ST</v>
          </cell>
          <cell r="H5048" t="str">
            <v>46-36-127-019</v>
          </cell>
          <cell r="I5048" t="str">
            <v/>
          </cell>
          <cell r="J5048" t="str">
            <v/>
          </cell>
          <cell r="K5048" t="str">
            <v/>
          </cell>
          <cell r="L5048" t="str">
            <v/>
          </cell>
          <cell r="M5048" t="str">
            <v/>
          </cell>
          <cell r="N5048" t="str">
            <v/>
          </cell>
          <cell r="O5048" t="str">
            <v/>
          </cell>
          <cell r="P5048" t="str">
            <v/>
          </cell>
          <cell r="Q5048" t="str">
            <v/>
          </cell>
          <cell r="R5048" t="str">
            <v/>
          </cell>
          <cell r="S5048" t="str">
            <v/>
          </cell>
          <cell r="T5048" t="str">
            <v/>
          </cell>
        </row>
        <row r="5049">
          <cell r="G5049" t="str">
            <v>5802 BALDWIN BLVD</v>
          </cell>
          <cell r="H5049" t="str">
            <v>46-26-428-011</v>
          </cell>
          <cell r="I5049" t="str">
            <v/>
          </cell>
          <cell r="J5049" t="str">
            <v/>
          </cell>
          <cell r="K5049" t="str">
            <v/>
          </cell>
          <cell r="L5049" t="str">
            <v/>
          </cell>
          <cell r="M5049" t="str">
            <v/>
          </cell>
          <cell r="N5049" t="str">
            <v/>
          </cell>
          <cell r="O5049" t="str">
            <v/>
          </cell>
          <cell r="P5049" t="str">
            <v/>
          </cell>
          <cell r="Q5049" t="str">
            <v/>
          </cell>
          <cell r="R5049" t="str">
            <v/>
          </cell>
          <cell r="S5049" t="str">
            <v/>
          </cell>
          <cell r="T5049" t="str">
            <v/>
          </cell>
        </row>
        <row r="5050">
          <cell r="G5050" t="str">
            <v>5318 BALDWIN BLVD</v>
          </cell>
          <cell r="H5050" t="str">
            <v>46-26-479-014</v>
          </cell>
          <cell r="I5050" t="str">
            <v/>
          </cell>
          <cell r="J5050" t="str">
            <v/>
          </cell>
          <cell r="K5050" t="str">
            <v/>
          </cell>
          <cell r="L5050" t="str">
            <v/>
          </cell>
          <cell r="M5050" t="str">
            <v/>
          </cell>
          <cell r="N5050" t="str">
            <v/>
          </cell>
          <cell r="O5050" t="str">
            <v/>
          </cell>
          <cell r="P5050" t="str">
            <v/>
          </cell>
          <cell r="Q5050" t="str">
            <v/>
          </cell>
          <cell r="R5050" t="str">
            <v/>
          </cell>
          <cell r="S5050" t="str">
            <v/>
          </cell>
          <cell r="T5050" t="str">
            <v/>
          </cell>
        </row>
        <row r="5051">
          <cell r="G5051" t="str">
            <v>5910 BALDWIN BLVD</v>
          </cell>
          <cell r="H5051" t="str">
            <v>46-26-428-003</v>
          </cell>
          <cell r="I5051" t="str">
            <v/>
          </cell>
          <cell r="J5051" t="str">
            <v/>
          </cell>
          <cell r="K5051" t="str">
            <v/>
          </cell>
          <cell r="L5051" t="str">
            <v/>
          </cell>
          <cell r="M5051" t="str">
            <v/>
          </cell>
          <cell r="N5051" t="str">
            <v/>
          </cell>
          <cell r="O5051" t="str">
            <v/>
          </cell>
          <cell r="P5051" t="str">
            <v/>
          </cell>
          <cell r="Q5051" t="str">
            <v/>
          </cell>
          <cell r="R5051" t="str">
            <v/>
          </cell>
          <cell r="S5051" t="str">
            <v/>
          </cell>
          <cell r="T5051" t="str">
            <v/>
          </cell>
        </row>
        <row r="5052">
          <cell r="G5052" t="str">
            <v>5321 BALDWIN BLVD</v>
          </cell>
          <cell r="H5052" t="str">
            <v>46-26-478-036</v>
          </cell>
          <cell r="I5052" t="str">
            <v/>
          </cell>
          <cell r="J5052" t="str">
            <v/>
          </cell>
          <cell r="K5052" t="str">
            <v/>
          </cell>
          <cell r="L5052" t="str">
            <v/>
          </cell>
          <cell r="M5052" t="str">
            <v/>
          </cell>
          <cell r="N5052" t="str">
            <v/>
          </cell>
          <cell r="O5052" t="str">
            <v/>
          </cell>
          <cell r="P5052" t="str">
            <v/>
          </cell>
          <cell r="Q5052" t="str">
            <v/>
          </cell>
          <cell r="R5052" t="str">
            <v/>
          </cell>
          <cell r="S5052" t="str">
            <v/>
          </cell>
          <cell r="T5052" t="str">
            <v/>
          </cell>
        </row>
        <row r="5053">
          <cell r="G5053" t="str">
            <v>5322 BALDWIN BLVD</v>
          </cell>
          <cell r="H5053" t="str">
            <v>46-26-479-013</v>
          </cell>
          <cell r="I5053" t="str">
            <v/>
          </cell>
          <cell r="J5053" t="str">
            <v/>
          </cell>
          <cell r="K5053" t="str">
            <v/>
          </cell>
          <cell r="L5053" t="str">
            <v/>
          </cell>
          <cell r="M5053" t="str">
            <v/>
          </cell>
          <cell r="N5053" t="str">
            <v/>
          </cell>
          <cell r="O5053" t="str">
            <v/>
          </cell>
          <cell r="P5053" t="str">
            <v/>
          </cell>
          <cell r="Q5053" t="str">
            <v/>
          </cell>
          <cell r="R5053" t="str">
            <v/>
          </cell>
          <cell r="S5053" t="str">
            <v/>
          </cell>
          <cell r="T5053" t="str">
            <v/>
          </cell>
        </row>
        <row r="5054">
          <cell r="G5054" t="str">
            <v>5505 BALDWIN BLVD</v>
          </cell>
          <cell r="H5054" t="str">
            <v>46-26-478-019</v>
          </cell>
          <cell r="I5054" t="str">
            <v/>
          </cell>
          <cell r="J5054" t="str">
            <v/>
          </cell>
          <cell r="K5054" t="str">
            <v/>
          </cell>
          <cell r="L5054" t="str">
            <v/>
          </cell>
          <cell r="M5054" t="str">
            <v/>
          </cell>
          <cell r="N5054" t="str">
            <v/>
          </cell>
          <cell r="O5054" t="str">
            <v/>
          </cell>
          <cell r="P5054" t="str">
            <v/>
          </cell>
          <cell r="Q5054" t="str">
            <v/>
          </cell>
          <cell r="R5054" t="str">
            <v/>
          </cell>
          <cell r="S5054" t="str">
            <v/>
          </cell>
          <cell r="T5054" t="str">
            <v/>
          </cell>
        </row>
        <row r="5055">
          <cell r="G5055" t="str">
            <v>5518 BALDWIN BLVD</v>
          </cell>
          <cell r="H5055" t="str">
            <v>46-26-479-001</v>
          </cell>
          <cell r="I5055" t="str">
            <v/>
          </cell>
          <cell r="J5055" t="str">
            <v/>
          </cell>
          <cell r="K5055" t="str">
            <v/>
          </cell>
          <cell r="L5055" t="str">
            <v/>
          </cell>
          <cell r="M5055" t="str">
            <v/>
          </cell>
          <cell r="N5055" t="str">
            <v/>
          </cell>
          <cell r="O5055" t="str">
            <v/>
          </cell>
          <cell r="P5055" t="str">
            <v/>
          </cell>
          <cell r="Q5055" t="str">
            <v/>
          </cell>
          <cell r="R5055" t="str">
            <v/>
          </cell>
          <cell r="S5055" t="str">
            <v/>
          </cell>
          <cell r="T5055" t="str">
            <v/>
          </cell>
        </row>
        <row r="5056">
          <cell r="G5056" t="str">
            <v>5605 BALDWIN BLVD</v>
          </cell>
          <cell r="H5056" t="str">
            <v>46-26-427-045</v>
          </cell>
          <cell r="I5056" t="str">
            <v/>
          </cell>
          <cell r="J5056" t="str">
            <v/>
          </cell>
          <cell r="K5056" t="str">
            <v/>
          </cell>
          <cell r="L5056" t="str">
            <v/>
          </cell>
          <cell r="M5056" t="str">
            <v/>
          </cell>
          <cell r="N5056" t="str">
            <v/>
          </cell>
          <cell r="O5056" t="str">
            <v/>
          </cell>
          <cell r="P5056" t="str">
            <v/>
          </cell>
          <cell r="Q5056" t="str">
            <v/>
          </cell>
          <cell r="R5056" t="str">
            <v/>
          </cell>
          <cell r="S5056" t="str">
            <v/>
          </cell>
          <cell r="T5056" t="str">
            <v/>
          </cell>
        </row>
        <row r="5057">
          <cell r="G5057" t="str">
            <v>5610 BALDWIN BLVD</v>
          </cell>
          <cell r="H5057" t="str">
            <v>46-26-428-022</v>
          </cell>
          <cell r="I5057" t="str">
            <v/>
          </cell>
          <cell r="J5057" t="str">
            <v/>
          </cell>
          <cell r="K5057" t="str">
            <v/>
          </cell>
          <cell r="L5057" t="str">
            <v/>
          </cell>
          <cell r="M5057" t="str">
            <v/>
          </cell>
          <cell r="N5057" t="str">
            <v/>
          </cell>
          <cell r="O5057" t="str">
            <v/>
          </cell>
          <cell r="P5057" t="str">
            <v/>
          </cell>
          <cell r="Q5057" t="str">
            <v/>
          </cell>
          <cell r="R5057" t="str">
            <v/>
          </cell>
          <cell r="S5057" t="str">
            <v/>
          </cell>
          <cell r="T5057" t="str">
            <v/>
          </cell>
        </row>
        <row r="5058">
          <cell r="G5058" t="str">
            <v>5617 BALDWIN BLVD</v>
          </cell>
          <cell r="H5058" t="str">
            <v>46-26-427-042</v>
          </cell>
          <cell r="I5058" t="str">
            <v/>
          </cell>
          <cell r="J5058" t="str">
            <v/>
          </cell>
          <cell r="K5058" t="str">
            <v/>
          </cell>
          <cell r="L5058" t="str">
            <v/>
          </cell>
          <cell r="M5058" t="str">
            <v/>
          </cell>
          <cell r="N5058" t="str">
            <v/>
          </cell>
          <cell r="O5058" t="str">
            <v/>
          </cell>
          <cell r="P5058" t="str">
            <v/>
          </cell>
          <cell r="Q5058" t="str">
            <v/>
          </cell>
          <cell r="R5058" t="str">
            <v/>
          </cell>
          <cell r="S5058" t="str">
            <v/>
          </cell>
          <cell r="T5058" t="str">
            <v/>
          </cell>
        </row>
        <row r="5059">
          <cell r="G5059" t="str">
            <v>5713 BALDWIN BLVD</v>
          </cell>
          <cell r="H5059" t="str">
            <v>46-26-427-038</v>
          </cell>
          <cell r="I5059" t="str">
            <v/>
          </cell>
          <cell r="J5059" t="str">
            <v/>
          </cell>
          <cell r="K5059" t="str">
            <v/>
          </cell>
          <cell r="L5059" t="str">
            <v/>
          </cell>
          <cell r="M5059" t="str">
            <v/>
          </cell>
          <cell r="N5059" t="str">
            <v/>
          </cell>
          <cell r="O5059" t="str">
            <v/>
          </cell>
          <cell r="P5059" t="str">
            <v/>
          </cell>
          <cell r="Q5059" t="str">
            <v/>
          </cell>
          <cell r="R5059" t="str">
            <v/>
          </cell>
          <cell r="S5059" t="str">
            <v/>
          </cell>
          <cell r="T5059" t="str">
            <v/>
          </cell>
        </row>
        <row r="5060">
          <cell r="G5060" t="str">
            <v>5718 BALDWIN BLVD</v>
          </cell>
          <cell r="H5060" t="str">
            <v>46-26-428-013</v>
          </cell>
          <cell r="I5060" t="str">
            <v/>
          </cell>
          <cell r="J5060" t="str">
            <v/>
          </cell>
          <cell r="K5060" t="str">
            <v/>
          </cell>
          <cell r="L5060" t="str">
            <v/>
          </cell>
          <cell r="M5060" t="str">
            <v/>
          </cell>
          <cell r="N5060" t="str">
            <v/>
          </cell>
          <cell r="O5060" t="str">
            <v/>
          </cell>
          <cell r="P5060" t="str">
            <v/>
          </cell>
          <cell r="Q5060" t="str">
            <v/>
          </cell>
          <cell r="R5060" t="str">
            <v/>
          </cell>
          <cell r="S5060" t="str">
            <v/>
          </cell>
          <cell r="T5060" t="str">
            <v/>
          </cell>
        </row>
        <row r="5061">
          <cell r="G5061" t="str">
            <v>1710 LEVERN ST</v>
          </cell>
          <cell r="H5061" t="str">
            <v>41-08-227-009</v>
          </cell>
          <cell r="I5061" t="str">
            <v>11/25/2019 11:59:46 AM</v>
          </cell>
          <cell r="J5061" t="str">
            <v>Verification Not Needed, no Replacement Performed</v>
          </cell>
          <cell r="K5061" t="str">
            <v>Other (add staff comment)</v>
          </cell>
          <cell r="L5061" t="str">
            <v>House being remodeled no sink in place at this time did not require filters or cartridges</v>
          </cell>
          <cell r="M5061" t="str">
            <v/>
          </cell>
          <cell r="N5061" t="str">
            <v/>
          </cell>
          <cell r="O5061" t="str">
            <v/>
          </cell>
          <cell r="P5061" t="str">
            <v/>
          </cell>
          <cell r="Q5061" t="str">
            <v/>
          </cell>
          <cell r="R5061" t="str">
            <v/>
          </cell>
          <cell r="S5061" t="str">
            <v/>
          </cell>
          <cell r="T5061" t="str">
            <v/>
          </cell>
        </row>
        <row r="5062">
          <cell r="G5062" t="str">
            <v>1021 AVENUE A</v>
          </cell>
          <cell r="H5062" t="str">
            <v>40-12-280-044</v>
          </cell>
          <cell r="I5062" t="str">
            <v/>
          </cell>
          <cell r="J5062" t="str">
            <v/>
          </cell>
          <cell r="K5062" t="str">
            <v/>
          </cell>
          <cell r="L5062" t="str">
            <v/>
          </cell>
          <cell r="M5062" t="str">
            <v/>
          </cell>
          <cell r="N5062" t="str">
            <v/>
          </cell>
          <cell r="O5062" t="str">
            <v/>
          </cell>
          <cell r="P5062" t="str">
            <v/>
          </cell>
          <cell r="Q5062" t="str">
            <v/>
          </cell>
          <cell r="R5062" t="str">
            <v/>
          </cell>
          <cell r="S5062" t="str">
            <v/>
          </cell>
          <cell r="T5062" t="str">
            <v/>
          </cell>
        </row>
        <row r="5063">
          <cell r="G5063" t="str">
            <v>1402 AVENUE B</v>
          </cell>
          <cell r="H5063" t="str">
            <v>40-12-276-008</v>
          </cell>
          <cell r="I5063" t="str">
            <v/>
          </cell>
          <cell r="J5063" t="str">
            <v/>
          </cell>
          <cell r="K5063" t="str">
            <v/>
          </cell>
          <cell r="L5063" t="str">
            <v/>
          </cell>
          <cell r="M5063" t="str">
            <v/>
          </cell>
          <cell r="N5063" t="str">
            <v/>
          </cell>
          <cell r="O5063" t="str">
            <v/>
          </cell>
          <cell r="P5063" t="str">
            <v/>
          </cell>
          <cell r="Q5063" t="str">
            <v/>
          </cell>
          <cell r="R5063" t="str">
            <v/>
          </cell>
          <cell r="S5063" t="str">
            <v/>
          </cell>
          <cell r="T5063" t="str">
            <v/>
          </cell>
        </row>
        <row r="5064">
          <cell r="G5064" t="str">
            <v>2006 MALLERY ST</v>
          </cell>
          <cell r="H5064" t="str">
            <v>40-11-232-025</v>
          </cell>
          <cell r="I5064" t="str">
            <v/>
          </cell>
          <cell r="J5064" t="str">
            <v/>
          </cell>
          <cell r="K5064" t="str">
            <v/>
          </cell>
          <cell r="L5064" t="str">
            <v/>
          </cell>
          <cell r="M5064" t="str">
            <v/>
          </cell>
          <cell r="N5064" t="str">
            <v/>
          </cell>
          <cell r="O5064" t="str">
            <v/>
          </cell>
          <cell r="P5064" t="str">
            <v/>
          </cell>
          <cell r="Q5064" t="str">
            <v/>
          </cell>
          <cell r="R5064" t="str">
            <v/>
          </cell>
          <cell r="S5064" t="str">
            <v/>
          </cell>
          <cell r="T5064" t="str">
            <v/>
          </cell>
        </row>
        <row r="5065">
          <cell r="G5065" t="str">
            <v>2010 MALLERY ST</v>
          </cell>
          <cell r="H5065" t="str">
            <v>40-11-232-024</v>
          </cell>
          <cell r="I5065" t="str">
            <v/>
          </cell>
          <cell r="J5065" t="str">
            <v/>
          </cell>
          <cell r="K5065" t="str">
            <v/>
          </cell>
          <cell r="L5065" t="str">
            <v/>
          </cell>
          <cell r="M5065" t="str">
            <v/>
          </cell>
          <cell r="N5065" t="str">
            <v/>
          </cell>
          <cell r="O5065" t="str">
            <v/>
          </cell>
          <cell r="P5065" t="str">
            <v/>
          </cell>
          <cell r="Q5065" t="str">
            <v/>
          </cell>
          <cell r="R5065" t="str">
            <v/>
          </cell>
          <cell r="S5065" t="str">
            <v/>
          </cell>
          <cell r="T5065" t="str">
            <v/>
          </cell>
        </row>
        <row r="5066">
          <cell r="G5066" t="str">
            <v>2002 MALLERY ST</v>
          </cell>
          <cell r="H5066" t="str">
            <v>40-11-232-026</v>
          </cell>
          <cell r="I5066" t="str">
            <v/>
          </cell>
          <cell r="J5066" t="str">
            <v/>
          </cell>
          <cell r="K5066" t="str">
            <v/>
          </cell>
          <cell r="L5066" t="str">
            <v/>
          </cell>
          <cell r="M5066" t="str">
            <v/>
          </cell>
          <cell r="N5066" t="str">
            <v/>
          </cell>
          <cell r="O5066" t="str">
            <v/>
          </cell>
          <cell r="P5066" t="str">
            <v/>
          </cell>
          <cell r="Q5066" t="str">
            <v/>
          </cell>
          <cell r="R5066" t="str">
            <v/>
          </cell>
          <cell r="S5066" t="str">
            <v/>
          </cell>
          <cell r="T5066" t="str">
            <v/>
          </cell>
        </row>
        <row r="5067">
          <cell r="G5067" t="str">
            <v>1924 MALLERY ST</v>
          </cell>
          <cell r="H5067" t="str">
            <v>40-11-232-027</v>
          </cell>
          <cell r="I5067" t="str">
            <v/>
          </cell>
          <cell r="J5067" t="str">
            <v/>
          </cell>
          <cell r="K5067" t="str">
            <v/>
          </cell>
          <cell r="L5067" t="str">
            <v/>
          </cell>
          <cell r="M5067" t="str">
            <v/>
          </cell>
          <cell r="N5067" t="str">
            <v/>
          </cell>
          <cell r="O5067" t="str">
            <v/>
          </cell>
          <cell r="P5067" t="str">
            <v/>
          </cell>
          <cell r="Q5067" t="str">
            <v/>
          </cell>
          <cell r="R5067" t="str">
            <v/>
          </cell>
          <cell r="S5067" t="str">
            <v/>
          </cell>
          <cell r="T5067" t="str">
            <v/>
          </cell>
        </row>
        <row r="5068">
          <cell r="G5068" t="str">
            <v>2001 BEGOLE ST</v>
          </cell>
          <cell r="H5068" t="str">
            <v>40-11-232-013</v>
          </cell>
          <cell r="I5068" t="str">
            <v/>
          </cell>
          <cell r="J5068" t="str">
            <v/>
          </cell>
          <cell r="K5068" t="str">
            <v/>
          </cell>
          <cell r="L5068" t="str">
            <v/>
          </cell>
          <cell r="M5068" t="str">
            <v/>
          </cell>
          <cell r="N5068" t="str">
            <v/>
          </cell>
          <cell r="O5068" t="str">
            <v/>
          </cell>
          <cell r="P5068" t="str">
            <v/>
          </cell>
          <cell r="Q5068" t="str">
            <v/>
          </cell>
          <cell r="R5068" t="str">
            <v/>
          </cell>
          <cell r="S5068" t="str">
            <v/>
          </cell>
          <cell r="T5068" t="str">
            <v/>
          </cell>
        </row>
        <row r="5069">
          <cell r="G5069" t="str">
            <v>1917 BEGOLE ST</v>
          </cell>
          <cell r="H5069" t="str">
            <v>40-11-232-014</v>
          </cell>
          <cell r="I5069" t="str">
            <v/>
          </cell>
          <cell r="J5069" t="str">
            <v/>
          </cell>
          <cell r="K5069" t="str">
            <v/>
          </cell>
          <cell r="L5069" t="str">
            <v/>
          </cell>
          <cell r="M5069" t="str">
            <v/>
          </cell>
          <cell r="N5069" t="str">
            <v/>
          </cell>
          <cell r="O5069" t="str">
            <v/>
          </cell>
          <cell r="P5069" t="str">
            <v/>
          </cell>
          <cell r="Q5069" t="str">
            <v/>
          </cell>
          <cell r="R5069" t="str">
            <v/>
          </cell>
          <cell r="S5069" t="str">
            <v/>
          </cell>
          <cell r="T5069" t="str">
            <v/>
          </cell>
        </row>
        <row r="5070">
          <cell r="G5070" t="str">
            <v>2105 MALLERY ST</v>
          </cell>
          <cell r="H5070" t="str">
            <v>40-11-276-006</v>
          </cell>
          <cell r="I5070" t="str">
            <v/>
          </cell>
          <cell r="J5070" t="str">
            <v/>
          </cell>
          <cell r="K5070" t="str">
            <v/>
          </cell>
          <cell r="L5070" t="str">
            <v/>
          </cell>
          <cell r="M5070" t="str">
            <v/>
          </cell>
          <cell r="N5070" t="str">
            <v/>
          </cell>
          <cell r="O5070" t="str">
            <v/>
          </cell>
          <cell r="P5070" t="str">
            <v/>
          </cell>
          <cell r="Q5070" t="str">
            <v/>
          </cell>
          <cell r="R5070" t="str">
            <v/>
          </cell>
          <cell r="S5070" t="str">
            <v/>
          </cell>
          <cell r="T5070" t="str">
            <v/>
          </cell>
        </row>
        <row r="5071">
          <cell r="G5071" t="str">
            <v>2109 MALLERY ST</v>
          </cell>
          <cell r="H5071" t="str">
            <v>40-11-276-005</v>
          </cell>
          <cell r="I5071" t="str">
            <v/>
          </cell>
          <cell r="J5071" t="str">
            <v/>
          </cell>
          <cell r="K5071" t="str">
            <v/>
          </cell>
          <cell r="L5071" t="str">
            <v/>
          </cell>
          <cell r="M5071" t="str">
            <v/>
          </cell>
          <cell r="N5071" t="str">
            <v/>
          </cell>
          <cell r="O5071" t="str">
            <v/>
          </cell>
          <cell r="P5071" t="str">
            <v/>
          </cell>
          <cell r="Q5071" t="str">
            <v/>
          </cell>
          <cell r="R5071" t="str">
            <v/>
          </cell>
          <cell r="S5071" t="str">
            <v/>
          </cell>
          <cell r="T5071" t="str">
            <v/>
          </cell>
        </row>
        <row r="5072">
          <cell r="G5072" t="str">
            <v>413 GRACE ST</v>
          </cell>
          <cell r="H5072" t="str">
            <v>40-01-360-005</v>
          </cell>
          <cell r="I5072" t="str">
            <v/>
          </cell>
          <cell r="J5072" t="str">
            <v/>
          </cell>
          <cell r="K5072" t="str">
            <v/>
          </cell>
          <cell r="L5072" t="str">
            <v/>
          </cell>
          <cell r="M5072" t="str">
            <v/>
          </cell>
          <cell r="N5072" t="str">
            <v/>
          </cell>
          <cell r="O5072" t="str">
            <v/>
          </cell>
          <cell r="P5072" t="str">
            <v/>
          </cell>
          <cell r="Q5072" t="str">
            <v/>
          </cell>
          <cell r="R5072" t="str">
            <v/>
          </cell>
          <cell r="S5072" t="str">
            <v/>
          </cell>
          <cell r="T5072" t="str">
            <v/>
          </cell>
        </row>
        <row r="5073">
          <cell r="G5073" t="str">
            <v>405 GRACE ST</v>
          </cell>
          <cell r="H5073" t="str">
            <v>40-01-360-007</v>
          </cell>
          <cell r="I5073" t="str">
            <v/>
          </cell>
          <cell r="J5073" t="str">
            <v/>
          </cell>
          <cell r="K5073" t="str">
            <v/>
          </cell>
          <cell r="L5073" t="str">
            <v/>
          </cell>
          <cell r="M5073" t="str">
            <v/>
          </cell>
          <cell r="N5073" t="str">
            <v/>
          </cell>
          <cell r="O5073" t="str">
            <v/>
          </cell>
          <cell r="P5073" t="str">
            <v/>
          </cell>
          <cell r="Q5073" t="str">
            <v/>
          </cell>
          <cell r="R5073" t="str">
            <v/>
          </cell>
          <cell r="S5073" t="str">
            <v/>
          </cell>
          <cell r="T5073" t="str">
            <v/>
          </cell>
        </row>
        <row r="5074">
          <cell r="G5074" t="str">
            <v>401 GRACE ST</v>
          </cell>
          <cell r="H5074" t="str">
            <v>40-01-360-008</v>
          </cell>
          <cell r="I5074" t="str">
            <v/>
          </cell>
          <cell r="J5074" t="str">
            <v/>
          </cell>
          <cell r="K5074" t="str">
            <v/>
          </cell>
          <cell r="L5074" t="str">
            <v/>
          </cell>
          <cell r="M5074" t="str">
            <v/>
          </cell>
          <cell r="N5074" t="str">
            <v/>
          </cell>
          <cell r="O5074" t="str">
            <v/>
          </cell>
          <cell r="P5074" t="str">
            <v/>
          </cell>
          <cell r="Q5074" t="str">
            <v/>
          </cell>
          <cell r="R5074" t="str">
            <v/>
          </cell>
          <cell r="S5074" t="str">
            <v/>
          </cell>
          <cell r="T5074" t="str">
            <v/>
          </cell>
        </row>
        <row r="5075">
          <cell r="G5075" t="str">
            <v>409 GRACE ST</v>
          </cell>
          <cell r="H5075" t="str">
            <v>40-01-360-006</v>
          </cell>
          <cell r="I5075" t="str">
            <v/>
          </cell>
          <cell r="J5075" t="str">
            <v/>
          </cell>
          <cell r="K5075" t="str">
            <v/>
          </cell>
          <cell r="L5075" t="str">
            <v/>
          </cell>
          <cell r="M5075" t="str">
            <v/>
          </cell>
          <cell r="N5075" t="str">
            <v/>
          </cell>
          <cell r="O5075" t="str">
            <v/>
          </cell>
          <cell r="P5075" t="str">
            <v/>
          </cell>
          <cell r="Q5075" t="str">
            <v/>
          </cell>
          <cell r="R5075" t="str">
            <v/>
          </cell>
          <cell r="S5075" t="str">
            <v/>
          </cell>
          <cell r="T5075" t="str">
            <v/>
          </cell>
        </row>
        <row r="5076">
          <cell r="G5076" t="str">
            <v>1929 MALLERY ST</v>
          </cell>
          <cell r="H5076" t="str">
            <v>40-11-276-013</v>
          </cell>
          <cell r="I5076" t="str">
            <v/>
          </cell>
          <cell r="J5076" t="str">
            <v/>
          </cell>
          <cell r="K5076" t="str">
            <v/>
          </cell>
          <cell r="L5076" t="str">
            <v/>
          </cell>
          <cell r="M5076" t="str">
            <v/>
          </cell>
          <cell r="N5076" t="str">
            <v/>
          </cell>
          <cell r="O5076" t="str">
            <v/>
          </cell>
          <cell r="P5076" t="str">
            <v/>
          </cell>
          <cell r="Q5076" t="str">
            <v/>
          </cell>
          <cell r="R5076" t="str">
            <v/>
          </cell>
          <cell r="S5076" t="str">
            <v/>
          </cell>
          <cell r="T5076" t="str">
            <v/>
          </cell>
        </row>
        <row r="5077">
          <cell r="G5077" t="str">
            <v>1925 MALLERY ST</v>
          </cell>
          <cell r="H5077" t="str">
            <v>40-11-276-014</v>
          </cell>
          <cell r="I5077" t="str">
            <v/>
          </cell>
          <cell r="J5077" t="str">
            <v/>
          </cell>
          <cell r="K5077" t="str">
            <v/>
          </cell>
          <cell r="L5077" t="str">
            <v/>
          </cell>
          <cell r="M5077" t="str">
            <v/>
          </cell>
          <cell r="N5077" t="str">
            <v/>
          </cell>
          <cell r="O5077" t="str">
            <v/>
          </cell>
          <cell r="P5077" t="str">
            <v/>
          </cell>
          <cell r="Q5077" t="str">
            <v/>
          </cell>
          <cell r="R5077" t="str">
            <v/>
          </cell>
          <cell r="S5077" t="str">
            <v/>
          </cell>
          <cell r="T5077" t="str">
            <v/>
          </cell>
        </row>
        <row r="5078">
          <cell r="G5078" t="str">
            <v>2001 MALLERY ST</v>
          </cell>
          <cell r="H5078" t="str">
            <v>40-11-276-012</v>
          </cell>
          <cell r="I5078" t="str">
            <v/>
          </cell>
          <cell r="J5078" t="str">
            <v/>
          </cell>
          <cell r="K5078" t="str">
            <v/>
          </cell>
          <cell r="L5078" t="str">
            <v/>
          </cell>
          <cell r="M5078" t="str">
            <v/>
          </cell>
          <cell r="N5078" t="str">
            <v/>
          </cell>
          <cell r="O5078" t="str">
            <v/>
          </cell>
          <cell r="P5078" t="str">
            <v/>
          </cell>
          <cell r="Q5078" t="str">
            <v/>
          </cell>
          <cell r="R5078" t="str">
            <v/>
          </cell>
          <cell r="S5078" t="str">
            <v/>
          </cell>
          <cell r="T5078" t="str">
            <v/>
          </cell>
        </row>
        <row r="5079">
          <cell r="G5079" t="str">
            <v>1507 CHURCH ST</v>
          </cell>
          <cell r="H5079" t="str">
            <v>41-18-383-037</v>
          </cell>
          <cell r="I5079" t="str">
            <v/>
          </cell>
          <cell r="J5079" t="str">
            <v/>
          </cell>
          <cell r="K5079" t="str">
            <v/>
          </cell>
          <cell r="L5079" t="str">
            <v/>
          </cell>
          <cell r="M5079" t="str">
            <v/>
          </cell>
          <cell r="N5079" t="str">
            <v/>
          </cell>
          <cell r="O5079" t="str">
            <v/>
          </cell>
          <cell r="P5079" t="str">
            <v/>
          </cell>
          <cell r="Q5079" t="str">
            <v/>
          </cell>
          <cell r="R5079" t="str">
            <v/>
          </cell>
          <cell r="S5079" t="str">
            <v/>
          </cell>
          <cell r="T5079" t="str">
            <v/>
          </cell>
        </row>
        <row r="5080">
          <cell r="G5080" t="str">
            <v>1512 DUPONT ST</v>
          </cell>
          <cell r="H5080" t="str">
            <v>40-12-152-013</v>
          </cell>
          <cell r="I5080" t="str">
            <v/>
          </cell>
          <cell r="J5080" t="str">
            <v/>
          </cell>
          <cell r="K5080" t="str">
            <v/>
          </cell>
          <cell r="L5080" t="str">
            <v/>
          </cell>
          <cell r="M5080" t="str">
            <v/>
          </cell>
          <cell r="N5080" t="str">
            <v/>
          </cell>
          <cell r="O5080" t="str">
            <v/>
          </cell>
          <cell r="P5080" t="str">
            <v/>
          </cell>
          <cell r="Q5080" t="str">
            <v/>
          </cell>
          <cell r="R5080" t="str">
            <v/>
          </cell>
          <cell r="S5080" t="str">
            <v/>
          </cell>
          <cell r="T5080" t="str">
            <v/>
          </cell>
        </row>
        <row r="5081">
          <cell r="G5081" t="str">
            <v>634 COPEMAN BLVD</v>
          </cell>
          <cell r="H5081" t="str">
            <v>40-12-103-018</v>
          </cell>
          <cell r="I5081" t="str">
            <v/>
          </cell>
          <cell r="J5081" t="str">
            <v/>
          </cell>
          <cell r="K5081" t="str">
            <v/>
          </cell>
          <cell r="L5081" t="str">
            <v/>
          </cell>
          <cell r="M5081" t="str">
            <v/>
          </cell>
          <cell r="N5081" t="str">
            <v/>
          </cell>
          <cell r="O5081" t="str">
            <v/>
          </cell>
          <cell r="P5081" t="str">
            <v/>
          </cell>
          <cell r="Q5081" t="str">
            <v/>
          </cell>
          <cell r="R5081" t="str">
            <v/>
          </cell>
          <cell r="S5081" t="str">
            <v/>
          </cell>
          <cell r="T5081" t="str">
            <v/>
          </cell>
        </row>
        <row r="5082">
          <cell r="G5082" t="str">
            <v>1413 WOLCOTT ST</v>
          </cell>
          <cell r="H5082" t="str">
            <v>40-12-308-008</v>
          </cell>
          <cell r="I5082" t="str">
            <v/>
          </cell>
          <cell r="J5082" t="str">
            <v/>
          </cell>
          <cell r="K5082" t="str">
            <v/>
          </cell>
          <cell r="L5082" t="str">
            <v/>
          </cell>
          <cell r="M5082" t="str">
            <v/>
          </cell>
          <cell r="N5082" t="str">
            <v/>
          </cell>
          <cell r="O5082" t="str">
            <v/>
          </cell>
          <cell r="P5082" t="str">
            <v/>
          </cell>
          <cell r="Q5082" t="str">
            <v/>
          </cell>
          <cell r="R5082" t="str">
            <v/>
          </cell>
          <cell r="S5082" t="str">
            <v/>
          </cell>
          <cell r="T5082" t="str">
            <v/>
          </cell>
        </row>
        <row r="5083">
          <cell r="G5083" t="str">
            <v>2132 E SECOND ST</v>
          </cell>
          <cell r="H5083" t="str">
            <v>41-08-452-007</v>
          </cell>
          <cell r="I5083" t="str">
            <v/>
          </cell>
          <cell r="J5083" t="str">
            <v/>
          </cell>
          <cell r="K5083" t="str">
            <v/>
          </cell>
          <cell r="L5083" t="str">
            <v/>
          </cell>
          <cell r="M5083" t="str">
            <v/>
          </cell>
          <cell r="N5083" t="str">
            <v/>
          </cell>
          <cell r="O5083" t="str">
            <v/>
          </cell>
          <cell r="P5083" t="str">
            <v/>
          </cell>
          <cell r="Q5083" t="str">
            <v/>
          </cell>
          <cell r="R5083" t="str">
            <v/>
          </cell>
          <cell r="S5083" t="str">
            <v/>
          </cell>
          <cell r="T5083" t="str">
            <v/>
          </cell>
        </row>
        <row r="5084">
          <cell r="G5084" t="str">
            <v>1508 DUPONT ST</v>
          </cell>
          <cell r="H5084" t="str">
            <v>40-12-152-014</v>
          </cell>
          <cell r="I5084" t="str">
            <v/>
          </cell>
          <cell r="J5084" t="str">
            <v/>
          </cell>
          <cell r="K5084" t="str">
            <v/>
          </cell>
          <cell r="L5084" t="str">
            <v/>
          </cell>
          <cell r="M5084" t="str">
            <v/>
          </cell>
          <cell r="N5084" t="str">
            <v/>
          </cell>
          <cell r="O5084" t="str">
            <v/>
          </cell>
          <cell r="P5084" t="str">
            <v/>
          </cell>
          <cell r="Q5084" t="str">
            <v/>
          </cell>
          <cell r="R5084" t="str">
            <v/>
          </cell>
          <cell r="S5084" t="str">
            <v/>
          </cell>
          <cell r="T5084" t="str">
            <v/>
          </cell>
        </row>
        <row r="5085">
          <cell r="G5085" t="str">
            <v>1511 CHURCH ST</v>
          </cell>
          <cell r="H5085" t="str">
            <v>41-18-383-003</v>
          </cell>
          <cell r="I5085" t="str">
            <v/>
          </cell>
          <cell r="J5085" t="str">
            <v/>
          </cell>
          <cell r="K5085" t="str">
            <v/>
          </cell>
          <cell r="L5085" t="str">
            <v/>
          </cell>
          <cell r="M5085" t="str">
            <v/>
          </cell>
          <cell r="N5085" t="str">
            <v/>
          </cell>
          <cell r="O5085" t="str">
            <v/>
          </cell>
          <cell r="P5085" t="str">
            <v/>
          </cell>
          <cell r="Q5085" t="str">
            <v/>
          </cell>
          <cell r="R5085" t="str">
            <v/>
          </cell>
          <cell r="S5085" t="str">
            <v/>
          </cell>
          <cell r="T5085" t="str">
            <v/>
          </cell>
        </row>
        <row r="5086">
          <cell r="G5086" t="str">
            <v>1614 N GRAND TRAVERSE</v>
          </cell>
          <cell r="H5086" t="str">
            <v>40-12-107-015</v>
          </cell>
          <cell r="I5086" t="str">
            <v/>
          </cell>
          <cell r="J5086" t="str">
            <v/>
          </cell>
          <cell r="K5086" t="str">
            <v/>
          </cell>
          <cell r="L5086" t="str">
            <v/>
          </cell>
          <cell r="M5086" t="str">
            <v/>
          </cell>
          <cell r="N5086" t="str">
            <v/>
          </cell>
          <cell r="O5086" t="str">
            <v/>
          </cell>
          <cell r="P5086" t="str">
            <v/>
          </cell>
          <cell r="Q5086" t="str">
            <v/>
          </cell>
          <cell r="R5086" t="str">
            <v/>
          </cell>
          <cell r="S5086" t="str">
            <v/>
          </cell>
          <cell r="T5086" t="str">
            <v/>
          </cell>
        </row>
        <row r="5087">
          <cell r="G5087" t="str">
            <v>3414 BREWSTER AVE</v>
          </cell>
          <cell r="H5087" t="str">
            <v>41-09-209-002</v>
          </cell>
          <cell r="I5087" t="str">
            <v/>
          </cell>
          <cell r="J5087" t="str">
            <v/>
          </cell>
          <cell r="K5087" t="str">
            <v/>
          </cell>
          <cell r="L5087" t="str">
            <v/>
          </cell>
          <cell r="M5087" t="str">
            <v/>
          </cell>
          <cell r="N5087" t="str">
            <v/>
          </cell>
          <cell r="O5087" t="str">
            <v/>
          </cell>
          <cell r="P5087" t="str">
            <v/>
          </cell>
          <cell r="Q5087" t="str">
            <v/>
          </cell>
          <cell r="R5087" t="str">
            <v/>
          </cell>
          <cell r="S5087" t="str">
            <v/>
          </cell>
          <cell r="T5087" t="str">
            <v/>
          </cell>
        </row>
        <row r="5088">
          <cell r="G5088" t="str">
            <v>1122 STOCKER AVE</v>
          </cell>
          <cell r="H5088" t="str">
            <v>40-23-104-019</v>
          </cell>
          <cell r="I5088" t="str">
            <v/>
          </cell>
          <cell r="J5088" t="str">
            <v/>
          </cell>
          <cell r="K5088" t="str">
            <v/>
          </cell>
          <cell r="L5088" t="str">
            <v/>
          </cell>
          <cell r="M5088" t="str">
            <v/>
          </cell>
          <cell r="N5088" t="str">
            <v/>
          </cell>
          <cell r="O5088" t="str">
            <v/>
          </cell>
          <cell r="P5088" t="str">
            <v/>
          </cell>
          <cell r="Q5088" t="str">
            <v/>
          </cell>
          <cell r="R5088" t="str">
            <v/>
          </cell>
          <cell r="S5088" t="str">
            <v/>
          </cell>
          <cell r="T5088" t="str">
            <v/>
          </cell>
        </row>
        <row r="5089">
          <cell r="G5089" t="str">
            <v>1521 CHURCH ST</v>
          </cell>
          <cell r="H5089" t="str">
            <v>41-18-383-034</v>
          </cell>
          <cell r="I5089" t="str">
            <v/>
          </cell>
          <cell r="J5089" t="str">
            <v/>
          </cell>
          <cell r="K5089" t="str">
            <v/>
          </cell>
          <cell r="L5089" t="str">
            <v/>
          </cell>
          <cell r="M5089" t="str">
            <v/>
          </cell>
          <cell r="N5089" t="str">
            <v/>
          </cell>
          <cell r="O5089" t="str">
            <v/>
          </cell>
          <cell r="P5089" t="str">
            <v/>
          </cell>
          <cell r="Q5089" t="str">
            <v/>
          </cell>
          <cell r="R5089" t="str">
            <v/>
          </cell>
          <cell r="S5089" t="str">
            <v/>
          </cell>
          <cell r="T5089" t="str">
            <v/>
          </cell>
        </row>
        <row r="5090">
          <cell r="G5090" t="str">
            <v>602 COMMONWEALTH AVE</v>
          </cell>
          <cell r="H5090" t="str">
            <v>41-08-451-015</v>
          </cell>
          <cell r="I5090" t="str">
            <v/>
          </cell>
          <cell r="J5090" t="str">
            <v/>
          </cell>
          <cell r="K5090" t="str">
            <v/>
          </cell>
          <cell r="L5090" t="str">
            <v/>
          </cell>
          <cell r="M5090" t="str">
            <v/>
          </cell>
          <cell r="N5090" t="str">
            <v/>
          </cell>
          <cell r="O5090" t="str">
            <v/>
          </cell>
          <cell r="P5090" t="str">
            <v/>
          </cell>
          <cell r="Q5090" t="str">
            <v/>
          </cell>
          <cell r="R5090" t="str">
            <v/>
          </cell>
          <cell r="S5090" t="str">
            <v/>
          </cell>
          <cell r="T5090" t="str">
            <v/>
          </cell>
        </row>
        <row r="5091">
          <cell r="G5091" t="str">
            <v>2205 KANSAS AVE</v>
          </cell>
          <cell r="H5091" t="str">
            <v>41-08-256-013</v>
          </cell>
          <cell r="I5091" t="str">
            <v/>
          </cell>
          <cell r="J5091" t="str">
            <v/>
          </cell>
          <cell r="K5091" t="str">
            <v/>
          </cell>
          <cell r="L5091" t="str">
            <v/>
          </cell>
          <cell r="M5091" t="str">
            <v/>
          </cell>
          <cell r="N5091" t="str">
            <v/>
          </cell>
          <cell r="O5091" t="str">
            <v/>
          </cell>
          <cell r="P5091" t="str">
            <v/>
          </cell>
          <cell r="Q5091" t="str">
            <v/>
          </cell>
          <cell r="R5091" t="str">
            <v/>
          </cell>
          <cell r="S5091" t="str">
            <v/>
          </cell>
          <cell r="T5091" t="str">
            <v/>
          </cell>
        </row>
        <row r="5092">
          <cell r="G5092" t="str">
            <v>1610 N GRAND TRAVERSE</v>
          </cell>
          <cell r="H5092" t="str">
            <v>40-12-107-016</v>
          </cell>
          <cell r="I5092" t="str">
            <v/>
          </cell>
          <cell r="J5092" t="str">
            <v/>
          </cell>
          <cell r="K5092" t="str">
            <v/>
          </cell>
          <cell r="L5092" t="str">
            <v/>
          </cell>
          <cell r="M5092" t="str">
            <v/>
          </cell>
          <cell r="N5092" t="str">
            <v/>
          </cell>
          <cell r="O5092" t="str">
            <v/>
          </cell>
          <cell r="P5092" t="str">
            <v/>
          </cell>
          <cell r="Q5092" t="str">
            <v/>
          </cell>
          <cell r="R5092" t="str">
            <v/>
          </cell>
          <cell r="S5092" t="str">
            <v/>
          </cell>
          <cell r="T5092" t="str">
            <v/>
          </cell>
        </row>
        <row r="5093">
          <cell r="G5093" t="str">
            <v>1126 KNIGHT AVE</v>
          </cell>
          <cell r="H5093" t="str">
            <v>40-23-127-021</v>
          </cell>
          <cell r="I5093" t="str">
            <v/>
          </cell>
          <cell r="J5093" t="str">
            <v/>
          </cell>
          <cell r="K5093" t="str">
            <v/>
          </cell>
          <cell r="L5093" t="str">
            <v/>
          </cell>
          <cell r="M5093" t="str">
            <v/>
          </cell>
          <cell r="N5093" t="str">
            <v/>
          </cell>
          <cell r="O5093" t="str">
            <v/>
          </cell>
          <cell r="P5093" t="str">
            <v/>
          </cell>
          <cell r="Q5093" t="str">
            <v/>
          </cell>
          <cell r="R5093" t="str">
            <v/>
          </cell>
          <cell r="S5093" t="str">
            <v/>
          </cell>
          <cell r="T5093" t="str">
            <v/>
          </cell>
        </row>
        <row r="5094">
          <cell r="G5094" t="str">
            <v>1207 WALKER ST</v>
          </cell>
          <cell r="H5094" t="str">
            <v>41-18-354-015</v>
          </cell>
          <cell r="I5094" t="str">
            <v/>
          </cell>
          <cell r="J5094" t="str">
            <v/>
          </cell>
          <cell r="K5094" t="str">
            <v/>
          </cell>
          <cell r="L5094" t="str">
            <v/>
          </cell>
          <cell r="M5094" t="str">
            <v/>
          </cell>
          <cell r="N5094" t="str">
            <v/>
          </cell>
          <cell r="O5094" t="str">
            <v/>
          </cell>
          <cell r="P5094" t="str">
            <v/>
          </cell>
          <cell r="Q5094" t="str">
            <v/>
          </cell>
          <cell r="R5094" t="str">
            <v/>
          </cell>
          <cell r="S5094" t="str">
            <v/>
          </cell>
          <cell r="T5094" t="str">
            <v/>
          </cell>
        </row>
        <row r="5095">
          <cell r="G5095" t="str">
            <v>3325 WOLCOTT ST</v>
          </cell>
          <cell r="H5095" t="str">
            <v>40-10-202-001</v>
          </cell>
          <cell r="I5095" t="str">
            <v/>
          </cell>
          <cell r="J5095" t="str">
            <v/>
          </cell>
          <cell r="K5095" t="str">
            <v/>
          </cell>
          <cell r="L5095" t="str">
            <v/>
          </cell>
          <cell r="M5095" t="str">
            <v/>
          </cell>
          <cell r="N5095" t="str">
            <v/>
          </cell>
          <cell r="O5095" t="str">
            <v/>
          </cell>
          <cell r="P5095" t="str">
            <v/>
          </cell>
          <cell r="Q5095" t="str">
            <v/>
          </cell>
          <cell r="R5095" t="str">
            <v/>
          </cell>
          <cell r="S5095" t="str">
            <v/>
          </cell>
          <cell r="T5095" t="str">
            <v/>
          </cell>
        </row>
        <row r="5096">
          <cell r="G5096" t="str">
            <v>1605 TACOMA ST</v>
          </cell>
          <cell r="H5096" t="str">
            <v>41-18-381-018</v>
          </cell>
          <cell r="I5096" t="str">
            <v/>
          </cell>
          <cell r="J5096" t="str">
            <v/>
          </cell>
          <cell r="K5096" t="str">
            <v/>
          </cell>
          <cell r="L5096" t="str">
            <v/>
          </cell>
          <cell r="M5096" t="str">
            <v/>
          </cell>
          <cell r="N5096" t="str">
            <v/>
          </cell>
          <cell r="O5096" t="str">
            <v/>
          </cell>
          <cell r="P5096" t="str">
            <v/>
          </cell>
          <cell r="Q5096" t="str">
            <v/>
          </cell>
          <cell r="R5096" t="str">
            <v/>
          </cell>
          <cell r="S5096" t="str">
            <v/>
          </cell>
          <cell r="T5096" t="str">
            <v/>
          </cell>
        </row>
        <row r="5097">
          <cell r="G5097" t="str">
            <v>1824 BEGOLE ST</v>
          </cell>
          <cell r="H5097" t="str">
            <v>40-12-109-013</v>
          </cell>
          <cell r="I5097" t="str">
            <v/>
          </cell>
          <cell r="J5097" t="str">
            <v/>
          </cell>
          <cell r="K5097" t="str">
            <v/>
          </cell>
          <cell r="L5097" t="str">
            <v/>
          </cell>
          <cell r="M5097" t="str">
            <v/>
          </cell>
          <cell r="N5097" t="str">
            <v/>
          </cell>
          <cell r="O5097" t="str">
            <v/>
          </cell>
          <cell r="P5097" t="str">
            <v/>
          </cell>
          <cell r="Q5097" t="str">
            <v/>
          </cell>
          <cell r="R5097" t="str">
            <v/>
          </cell>
          <cell r="S5097" t="str">
            <v/>
          </cell>
          <cell r="T5097" t="str">
            <v/>
          </cell>
        </row>
        <row r="5098">
          <cell r="G5098" t="str">
            <v>1127 KNAPP AVE</v>
          </cell>
          <cell r="H5098" t="str">
            <v>40-23-126-007</v>
          </cell>
          <cell r="I5098" t="str">
            <v/>
          </cell>
          <cell r="J5098" t="str">
            <v/>
          </cell>
          <cell r="K5098" t="str">
            <v/>
          </cell>
          <cell r="L5098" t="str">
            <v/>
          </cell>
          <cell r="M5098" t="str">
            <v/>
          </cell>
          <cell r="N5098" t="str">
            <v/>
          </cell>
          <cell r="O5098" t="str">
            <v/>
          </cell>
          <cell r="P5098" t="str">
            <v/>
          </cell>
          <cell r="Q5098" t="str">
            <v/>
          </cell>
          <cell r="R5098" t="str">
            <v/>
          </cell>
          <cell r="S5098" t="str">
            <v/>
          </cell>
          <cell r="T5098" t="str">
            <v/>
          </cell>
        </row>
        <row r="5099">
          <cell r="G5099" t="str">
            <v>622 S MEADE ST</v>
          </cell>
          <cell r="H5099" t="str">
            <v>41-08-479-028</v>
          </cell>
          <cell r="I5099" t="str">
            <v/>
          </cell>
          <cell r="J5099" t="str">
            <v/>
          </cell>
          <cell r="K5099" t="str">
            <v/>
          </cell>
          <cell r="L5099" t="str">
            <v/>
          </cell>
          <cell r="M5099" t="str">
            <v/>
          </cell>
          <cell r="N5099" t="str">
            <v/>
          </cell>
          <cell r="O5099" t="str">
            <v/>
          </cell>
          <cell r="P5099" t="str">
            <v/>
          </cell>
          <cell r="Q5099" t="str">
            <v/>
          </cell>
          <cell r="R5099" t="str">
            <v/>
          </cell>
          <cell r="S5099" t="str">
            <v/>
          </cell>
          <cell r="T5099" t="str">
            <v/>
          </cell>
        </row>
        <row r="5100">
          <cell r="G5100" t="str">
            <v>1203 GARLAND ST</v>
          </cell>
          <cell r="H5100" t="str">
            <v>40-12-254-020</v>
          </cell>
          <cell r="I5100" t="str">
            <v/>
          </cell>
          <cell r="J5100" t="str">
            <v/>
          </cell>
          <cell r="K5100" t="str">
            <v/>
          </cell>
          <cell r="L5100" t="str">
            <v/>
          </cell>
          <cell r="M5100" t="str">
            <v/>
          </cell>
          <cell r="N5100" t="str">
            <v/>
          </cell>
          <cell r="O5100" t="str">
            <v/>
          </cell>
          <cell r="P5100" t="str">
            <v/>
          </cell>
          <cell r="Q5100" t="str">
            <v/>
          </cell>
          <cell r="R5100" t="str">
            <v/>
          </cell>
          <cell r="S5100" t="str">
            <v/>
          </cell>
          <cell r="T5100" t="str">
            <v/>
          </cell>
        </row>
        <row r="5101">
          <cell r="G5101" t="str">
            <v>1715 TACOMA ST</v>
          </cell>
          <cell r="H5101" t="str">
            <v>41-19-129-008</v>
          </cell>
          <cell r="I5101" t="str">
            <v/>
          </cell>
          <cell r="J5101" t="str">
            <v/>
          </cell>
          <cell r="K5101" t="str">
            <v/>
          </cell>
          <cell r="L5101" t="str">
            <v/>
          </cell>
          <cell r="M5101" t="str">
            <v/>
          </cell>
          <cell r="N5101" t="str">
            <v/>
          </cell>
          <cell r="O5101" t="str">
            <v/>
          </cell>
          <cell r="P5101" t="str">
            <v/>
          </cell>
          <cell r="Q5101" t="str">
            <v/>
          </cell>
          <cell r="R5101" t="str">
            <v/>
          </cell>
          <cell r="S5101" t="str">
            <v/>
          </cell>
          <cell r="T5101" t="str">
            <v/>
          </cell>
        </row>
        <row r="5102">
          <cell r="G5102" t="str">
            <v>547 COPEMAN BLVD</v>
          </cell>
          <cell r="H5102" t="str">
            <v>40-12-151-003</v>
          </cell>
          <cell r="I5102" t="str">
            <v/>
          </cell>
          <cell r="J5102" t="str">
            <v/>
          </cell>
          <cell r="K5102" t="str">
            <v/>
          </cell>
          <cell r="L5102" t="str">
            <v/>
          </cell>
          <cell r="M5102" t="str">
            <v/>
          </cell>
          <cell r="N5102" t="str">
            <v/>
          </cell>
          <cell r="O5102" t="str">
            <v/>
          </cell>
          <cell r="P5102" t="str">
            <v/>
          </cell>
          <cell r="Q5102" t="str">
            <v/>
          </cell>
          <cell r="R5102" t="str">
            <v/>
          </cell>
          <cell r="S5102" t="str">
            <v/>
          </cell>
          <cell r="T5102" t="str">
            <v/>
          </cell>
        </row>
        <row r="5103">
          <cell r="G5103" t="str">
            <v>1127 MANN AVE</v>
          </cell>
          <cell r="H5103" t="str">
            <v>40-23-104-009</v>
          </cell>
          <cell r="I5103" t="str">
            <v/>
          </cell>
          <cell r="J5103" t="str">
            <v/>
          </cell>
          <cell r="K5103" t="str">
            <v/>
          </cell>
          <cell r="L5103" t="str">
            <v/>
          </cell>
          <cell r="M5103" t="str">
            <v/>
          </cell>
          <cell r="N5103" t="str">
            <v/>
          </cell>
          <cell r="O5103" t="str">
            <v/>
          </cell>
          <cell r="P5103" t="str">
            <v/>
          </cell>
          <cell r="Q5103" t="str">
            <v/>
          </cell>
          <cell r="R5103" t="str">
            <v/>
          </cell>
          <cell r="S5103" t="str">
            <v/>
          </cell>
          <cell r="T5103" t="str">
            <v/>
          </cell>
        </row>
        <row r="5104">
          <cell r="G5104" t="str">
            <v>1214 KNIGHT AVE</v>
          </cell>
          <cell r="H5104" t="str">
            <v>40-23-127-025</v>
          </cell>
          <cell r="I5104" t="str">
            <v/>
          </cell>
          <cell r="J5104" t="str">
            <v/>
          </cell>
          <cell r="K5104" t="str">
            <v/>
          </cell>
          <cell r="L5104" t="str">
            <v/>
          </cell>
          <cell r="M5104" t="str">
            <v/>
          </cell>
          <cell r="N5104" t="str">
            <v/>
          </cell>
          <cell r="O5104" t="str">
            <v/>
          </cell>
          <cell r="P5104" t="str">
            <v/>
          </cell>
          <cell r="Q5104" t="str">
            <v/>
          </cell>
          <cell r="R5104" t="str">
            <v/>
          </cell>
          <cell r="S5104" t="str">
            <v/>
          </cell>
          <cell r="T5104" t="str">
            <v/>
          </cell>
        </row>
        <row r="5105">
          <cell r="G5105" t="str">
            <v>1630 DUPONT ST</v>
          </cell>
          <cell r="H5105" t="str">
            <v>40-12-103-005</v>
          </cell>
          <cell r="I5105" t="str">
            <v/>
          </cell>
          <cell r="J5105" t="str">
            <v/>
          </cell>
          <cell r="K5105" t="str">
            <v/>
          </cell>
          <cell r="L5105" t="str">
            <v/>
          </cell>
          <cell r="M5105" t="str">
            <v/>
          </cell>
          <cell r="N5105" t="str">
            <v/>
          </cell>
          <cell r="O5105" t="str">
            <v/>
          </cell>
          <cell r="P5105" t="str">
            <v/>
          </cell>
          <cell r="Q5105" t="str">
            <v/>
          </cell>
          <cell r="R5105" t="str">
            <v/>
          </cell>
          <cell r="S5105" t="str">
            <v/>
          </cell>
          <cell r="T5105" t="str">
            <v/>
          </cell>
        </row>
        <row r="5106">
          <cell r="G5106" t="str">
            <v>214 SEVENTH AVE</v>
          </cell>
          <cell r="H5106" t="str">
            <v>40-12-258-021</v>
          </cell>
          <cell r="I5106" t="str">
            <v/>
          </cell>
          <cell r="J5106" t="str">
            <v/>
          </cell>
          <cell r="K5106" t="str">
            <v/>
          </cell>
          <cell r="L5106" t="str">
            <v/>
          </cell>
          <cell r="M5106" t="str">
            <v/>
          </cell>
          <cell r="N5106" t="str">
            <v/>
          </cell>
          <cell r="O5106" t="str">
            <v/>
          </cell>
          <cell r="P5106" t="str">
            <v/>
          </cell>
          <cell r="Q5106" t="str">
            <v/>
          </cell>
          <cell r="R5106" t="str">
            <v/>
          </cell>
          <cell r="S5106" t="str">
            <v/>
          </cell>
          <cell r="T5106" t="str">
            <v/>
          </cell>
        </row>
        <row r="5107">
          <cell r="G5107" t="str">
            <v>2609 WINDEMERE AVE</v>
          </cell>
          <cell r="H5107" t="str">
            <v>41-08-479-031</v>
          </cell>
          <cell r="I5107" t="str">
            <v/>
          </cell>
          <cell r="J5107" t="str">
            <v/>
          </cell>
          <cell r="K5107" t="str">
            <v/>
          </cell>
          <cell r="L5107" t="str">
            <v/>
          </cell>
          <cell r="M5107" t="str">
            <v/>
          </cell>
          <cell r="N5107" t="str">
            <v/>
          </cell>
          <cell r="O5107" t="str">
            <v/>
          </cell>
          <cell r="P5107" t="str">
            <v/>
          </cell>
          <cell r="Q5107" t="str">
            <v/>
          </cell>
          <cell r="R5107" t="str">
            <v/>
          </cell>
          <cell r="S5107" t="str">
            <v/>
          </cell>
          <cell r="T5107" t="str">
            <v/>
          </cell>
        </row>
        <row r="5108">
          <cell r="G5108" t="str">
            <v>613 MORLEY AVE</v>
          </cell>
          <cell r="H5108" t="str">
            <v>41-19-130-013</v>
          </cell>
          <cell r="I5108" t="str">
            <v/>
          </cell>
          <cell r="J5108" t="str">
            <v/>
          </cell>
          <cell r="K5108" t="str">
            <v/>
          </cell>
          <cell r="L5108" t="str">
            <v/>
          </cell>
          <cell r="M5108" t="str">
            <v/>
          </cell>
          <cell r="N5108" t="str">
            <v/>
          </cell>
          <cell r="O5108" t="str">
            <v/>
          </cell>
          <cell r="P5108" t="str">
            <v/>
          </cell>
          <cell r="Q5108" t="str">
            <v/>
          </cell>
          <cell r="R5108" t="str">
            <v/>
          </cell>
          <cell r="S5108" t="str">
            <v/>
          </cell>
          <cell r="T5108" t="str">
            <v/>
          </cell>
        </row>
        <row r="5109">
          <cell r="G5109" t="str">
            <v>121 ELEVENTH AVE</v>
          </cell>
          <cell r="H5109" t="str">
            <v>40-12-252-001</v>
          </cell>
          <cell r="I5109" t="str">
            <v/>
          </cell>
          <cell r="J5109" t="str">
            <v/>
          </cell>
          <cell r="K5109" t="str">
            <v/>
          </cell>
          <cell r="L5109" t="str">
            <v/>
          </cell>
          <cell r="M5109" t="str">
            <v/>
          </cell>
          <cell r="N5109" t="str">
            <v/>
          </cell>
          <cell r="O5109" t="str">
            <v/>
          </cell>
          <cell r="P5109" t="str">
            <v/>
          </cell>
          <cell r="Q5109" t="str">
            <v/>
          </cell>
          <cell r="R5109" t="str">
            <v/>
          </cell>
          <cell r="S5109" t="str">
            <v/>
          </cell>
          <cell r="T5109" t="str">
            <v/>
          </cell>
        </row>
        <row r="5110">
          <cell r="G5110" t="str">
            <v>1210 MANN AVE</v>
          </cell>
          <cell r="H5110" t="str">
            <v>40-23-103-018</v>
          </cell>
          <cell r="I5110" t="str">
            <v/>
          </cell>
          <cell r="J5110" t="str">
            <v/>
          </cell>
          <cell r="K5110" t="str">
            <v/>
          </cell>
          <cell r="L5110" t="str">
            <v/>
          </cell>
          <cell r="M5110" t="str">
            <v/>
          </cell>
          <cell r="N5110" t="str">
            <v/>
          </cell>
          <cell r="O5110" t="str">
            <v/>
          </cell>
          <cell r="P5110" t="str">
            <v/>
          </cell>
          <cell r="Q5110" t="str">
            <v/>
          </cell>
          <cell r="R5110" t="str">
            <v/>
          </cell>
          <cell r="S5110" t="str">
            <v/>
          </cell>
          <cell r="T5110" t="str">
            <v/>
          </cell>
        </row>
        <row r="5111">
          <cell r="G5111" t="str">
            <v>1546 GARLAND ST</v>
          </cell>
          <cell r="H5111" t="str">
            <v>40-12-130-008</v>
          </cell>
          <cell r="I5111" t="str">
            <v/>
          </cell>
          <cell r="J5111" t="str">
            <v/>
          </cell>
          <cell r="K5111" t="str">
            <v/>
          </cell>
          <cell r="L5111" t="str">
            <v/>
          </cell>
          <cell r="M5111" t="str">
            <v/>
          </cell>
          <cell r="N5111" t="str">
            <v/>
          </cell>
          <cell r="O5111" t="str">
            <v/>
          </cell>
          <cell r="P5111" t="str">
            <v/>
          </cell>
          <cell r="Q5111" t="str">
            <v/>
          </cell>
          <cell r="R5111" t="str">
            <v/>
          </cell>
          <cell r="S5111" t="str">
            <v/>
          </cell>
          <cell r="T5111" t="str">
            <v/>
          </cell>
        </row>
        <row r="5112">
          <cell r="G5112" t="str">
            <v>1602 MONTCLAIR AVE</v>
          </cell>
          <cell r="H5112" t="str">
            <v>41-08-382-001</v>
          </cell>
          <cell r="I5112" t="str">
            <v/>
          </cell>
          <cell r="J5112" t="str">
            <v/>
          </cell>
          <cell r="K5112" t="str">
            <v/>
          </cell>
          <cell r="L5112" t="str">
            <v/>
          </cell>
          <cell r="M5112" t="str">
            <v/>
          </cell>
          <cell r="N5112" t="str">
            <v/>
          </cell>
          <cell r="O5112" t="str">
            <v/>
          </cell>
          <cell r="P5112" t="str">
            <v/>
          </cell>
          <cell r="Q5112" t="str">
            <v/>
          </cell>
          <cell r="R5112" t="str">
            <v/>
          </cell>
          <cell r="S5112" t="str">
            <v/>
          </cell>
          <cell r="T5112" t="str">
            <v/>
          </cell>
        </row>
        <row r="5113">
          <cell r="G5113" t="str">
            <v>1115 MANN AVE</v>
          </cell>
          <cell r="H5113" t="str">
            <v>40-23-104-006</v>
          </cell>
          <cell r="I5113" t="str">
            <v/>
          </cell>
          <cell r="J5113" t="str">
            <v/>
          </cell>
          <cell r="K5113" t="str">
            <v/>
          </cell>
          <cell r="L5113" t="str">
            <v/>
          </cell>
          <cell r="M5113" t="str">
            <v/>
          </cell>
          <cell r="N5113" t="str">
            <v/>
          </cell>
          <cell r="O5113" t="str">
            <v/>
          </cell>
          <cell r="P5113" t="str">
            <v/>
          </cell>
          <cell r="Q5113" t="str">
            <v/>
          </cell>
          <cell r="R5113" t="str">
            <v/>
          </cell>
          <cell r="S5113" t="str">
            <v/>
          </cell>
          <cell r="T5113" t="str">
            <v/>
          </cell>
        </row>
        <row r="5114">
          <cell r="G5114" t="str">
            <v>1517 PROSPECT ST</v>
          </cell>
          <cell r="H5114" t="str">
            <v>40-12-304-004</v>
          </cell>
          <cell r="I5114" t="str">
            <v/>
          </cell>
          <cell r="J5114" t="str">
            <v/>
          </cell>
          <cell r="K5114" t="str">
            <v/>
          </cell>
          <cell r="L5114" t="str">
            <v/>
          </cell>
          <cell r="M5114" t="str">
            <v/>
          </cell>
          <cell r="N5114" t="str">
            <v/>
          </cell>
          <cell r="O5114" t="str">
            <v/>
          </cell>
          <cell r="P5114" t="str">
            <v/>
          </cell>
          <cell r="Q5114" t="str">
            <v/>
          </cell>
          <cell r="R5114" t="str">
            <v/>
          </cell>
          <cell r="S5114" t="str">
            <v/>
          </cell>
          <cell r="T5114" t="str">
            <v/>
          </cell>
        </row>
        <row r="5115">
          <cell r="G5115" t="str">
            <v>426 W WOOD ST</v>
          </cell>
          <cell r="H5115" t="str">
            <v>40-12-177-013</v>
          </cell>
          <cell r="I5115" t="str">
            <v/>
          </cell>
          <cell r="J5115" t="str">
            <v/>
          </cell>
          <cell r="K5115" t="str">
            <v/>
          </cell>
          <cell r="L5115" t="str">
            <v/>
          </cell>
          <cell r="M5115" t="str">
            <v/>
          </cell>
          <cell r="N5115" t="str">
            <v/>
          </cell>
          <cell r="O5115" t="str">
            <v/>
          </cell>
          <cell r="P5115" t="str">
            <v/>
          </cell>
          <cell r="Q5115" t="str">
            <v/>
          </cell>
          <cell r="R5115" t="str">
            <v/>
          </cell>
          <cell r="S5115" t="str">
            <v/>
          </cell>
          <cell r="T5115" t="str">
            <v/>
          </cell>
        </row>
        <row r="5116">
          <cell r="G5116" t="str">
            <v>1626 DUPONT ST</v>
          </cell>
          <cell r="H5116" t="str">
            <v>40-12-103-006</v>
          </cell>
          <cell r="I5116" t="str">
            <v/>
          </cell>
          <cell r="J5116" t="str">
            <v/>
          </cell>
          <cell r="K5116" t="str">
            <v/>
          </cell>
          <cell r="L5116" t="str">
            <v/>
          </cell>
          <cell r="M5116" t="str">
            <v/>
          </cell>
          <cell r="N5116" t="str">
            <v/>
          </cell>
          <cell r="O5116" t="str">
            <v/>
          </cell>
          <cell r="P5116" t="str">
            <v/>
          </cell>
          <cell r="Q5116" t="str">
            <v/>
          </cell>
          <cell r="R5116" t="str">
            <v/>
          </cell>
          <cell r="S5116" t="str">
            <v/>
          </cell>
          <cell r="T5116" t="str">
            <v/>
          </cell>
        </row>
        <row r="5117">
          <cell r="G5117" t="str">
            <v>1214 KNAPP AVE</v>
          </cell>
          <cell r="H5117" t="str">
            <v>40-23-105-025</v>
          </cell>
          <cell r="I5117" t="str">
            <v/>
          </cell>
          <cell r="J5117" t="str">
            <v/>
          </cell>
          <cell r="K5117" t="str">
            <v/>
          </cell>
          <cell r="L5117" t="str">
            <v/>
          </cell>
          <cell r="M5117" t="str">
            <v/>
          </cell>
          <cell r="N5117" t="str">
            <v/>
          </cell>
          <cell r="O5117" t="str">
            <v/>
          </cell>
          <cell r="P5117" t="str">
            <v/>
          </cell>
          <cell r="Q5117" t="str">
            <v/>
          </cell>
          <cell r="R5117" t="str">
            <v/>
          </cell>
          <cell r="S5117" t="str">
            <v/>
          </cell>
          <cell r="T5117" t="str">
            <v/>
          </cell>
        </row>
        <row r="5118">
          <cell r="G5118" t="str">
            <v>720 BLANCHARD AVE</v>
          </cell>
          <cell r="H5118" t="str">
            <v>41-08-382-009</v>
          </cell>
          <cell r="I5118" t="str">
            <v/>
          </cell>
          <cell r="J5118" t="str">
            <v/>
          </cell>
          <cell r="K5118" t="str">
            <v/>
          </cell>
          <cell r="L5118" t="str">
            <v/>
          </cell>
          <cell r="M5118" t="str">
            <v/>
          </cell>
          <cell r="N5118" t="str">
            <v/>
          </cell>
          <cell r="O5118" t="str">
            <v/>
          </cell>
          <cell r="P5118" t="str">
            <v/>
          </cell>
          <cell r="Q5118" t="str">
            <v/>
          </cell>
          <cell r="R5118" t="str">
            <v/>
          </cell>
          <cell r="S5118" t="str">
            <v/>
          </cell>
          <cell r="T5118" t="str">
            <v/>
          </cell>
        </row>
        <row r="5119">
          <cell r="G5119" t="str">
            <v>1612 DUPONT ST</v>
          </cell>
          <cell r="H5119" t="str">
            <v>40-12-103-009</v>
          </cell>
          <cell r="I5119" t="str">
            <v/>
          </cell>
          <cell r="J5119" t="str">
            <v/>
          </cell>
          <cell r="K5119" t="str">
            <v/>
          </cell>
          <cell r="L5119" t="str">
            <v/>
          </cell>
          <cell r="M5119" t="str">
            <v/>
          </cell>
          <cell r="N5119" t="str">
            <v/>
          </cell>
          <cell r="O5119" t="str">
            <v/>
          </cell>
          <cell r="P5119" t="str">
            <v/>
          </cell>
          <cell r="Q5119" t="str">
            <v/>
          </cell>
          <cell r="R5119" t="str">
            <v/>
          </cell>
          <cell r="S5119" t="str">
            <v/>
          </cell>
          <cell r="T5119" t="str">
            <v/>
          </cell>
        </row>
        <row r="5120">
          <cell r="G5120" t="str">
            <v>1213 MANN AVE</v>
          </cell>
          <cell r="H5120" t="str">
            <v>40-23-104-012</v>
          </cell>
          <cell r="I5120" t="str">
            <v/>
          </cell>
          <cell r="J5120" t="str">
            <v/>
          </cell>
          <cell r="K5120" t="str">
            <v/>
          </cell>
          <cell r="L5120" t="str">
            <v/>
          </cell>
          <cell r="M5120" t="str">
            <v/>
          </cell>
          <cell r="N5120" t="str">
            <v/>
          </cell>
          <cell r="O5120" t="str">
            <v/>
          </cell>
          <cell r="P5120" t="str">
            <v/>
          </cell>
          <cell r="Q5120" t="str">
            <v/>
          </cell>
          <cell r="R5120" t="str">
            <v/>
          </cell>
          <cell r="S5120" t="str">
            <v/>
          </cell>
          <cell r="T5120" t="str">
            <v/>
          </cell>
        </row>
        <row r="5121">
          <cell r="G5121" t="str">
            <v>1330 LYON ST</v>
          </cell>
          <cell r="H5121" t="str">
            <v>40-12-251-023</v>
          </cell>
          <cell r="I5121" t="str">
            <v/>
          </cell>
          <cell r="J5121" t="str">
            <v/>
          </cell>
          <cell r="K5121" t="str">
            <v/>
          </cell>
          <cell r="L5121" t="str">
            <v/>
          </cell>
          <cell r="M5121" t="str">
            <v/>
          </cell>
          <cell r="N5121" t="str">
            <v/>
          </cell>
          <cell r="O5121" t="str">
            <v/>
          </cell>
          <cell r="P5121" t="str">
            <v/>
          </cell>
          <cell r="Q5121" t="str">
            <v/>
          </cell>
          <cell r="R5121" t="str">
            <v/>
          </cell>
          <cell r="S5121" t="str">
            <v/>
          </cell>
          <cell r="T5121" t="str">
            <v/>
          </cell>
        </row>
        <row r="5122">
          <cell r="G5122" t="str">
            <v>2201 AVENUE A</v>
          </cell>
          <cell r="H5122" t="str">
            <v>40-01-431-026</v>
          </cell>
          <cell r="I5122" t="str">
            <v/>
          </cell>
          <cell r="J5122" t="str">
            <v/>
          </cell>
          <cell r="K5122" t="str">
            <v/>
          </cell>
          <cell r="L5122" t="str">
            <v/>
          </cell>
          <cell r="M5122" t="str">
            <v/>
          </cell>
          <cell r="N5122" t="str">
            <v/>
          </cell>
          <cell r="O5122" t="str">
            <v/>
          </cell>
          <cell r="P5122" t="str">
            <v/>
          </cell>
          <cell r="Q5122" t="str">
            <v/>
          </cell>
          <cell r="R5122" t="str">
            <v/>
          </cell>
          <cell r="S5122" t="str">
            <v/>
          </cell>
          <cell r="T5122" t="str">
            <v/>
          </cell>
        </row>
        <row r="5123">
          <cell r="G5123" t="str">
            <v>941 E AUSTIN AVE</v>
          </cell>
          <cell r="H5123" t="str">
            <v>47-30-180-037</v>
          </cell>
          <cell r="I5123" t="str">
            <v/>
          </cell>
          <cell r="J5123" t="str">
            <v/>
          </cell>
          <cell r="K5123" t="str">
            <v/>
          </cell>
          <cell r="L5123" t="str">
            <v/>
          </cell>
          <cell r="M5123" t="str">
            <v/>
          </cell>
          <cell r="N5123" t="str">
            <v/>
          </cell>
          <cell r="O5123" t="str">
            <v/>
          </cell>
          <cell r="P5123" t="str">
            <v/>
          </cell>
          <cell r="Q5123" t="str">
            <v/>
          </cell>
          <cell r="R5123" t="str">
            <v/>
          </cell>
          <cell r="S5123" t="str">
            <v/>
          </cell>
          <cell r="T5123" t="str">
            <v/>
          </cell>
        </row>
        <row r="5124">
          <cell r="G5124" t="str">
            <v>413 W WOOD ST</v>
          </cell>
          <cell r="H5124" t="str">
            <v>40-12-180-012</v>
          </cell>
          <cell r="I5124" t="str">
            <v/>
          </cell>
          <cell r="J5124" t="str">
            <v/>
          </cell>
          <cell r="K5124" t="str">
            <v/>
          </cell>
          <cell r="L5124" t="str">
            <v/>
          </cell>
          <cell r="M5124" t="str">
            <v/>
          </cell>
          <cell r="N5124" t="str">
            <v/>
          </cell>
          <cell r="O5124" t="str">
            <v/>
          </cell>
          <cell r="P5124" t="str">
            <v/>
          </cell>
          <cell r="Q5124" t="str">
            <v/>
          </cell>
          <cell r="R5124" t="str">
            <v/>
          </cell>
          <cell r="S5124" t="str">
            <v/>
          </cell>
          <cell r="T5124" t="str">
            <v/>
          </cell>
        </row>
        <row r="5125">
          <cell r="G5125" t="str">
            <v>729 E YORK AVE</v>
          </cell>
          <cell r="H5125" t="str">
            <v>47-30-102-021</v>
          </cell>
          <cell r="I5125" t="str">
            <v/>
          </cell>
          <cell r="J5125" t="str">
            <v/>
          </cell>
          <cell r="K5125" t="str">
            <v/>
          </cell>
          <cell r="L5125" t="str">
            <v/>
          </cell>
          <cell r="M5125" t="str">
            <v/>
          </cell>
          <cell r="N5125" t="str">
            <v/>
          </cell>
          <cell r="O5125" t="str">
            <v/>
          </cell>
          <cell r="P5125" t="str">
            <v/>
          </cell>
          <cell r="Q5125" t="str">
            <v/>
          </cell>
          <cell r="R5125" t="str">
            <v/>
          </cell>
          <cell r="S5125" t="str">
            <v/>
          </cell>
          <cell r="T5125" t="str">
            <v/>
          </cell>
        </row>
        <row r="5126">
          <cell r="G5126" t="str">
            <v>3521 CHURCHILL AVE</v>
          </cell>
          <cell r="H5126" t="str">
            <v>41-04-458-019</v>
          </cell>
          <cell r="I5126" t="str">
            <v/>
          </cell>
          <cell r="J5126" t="str">
            <v/>
          </cell>
          <cell r="K5126" t="str">
            <v/>
          </cell>
          <cell r="L5126" t="str">
            <v/>
          </cell>
          <cell r="M5126" t="str">
            <v/>
          </cell>
          <cell r="N5126" t="str">
            <v/>
          </cell>
          <cell r="O5126" t="str">
            <v/>
          </cell>
          <cell r="P5126" t="str">
            <v/>
          </cell>
          <cell r="Q5126" t="str">
            <v/>
          </cell>
          <cell r="R5126" t="str">
            <v/>
          </cell>
          <cell r="S5126" t="str">
            <v/>
          </cell>
          <cell r="T5126" t="str">
            <v/>
          </cell>
        </row>
        <row r="5127">
          <cell r="G5127" t="str">
            <v>3714 RACE ST</v>
          </cell>
          <cell r="H5127" t="str">
            <v>46-35-480-011</v>
          </cell>
          <cell r="I5127" t="str">
            <v/>
          </cell>
          <cell r="J5127" t="str">
            <v/>
          </cell>
          <cell r="K5127" t="str">
            <v/>
          </cell>
          <cell r="L5127" t="str">
            <v/>
          </cell>
          <cell r="M5127" t="str">
            <v/>
          </cell>
          <cell r="N5127" t="str">
            <v/>
          </cell>
          <cell r="O5127" t="str">
            <v/>
          </cell>
          <cell r="P5127" t="str">
            <v/>
          </cell>
          <cell r="Q5127" t="str">
            <v/>
          </cell>
          <cell r="R5127" t="str">
            <v/>
          </cell>
          <cell r="S5127" t="str">
            <v/>
          </cell>
          <cell r="T5127" t="str">
            <v/>
          </cell>
        </row>
        <row r="5128">
          <cell r="G5128" t="str">
            <v>739 E AUSTIN AVE</v>
          </cell>
          <cell r="H5128" t="str">
            <v>47-30-154-027</v>
          </cell>
          <cell r="I5128" t="str">
            <v/>
          </cell>
          <cell r="J5128" t="str">
            <v/>
          </cell>
          <cell r="K5128" t="str">
            <v/>
          </cell>
          <cell r="L5128" t="str">
            <v/>
          </cell>
          <cell r="M5128" t="str">
            <v/>
          </cell>
          <cell r="N5128" t="str">
            <v/>
          </cell>
          <cell r="O5128" t="str">
            <v/>
          </cell>
          <cell r="P5128" t="str">
            <v/>
          </cell>
          <cell r="Q5128" t="str">
            <v/>
          </cell>
          <cell r="R5128" t="str">
            <v/>
          </cell>
          <cell r="S5128" t="str">
            <v/>
          </cell>
          <cell r="T5128" t="str">
            <v/>
          </cell>
        </row>
        <row r="5129">
          <cell r="G5129" t="str">
            <v>758 E AUSTIN AVE</v>
          </cell>
          <cell r="H5129" t="str">
            <v>47-30-155-047</v>
          </cell>
          <cell r="I5129" t="str">
            <v/>
          </cell>
          <cell r="J5129" t="str">
            <v/>
          </cell>
          <cell r="K5129" t="str">
            <v/>
          </cell>
          <cell r="L5129" t="str">
            <v/>
          </cell>
          <cell r="M5129" t="str">
            <v/>
          </cell>
          <cell r="N5129" t="str">
            <v/>
          </cell>
          <cell r="O5129" t="str">
            <v/>
          </cell>
          <cell r="P5129" t="str">
            <v/>
          </cell>
          <cell r="Q5129" t="str">
            <v/>
          </cell>
          <cell r="R5129" t="str">
            <v/>
          </cell>
          <cell r="S5129" t="str">
            <v/>
          </cell>
          <cell r="T5129" t="str">
            <v/>
          </cell>
        </row>
        <row r="5130">
          <cell r="G5130" t="str">
            <v>2910 MINNESOTA AVE</v>
          </cell>
          <cell r="H5130" t="str">
            <v>41-05-179-006</v>
          </cell>
          <cell r="I5130" t="str">
            <v/>
          </cell>
          <cell r="J5130" t="str">
            <v/>
          </cell>
          <cell r="K5130" t="str">
            <v/>
          </cell>
          <cell r="L5130" t="str">
            <v/>
          </cell>
          <cell r="M5130" t="str">
            <v/>
          </cell>
          <cell r="N5130" t="str">
            <v/>
          </cell>
          <cell r="O5130" t="str">
            <v/>
          </cell>
          <cell r="P5130" t="str">
            <v/>
          </cell>
          <cell r="Q5130" t="str">
            <v/>
          </cell>
          <cell r="R5130" t="str">
            <v/>
          </cell>
          <cell r="S5130" t="str">
            <v/>
          </cell>
          <cell r="T5130" t="str">
            <v/>
          </cell>
        </row>
        <row r="5131">
          <cell r="G5131" t="str">
            <v>754 E YORK AVE</v>
          </cell>
          <cell r="H5131" t="str">
            <v>47-30-103-039</v>
          </cell>
          <cell r="I5131" t="str">
            <v/>
          </cell>
          <cell r="J5131" t="str">
            <v/>
          </cell>
          <cell r="K5131" t="str">
            <v/>
          </cell>
          <cell r="L5131" t="str">
            <v/>
          </cell>
          <cell r="M5131" t="str">
            <v/>
          </cell>
          <cell r="N5131" t="str">
            <v/>
          </cell>
          <cell r="O5131" t="str">
            <v/>
          </cell>
          <cell r="P5131" t="str">
            <v/>
          </cell>
          <cell r="Q5131" t="str">
            <v/>
          </cell>
          <cell r="R5131" t="str">
            <v/>
          </cell>
          <cell r="S5131" t="str">
            <v/>
          </cell>
          <cell r="T5131" t="str">
            <v/>
          </cell>
        </row>
        <row r="5132">
          <cell r="G5132" t="str">
            <v>761 E RUSSELL AVE</v>
          </cell>
          <cell r="H5132" t="str">
            <v>47-30-155-038</v>
          </cell>
          <cell r="I5132" t="str">
            <v/>
          </cell>
          <cell r="J5132" t="str">
            <v/>
          </cell>
          <cell r="K5132" t="str">
            <v/>
          </cell>
          <cell r="L5132" t="str">
            <v/>
          </cell>
          <cell r="M5132" t="str">
            <v/>
          </cell>
          <cell r="N5132" t="str">
            <v/>
          </cell>
          <cell r="O5132" t="str">
            <v/>
          </cell>
          <cell r="P5132" t="str">
            <v/>
          </cell>
          <cell r="Q5132" t="str">
            <v/>
          </cell>
          <cell r="R5132" t="str">
            <v/>
          </cell>
          <cell r="S5132" t="str">
            <v/>
          </cell>
          <cell r="T5132" t="str">
            <v/>
          </cell>
        </row>
        <row r="5133">
          <cell r="G5133" t="str">
            <v>3805 MARMION AVE</v>
          </cell>
          <cell r="H5133" t="str">
            <v>41-09-227-009</v>
          </cell>
          <cell r="I5133" t="str">
            <v/>
          </cell>
          <cell r="J5133" t="str">
            <v/>
          </cell>
          <cell r="K5133" t="str">
            <v/>
          </cell>
          <cell r="L5133" t="str">
            <v/>
          </cell>
          <cell r="M5133" t="str">
            <v/>
          </cell>
          <cell r="N5133" t="str">
            <v/>
          </cell>
          <cell r="O5133" t="str">
            <v/>
          </cell>
          <cell r="P5133" t="str">
            <v/>
          </cell>
          <cell r="Q5133" t="str">
            <v/>
          </cell>
          <cell r="R5133" t="str">
            <v/>
          </cell>
          <cell r="S5133" t="str">
            <v/>
          </cell>
          <cell r="T5133" t="str">
            <v/>
          </cell>
        </row>
        <row r="5134">
          <cell r="G5134" t="str">
            <v>901 E ALMA AVE</v>
          </cell>
          <cell r="H5134" t="str">
            <v>47-30-130-026</v>
          </cell>
          <cell r="I5134" t="str">
            <v/>
          </cell>
          <cell r="J5134" t="str">
            <v/>
          </cell>
          <cell r="K5134" t="str">
            <v/>
          </cell>
          <cell r="L5134" t="str">
            <v/>
          </cell>
          <cell r="M5134" t="str">
            <v/>
          </cell>
          <cell r="N5134" t="str">
            <v/>
          </cell>
          <cell r="O5134" t="str">
            <v/>
          </cell>
          <cell r="P5134" t="str">
            <v/>
          </cell>
          <cell r="Q5134" t="str">
            <v/>
          </cell>
          <cell r="R5134" t="str">
            <v/>
          </cell>
          <cell r="S5134" t="str">
            <v/>
          </cell>
          <cell r="T5134" t="str">
            <v/>
          </cell>
        </row>
        <row r="5135">
          <cell r="G5135" t="str">
            <v>2518 ARLINGTON AVE</v>
          </cell>
          <cell r="H5135" t="str">
            <v>41-05-404-006</v>
          </cell>
          <cell r="I5135" t="str">
            <v/>
          </cell>
          <cell r="J5135" t="str">
            <v/>
          </cell>
          <cell r="K5135" t="str">
            <v/>
          </cell>
          <cell r="L5135" t="str">
            <v/>
          </cell>
          <cell r="M5135" t="str">
            <v/>
          </cell>
          <cell r="N5135" t="str">
            <v/>
          </cell>
          <cell r="O5135" t="str">
            <v/>
          </cell>
          <cell r="P5135" t="str">
            <v/>
          </cell>
          <cell r="Q5135" t="str">
            <v/>
          </cell>
          <cell r="R5135" t="str">
            <v/>
          </cell>
          <cell r="S5135" t="str">
            <v/>
          </cell>
          <cell r="T5135" t="str">
            <v/>
          </cell>
        </row>
        <row r="5136">
          <cell r="G5136" t="str">
            <v>3822 MARMION AVE</v>
          </cell>
          <cell r="H5136" t="str">
            <v>41-09-229-006</v>
          </cell>
          <cell r="I5136" t="str">
            <v/>
          </cell>
          <cell r="J5136" t="str">
            <v/>
          </cell>
          <cell r="K5136" t="str">
            <v/>
          </cell>
          <cell r="L5136" t="str">
            <v/>
          </cell>
          <cell r="M5136" t="str">
            <v/>
          </cell>
          <cell r="N5136" t="str">
            <v/>
          </cell>
          <cell r="O5136" t="str">
            <v/>
          </cell>
          <cell r="P5136" t="str">
            <v/>
          </cell>
          <cell r="Q5136" t="str">
            <v/>
          </cell>
          <cell r="R5136" t="str">
            <v/>
          </cell>
          <cell r="S5136" t="str">
            <v/>
          </cell>
          <cell r="T5136" t="str">
            <v/>
          </cell>
        </row>
        <row r="5137">
          <cell r="G5137" t="str">
            <v>4609 GLENN AVE</v>
          </cell>
          <cell r="H5137" t="str">
            <v>46-35-276-020</v>
          </cell>
          <cell r="I5137" t="str">
            <v/>
          </cell>
          <cell r="J5137" t="str">
            <v/>
          </cell>
          <cell r="K5137" t="str">
            <v/>
          </cell>
          <cell r="L5137" t="str">
            <v/>
          </cell>
          <cell r="M5137" t="str">
            <v/>
          </cell>
          <cell r="N5137" t="str">
            <v/>
          </cell>
          <cell r="O5137" t="str">
            <v/>
          </cell>
          <cell r="P5137" t="str">
            <v/>
          </cell>
          <cell r="Q5137" t="str">
            <v/>
          </cell>
          <cell r="R5137" t="str">
            <v/>
          </cell>
          <cell r="S5137" t="str">
            <v/>
          </cell>
          <cell r="T5137" t="str">
            <v/>
          </cell>
        </row>
        <row r="5138">
          <cell r="G5138" t="str">
            <v>778 E ALMA AVE</v>
          </cell>
          <cell r="H5138" t="str">
            <v>47-30-104-023</v>
          </cell>
          <cell r="I5138" t="str">
            <v/>
          </cell>
          <cell r="J5138" t="str">
            <v/>
          </cell>
          <cell r="K5138" t="str">
            <v/>
          </cell>
          <cell r="L5138" t="str">
            <v/>
          </cell>
          <cell r="M5138" t="str">
            <v/>
          </cell>
          <cell r="N5138" t="str">
            <v/>
          </cell>
          <cell r="O5138" t="str">
            <v/>
          </cell>
          <cell r="P5138" t="str">
            <v/>
          </cell>
          <cell r="Q5138" t="str">
            <v/>
          </cell>
          <cell r="R5138" t="str">
            <v/>
          </cell>
          <cell r="S5138" t="str">
            <v/>
          </cell>
          <cell r="T5138" t="str">
            <v/>
          </cell>
        </row>
        <row r="5139">
          <cell r="G5139" t="str">
            <v>2316 WOODROW AVE</v>
          </cell>
          <cell r="H5139" t="str">
            <v>41-05-433-006</v>
          </cell>
          <cell r="I5139" t="str">
            <v/>
          </cell>
          <cell r="J5139" t="str">
            <v/>
          </cell>
          <cell r="K5139" t="str">
            <v/>
          </cell>
          <cell r="L5139" t="str">
            <v/>
          </cell>
          <cell r="M5139" t="str">
            <v/>
          </cell>
          <cell r="N5139" t="str">
            <v/>
          </cell>
          <cell r="O5139" t="str">
            <v/>
          </cell>
          <cell r="P5139" t="str">
            <v/>
          </cell>
          <cell r="Q5139" t="str">
            <v/>
          </cell>
          <cell r="R5139" t="str">
            <v/>
          </cell>
          <cell r="S5139" t="str">
            <v/>
          </cell>
          <cell r="T5139" t="str">
            <v/>
          </cell>
        </row>
        <row r="5140">
          <cell r="G5140" t="str">
            <v>3725 IVANHOE AVE</v>
          </cell>
          <cell r="H5140" t="str">
            <v>41-09-228-018</v>
          </cell>
          <cell r="I5140" t="str">
            <v/>
          </cell>
          <cell r="J5140" t="str">
            <v/>
          </cell>
          <cell r="K5140" t="str">
            <v/>
          </cell>
          <cell r="L5140" t="str">
            <v/>
          </cell>
          <cell r="M5140" t="str">
            <v/>
          </cell>
          <cell r="N5140" t="str">
            <v/>
          </cell>
          <cell r="O5140" t="str">
            <v/>
          </cell>
          <cell r="P5140" t="str">
            <v/>
          </cell>
          <cell r="Q5140" t="str">
            <v/>
          </cell>
          <cell r="R5140" t="str">
            <v/>
          </cell>
          <cell r="S5140" t="str">
            <v/>
          </cell>
          <cell r="T5140" t="str">
            <v/>
          </cell>
        </row>
        <row r="5141">
          <cell r="G5141" t="str">
            <v>809 E HOLBROOK AVE</v>
          </cell>
          <cell r="H5141" t="str">
            <v>47-30-132-024</v>
          </cell>
          <cell r="I5141" t="str">
            <v/>
          </cell>
          <cell r="J5141" t="str">
            <v/>
          </cell>
          <cell r="K5141" t="str">
            <v/>
          </cell>
          <cell r="L5141" t="str">
            <v/>
          </cell>
          <cell r="M5141" t="str">
            <v/>
          </cell>
          <cell r="N5141" t="str">
            <v/>
          </cell>
          <cell r="O5141" t="str">
            <v/>
          </cell>
          <cell r="P5141" t="str">
            <v/>
          </cell>
          <cell r="Q5141" t="str">
            <v/>
          </cell>
          <cell r="R5141" t="str">
            <v/>
          </cell>
          <cell r="S5141" t="str">
            <v/>
          </cell>
          <cell r="T5141" t="str">
            <v/>
          </cell>
        </row>
        <row r="5142">
          <cell r="G5142" t="str">
            <v>2417 WINIFRED DR</v>
          </cell>
          <cell r="H5142" t="str">
            <v>41-05-433-026</v>
          </cell>
          <cell r="I5142" t="str">
            <v/>
          </cell>
          <cell r="J5142" t="str">
            <v/>
          </cell>
          <cell r="K5142" t="str">
            <v/>
          </cell>
          <cell r="L5142" t="str">
            <v/>
          </cell>
          <cell r="M5142" t="str">
            <v/>
          </cell>
          <cell r="N5142" t="str">
            <v/>
          </cell>
          <cell r="O5142" t="str">
            <v/>
          </cell>
          <cell r="P5142" t="str">
            <v/>
          </cell>
          <cell r="Q5142" t="str">
            <v/>
          </cell>
          <cell r="R5142" t="str">
            <v/>
          </cell>
          <cell r="S5142" t="str">
            <v/>
          </cell>
          <cell r="T5142" t="str">
            <v/>
          </cell>
        </row>
        <row r="5143">
          <cell r="G5143" t="str">
            <v>134 EDWIN AVE</v>
          </cell>
          <cell r="H5143" t="str">
            <v>46-36-406-008</v>
          </cell>
          <cell r="I5143" t="str">
            <v/>
          </cell>
          <cell r="J5143" t="str">
            <v/>
          </cell>
          <cell r="K5143" t="str">
            <v/>
          </cell>
          <cell r="L5143" t="str">
            <v/>
          </cell>
          <cell r="M5143" t="str">
            <v/>
          </cell>
          <cell r="N5143" t="str">
            <v/>
          </cell>
          <cell r="O5143" t="str">
            <v/>
          </cell>
          <cell r="P5143" t="str">
            <v/>
          </cell>
          <cell r="Q5143" t="str">
            <v/>
          </cell>
          <cell r="R5143" t="str">
            <v/>
          </cell>
          <cell r="S5143" t="str">
            <v/>
          </cell>
          <cell r="T5143" t="str">
            <v/>
          </cell>
        </row>
        <row r="5144">
          <cell r="G5144" t="str">
            <v>1649 WISCONSIN AVE</v>
          </cell>
          <cell r="H5144" t="str">
            <v>41-08-131-030</v>
          </cell>
          <cell r="I5144" t="str">
            <v/>
          </cell>
          <cell r="J5144" t="str">
            <v/>
          </cell>
          <cell r="K5144" t="str">
            <v/>
          </cell>
          <cell r="L5144" t="str">
            <v/>
          </cell>
          <cell r="M5144" t="str">
            <v/>
          </cell>
          <cell r="N5144" t="str">
            <v/>
          </cell>
          <cell r="O5144" t="str">
            <v/>
          </cell>
          <cell r="P5144" t="str">
            <v/>
          </cell>
          <cell r="Q5144" t="str">
            <v/>
          </cell>
          <cell r="R5144" t="str">
            <v/>
          </cell>
          <cell r="S5144" t="str">
            <v/>
          </cell>
          <cell r="T5144" t="str">
            <v/>
          </cell>
        </row>
        <row r="5145">
          <cell r="G5145" t="str">
            <v>609 E HOLBROOK AVE</v>
          </cell>
          <cell r="H5145" t="str">
            <v>46-25-230-014</v>
          </cell>
          <cell r="I5145" t="str">
            <v/>
          </cell>
          <cell r="J5145" t="str">
            <v/>
          </cell>
          <cell r="K5145" t="str">
            <v/>
          </cell>
          <cell r="L5145" t="str">
            <v/>
          </cell>
          <cell r="M5145" t="str">
            <v/>
          </cell>
          <cell r="N5145" t="str">
            <v/>
          </cell>
          <cell r="O5145" t="str">
            <v/>
          </cell>
          <cell r="P5145" t="str">
            <v/>
          </cell>
          <cell r="Q5145" t="str">
            <v/>
          </cell>
          <cell r="R5145" t="str">
            <v/>
          </cell>
          <cell r="S5145" t="str">
            <v/>
          </cell>
          <cell r="T5145" t="str">
            <v/>
          </cell>
        </row>
        <row r="5146">
          <cell r="G5146" t="str">
            <v>1721 MABEL AVE</v>
          </cell>
          <cell r="H5146" t="str">
            <v>41-05-333-025</v>
          </cell>
          <cell r="I5146" t="str">
            <v/>
          </cell>
          <cell r="J5146" t="str">
            <v/>
          </cell>
          <cell r="K5146" t="str">
            <v/>
          </cell>
          <cell r="L5146" t="str">
            <v/>
          </cell>
          <cell r="M5146" t="str">
            <v/>
          </cell>
          <cell r="N5146" t="str">
            <v/>
          </cell>
          <cell r="O5146" t="str">
            <v/>
          </cell>
          <cell r="P5146" t="str">
            <v/>
          </cell>
          <cell r="Q5146" t="str">
            <v/>
          </cell>
          <cell r="R5146" t="str">
            <v/>
          </cell>
          <cell r="S5146" t="str">
            <v/>
          </cell>
          <cell r="T5146" t="str">
            <v/>
          </cell>
        </row>
        <row r="5147">
          <cell r="G5147" t="str">
            <v>4021 KEYES ST</v>
          </cell>
          <cell r="H5147" t="str">
            <v>46-35-430-036</v>
          </cell>
          <cell r="I5147" t="str">
            <v/>
          </cell>
          <cell r="J5147" t="str">
            <v/>
          </cell>
          <cell r="K5147" t="str">
            <v/>
          </cell>
          <cell r="L5147" t="str">
            <v/>
          </cell>
          <cell r="M5147" t="str">
            <v/>
          </cell>
          <cell r="N5147" t="str">
            <v/>
          </cell>
          <cell r="O5147" t="str">
            <v/>
          </cell>
          <cell r="P5147" t="str">
            <v/>
          </cell>
          <cell r="Q5147" t="str">
            <v/>
          </cell>
          <cell r="R5147" t="str">
            <v/>
          </cell>
          <cell r="S5147" t="str">
            <v/>
          </cell>
          <cell r="T5147" t="str">
            <v/>
          </cell>
        </row>
        <row r="5148">
          <cell r="G5148" t="str">
            <v>762 E HOLBROOK AVE</v>
          </cell>
          <cell r="H5148" t="str">
            <v>47-30-105-019</v>
          </cell>
          <cell r="I5148" t="str">
            <v/>
          </cell>
          <cell r="J5148" t="str">
            <v/>
          </cell>
          <cell r="K5148" t="str">
            <v/>
          </cell>
          <cell r="L5148" t="str">
            <v/>
          </cell>
          <cell r="M5148" t="str">
            <v/>
          </cell>
          <cell r="N5148" t="str">
            <v/>
          </cell>
          <cell r="O5148" t="str">
            <v/>
          </cell>
          <cell r="P5148" t="str">
            <v/>
          </cell>
          <cell r="Q5148" t="str">
            <v/>
          </cell>
          <cell r="R5148" t="str">
            <v/>
          </cell>
          <cell r="S5148" t="str">
            <v/>
          </cell>
          <cell r="T5148" t="str">
            <v/>
          </cell>
        </row>
        <row r="5149">
          <cell r="G5149" t="str">
            <v>1541 WISCONSIN AVE</v>
          </cell>
          <cell r="H5149" t="str">
            <v>41-08-106-032</v>
          </cell>
          <cell r="I5149" t="str">
            <v/>
          </cell>
          <cell r="J5149" t="str">
            <v/>
          </cell>
          <cell r="K5149" t="str">
            <v/>
          </cell>
          <cell r="L5149" t="str">
            <v/>
          </cell>
          <cell r="M5149" t="str">
            <v/>
          </cell>
          <cell r="N5149" t="str">
            <v/>
          </cell>
          <cell r="O5149" t="str">
            <v/>
          </cell>
          <cell r="P5149" t="str">
            <v/>
          </cell>
          <cell r="Q5149" t="str">
            <v/>
          </cell>
          <cell r="R5149" t="str">
            <v/>
          </cell>
          <cell r="S5149" t="str">
            <v/>
          </cell>
          <cell r="T5149" t="str">
            <v/>
          </cell>
        </row>
        <row r="5150">
          <cell r="G5150" t="str">
            <v>3219 BENNETT AVE</v>
          </cell>
          <cell r="H5150" t="str">
            <v>41-04-377-015</v>
          </cell>
          <cell r="I5150" t="str">
            <v/>
          </cell>
          <cell r="J5150" t="str">
            <v/>
          </cell>
          <cell r="K5150" t="str">
            <v/>
          </cell>
          <cell r="L5150" t="str">
            <v/>
          </cell>
          <cell r="M5150" t="str">
            <v/>
          </cell>
          <cell r="N5150" t="str">
            <v/>
          </cell>
          <cell r="O5150" t="str">
            <v/>
          </cell>
          <cell r="P5150" t="str">
            <v/>
          </cell>
          <cell r="Q5150" t="str">
            <v/>
          </cell>
          <cell r="R5150" t="str">
            <v/>
          </cell>
          <cell r="S5150" t="str">
            <v/>
          </cell>
          <cell r="T5150" t="str">
            <v/>
          </cell>
        </row>
        <row r="5151">
          <cell r="G5151" t="str">
            <v>4006 COGGINS AVE</v>
          </cell>
          <cell r="H5151" t="str">
            <v>47-33-354-028</v>
          </cell>
          <cell r="I5151" t="str">
            <v/>
          </cell>
          <cell r="J5151" t="str">
            <v/>
          </cell>
          <cell r="K5151" t="str">
            <v/>
          </cell>
          <cell r="L5151" t="str">
            <v/>
          </cell>
          <cell r="M5151" t="str">
            <v/>
          </cell>
          <cell r="N5151" t="str">
            <v/>
          </cell>
          <cell r="O5151" t="str">
            <v/>
          </cell>
          <cell r="P5151" t="str">
            <v/>
          </cell>
          <cell r="Q5151" t="str">
            <v/>
          </cell>
          <cell r="R5151" t="str">
            <v/>
          </cell>
          <cell r="S5151" t="str">
            <v/>
          </cell>
          <cell r="T5151" t="str">
            <v/>
          </cell>
        </row>
        <row r="5152">
          <cell r="G5152" t="str">
            <v>610 E HOLBROOK AVE</v>
          </cell>
          <cell r="H5152" t="str">
            <v>46-25-232-003</v>
          </cell>
          <cell r="I5152" t="str">
            <v/>
          </cell>
          <cell r="J5152" t="str">
            <v/>
          </cell>
          <cell r="K5152" t="str">
            <v/>
          </cell>
          <cell r="L5152" t="str">
            <v/>
          </cell>
          <cell r="M5152" t="str">
            <v/>
          </cell>
          <cell r="N5152" t="str">
            <v/>
          </cell>
          <cell r="O5152" t="str">
            <v/>
          </cell>
          <cell r="P5152" t="str">
            <v/>
          </cell>
          <cell r="Q5152" t="str">
            <v/>
          </cell>
          <cell r="R5152" t="str">
            <v/>
          </cell>
          <cell r="S5152" t="str">
            <v/>
          </cell>
          <cell r="T5152" t="str">
            <v/>
          </cell>
        </row>
        <row r="5153">
          <cell r="G5153" t="str">
            <v>2205 AVENUE A</v>
          </cell>
          <cell r="H5153" t="str">
            <v>40-01-431-025</v>
          </cell>
          <cell r="I5153" t="str">
            <v/>
          </cell>
          <cell r="J5153" t="str">
            <v/>
          </cell>
          <cell r="K5153" t="str">
            <v/>
          </cell>
          <cell r="L5153" t="str">
            <v/>
          </cell>
          <cell r="M5153" t="str">
            <v/>
          </cell>
          <cell r="N5153" t="str">
            <v/>
          </cell>
          <cell r="O5153" t="str">
            <v/>
          </cell>
          <cell r="P5153" t="str">
            <v/>
          </cell>
          <cell r="Q5153" t="str">
            <v/>
          </cell>
          <cell r="R5153" t="str">
            <v/>
          </cell>
          <cell r="S5153" t="str">
            <v/>
          </cell>
          <cell r="T5153" t="str">
            <v/>
          </cell>
        </row>
        <row r="5154">
          <cell r="G5154" t="str">
            <v>3912 DOUGLAS AVE</v>
          </cell>
          <cell r="H5154" t="str">
            <v>47-33-353-003</v>
          </cell>
          <cell r="I5154" t="str">
            <v/>
          </cell>
          <cell r="J5154" t="str">
            <v/>
          </cell>
          <cell r="K5154" t="str">
            <v/>
          </cell>
          <cell r="L5154" t="str">
            <v/>
          </cell>
          <cell r="M5154" t="str">
            <v/>
          </cell>
          <cell r="N5154" t="str">
            <v/>
          </cell>
          <cell r="O5154" t="str">
            <v/>
          </cell>
          <cell r="P5154" t="str">
            <v/>
          </cell>
          <cell r="Q5154" t="str">
            <v/>
          </cell>
          <cell r="R5154" t="str">
            <v/>
          </cell>
          <cell r="S5154" t="str">
            <v/>
          </cell>
          <cell r="T5154" t="str">
            <v/>
          </cell>
        </row>
        <row r="5155">
          <cell r="G5155" t="str">
            <v>1061 E LORADO AVE</v>
          </cell>
          <cell r="H5155" t="str">
            <v>47-30-177-037</v>
          </cell>
          <cell r="I5155" t="str">
            <v/>
          </cell>
          <cell r="J5155" t="str">
            <v/>
          </cell>
          <cell r="K5155" t="str">
            <v/>
          </cell>
          <cell r="L5155" t="str">
            <v/>
          </cell>
          <cell r="M5155" t="str">
            <v/>
          </cell>
          <cell r="N5155" t="str">
            <v/>
          </cell>
          <cell r="O5155" t="str">
            <v/>
          </cell>
          <cell r="P5155" t="str">
            <v/>
          </cell>
          <cell r="Q5155" t="str">
            <v/>
          </cell>
          <cell r="R5155" t="str">
            <v/>
          </cell>
          <cell r="S5155" t="str">
            <v/>
          </cell>
          <cell r="T5155" t="str">
            <v/>
          </cell>
        </row>
        <row r="5156">
          <cell r="G5156" t="str">
            <v>230 E LIVINGSTON DR</v>
          </cell>
          <cell r="H5156" t="str">
            <v>41-19-478-019</v>
          </cell>
          <cell r="I5156" t="str">
            <v/>
          </cell>
          <cell r="J5156" t="str">
            <v/>
          </cell>
          <cell r="K5156" t="str">
            <v/>
          </cell>
          <cell r="L5156" t="str">
            <v/>
          </cell>
          <cell r="M5156" t="str">
            <v/>
          </cell>
          <cell r="N5156" t="str">
            <v/>
          </cell>
          <cell r="O5156" t="str">
            <v/>
          </cell>
          <cell r="P5156" t="str">
            <v/>
          </cell>
          <cell r="Q5156" t="str">
            <v/>
          </cell>
          <cell r="R5156" t="str">
            <v/>
          </cell>
          <cell r="S5156" t="str">
            <v/>
          </cell>
          <cell r="T5156" t="str">
            <v/>
          </cell>
        </row>
        <row r="5157">
          <cell r="G5157" t="str">
            <v>3422 HERRICK ST</v>
          </cell>
          <cell r="H5157" t="str">
            <v>40-23-151-023</v>
          </cell>
          <cell r="I5157" t="str">
            <v/>
          </cell>
          <cell r="J5157" t="str">
            <v/>
          </cell>
          <cell r="K5157" t="str">
            <v/>
          </cell>
          <cell r="L5157" t="str">
            <v/>
          </cell>
          <cell r="M5157" t="str">
            <v/>
          </cell>
          <cell r="N5157" t="str">
            <v/>
          </cell>
          <cell r="O5157" t="str">
            <v/>
          </cell>
          <cell r="P5157" t="str">
            <v/>
          </cell>
          <cell r="Q5157" t="str">
            <v/>
          </cell>
          <cell r="R5157" t="str">
            <v/>
          </cell>
          <cell r="S5157" t="str">
            <v/>
          </cell>
          <cell r="T5157" t="str">
            <v/>
          </cell>
        </row>
        <row r="5158">
          <cell r="G5158" t="str">
            <v>1707 KNAPP AVE</v>
          </cell>
          <cell r="H5158" t="str">
            <v>40-23-176-008</v>
          </cell>
          <cell r="I5158" t="str">
            <v/>
          </cell>
          <cell r="J5158" t="str">
            <v/>
          </cell>
          <cell r="K5158" t="str">
            <v/>
          </cell>
          <cell r="L5158" t="str">
            <v/>
          </cell>
          <cell r="M5158" t="str">
            <v/>
          </cell>
          <cell r="N5158" t="str">
            <v/>
          </cell>
          <cell r="O5158" t="str">
            <v/>
          </cell>
          <cell r="P5158" t="str">
            <v/>
          </cell>
          <cell r="Q5158" t="str">
            <v/>
          </cell>
          <cell r="R5158" t="str">
            <v/>
          </cell>
          <cell r="S5158" t="str">
            <v/>
          </cell>
          <cell r="T5158" t="str">
            <v/>
          </cell>
        </row>
        <row r="5159">
          <cell r="G5159" t="str">
            <v>1214 MANN AVE</v>
          </cell>
          <cell r="H5159" t="str">
            <v>40-23-103-019</v>
          </cell>
          <cell r="I5159" t="str">
            <v/>
          </cell>
          <cell r="J5159" t="str">
            <v/>
          </cell>
          <cell r="K5159" t="str">
            <v/>
          </cell>
          <cell r="L5159" t="str">
            <v/>
          </cell>
          <cell r="M5159" t="str">
            <v/>
          </cell>
          <cell r="N5159" t="str">
            <v/>
          </cell>
          <cell r="O5159" t="str">
            <v/>
          </cell>
          <cell r="P5159" t="str">
            <v/>
          </cell>
          <cell r="Q5159" t="str">
            <v/>
          </cell>
          <cell r="R5159" t="str">
            <v/>
          </cell>
          <cell r="S5159" t="str">
            <v/>
          </cell>
          <cell r="T5159" t="str">
            <v/>
          </cell>
        </row>
        <row r="5160">
          <cell r="G5160" t="str">
            <v>1325 BARNEY AVE</v>
          </cell>
          <cell r="H5160" t="str">
            <v>40-23-108-007</v>
          </cell>
          <cell r="I5160" t="str">
            <v/>
          </cell>
          <cell r="J5160" t="str">
            <v/>
          </cell>
          <cell r="K5160" t="str">
            <v/>
          </cell>
          <cell r="L5160" t="str">
            <v/>
          </cell>
          <cell r="M5160" t="str">
            <v/>
          </cell>
          <cell r="N5160" t="str">
            <v/>
          </cell>
          <cell r="O5160" t="str">
            <v/>
          </cell>
          <cell r="P5160" t="str">
            <v/>
          </cell>
          <cell r="Q5160" t="str">
            <v/>
          </cell>
          <cell r="R5160" t="str">
            <v/>
          </cell>
          <cell r="S5160" t="str">
            <v/>
          </cell>
          <cell r="T5160" t="str">
            <v/>
          </cell>
        </row>
        <row r="5161">
          <cell r="G5161" t="str">
            <v>1213 BARNEY AVE</v>
          </cell>
          <cell r="H5161" t="str">
            <v>40-23-103-011</v>
          </cell>
          <cell r="I5161" t="str">
            <v/>
          </cell>
          <cell r="J5161" t="str">
            <v/>
          </cell>
          <cell r="K5161" t="str">
            <v/>
          </cell>
          <cell r="L5161" t="str">
            <v/>
          </cell>
          <cell r="M5161" t="str">
            <v/>
          </cell>
          <cell r="N5161" t="str">
            <v/>
          </cell>
          <cell r="O5161" t="str">
            <v/>
          </cell>
          <cell r="P5161" t="str">
            <v/>
          </cell>
          <cell r="Q5161" t="str">
            <v/>
          </cell>
          <cell r="R5161" t="str">
            <v/>
          </cell>
          <cell r="S5161" t="str">
            <v/>
          </cell>
          <cell r="T5161" t="str">
            <v/>
          </cell>
        </row>
        <row r="5162">
          <cell r="G5162" t="str">
            <v>748 VERMILYA AVE</v>
          </cell>
          <cell r="H5162" t="str">
            <v>41-19-376-018</v>
          </cell>
          <cell r="I5162" t="str">
            <v/>
          </cell>
          <cell r="J5162" t="str">
            <v/>
          </cell>
          <cell r="K5162" t="str">
            <v/>
          </cell>
          <cell r="L5162" t="str">
            <v/>
          </cell>
          <cell r="M5162" t="str">
            <v/>
          </cell>
          <cell r="N5162" t="str">
            <v/>
          </cell>
          <cell r="O5162" t="str">
            <v/>
          </cell>
          <cell r="P5162" t="str">
            <v/>
          </cell>
          <cell r="Q5162" t="str">
            <v/>
          </cell>
          <cell r="R5162" t="str">
            <v/>
          </cell>
          <cell r="S5162" t="str">
            <v/>
          </cell>
          <cell r="T5162" t="str">
            <v/>
          </cell>
        </row>
        <row r="5163">
          <cell r="G5163" t="str">
            <v>1602 KNIGHT AVE</v>
          </cell>
          <cell r="H5163" t="str">
            <v>40-23-177-005</v>
          </cell>
          <cell r="I5163" t="str">
            <v/>
          </cell>
          <cell r="J5163" t="str">
            <v/>
          </cell>
          <cell r="K5163" t="str">
            <v/>
          </cell>
          <cell r="L5163" t="str">
            <v/>
          </cell>
          <cell r="M5163" t="str">
            <v/>
          </cell>
          <cell r="N5163" t="str">
            <v/>
          </cell>
          <cell r="O5163" t="str">
            <v/>
          </cell>
          <cell r="P5163" t="str">
            <v/>
          </cell>
          <cell r="Q5163" t="str">
            <v/>
          </cell>
          <cell r="R5163" t="str">
            <v/>
          </cell>
          <cell r="S5163" t="str">
            <v/>
          </cell>
          <cell r="T5163" t="str">
            <v/>
          </cell>
        </row>
        <row r="5164">
          <cell r="G5164" t="str">
            <v>625 LOCHHEAD AVE</v>
          </cell>
          <cell r="H5164" t="str">
            <v>41-29-251-017</v>
          </cell>
          <cell r="I5164" t="str">
            <v/>
          </cell>
          <cell r="J5164" t="str">
            <v/>
          </cell>
          <cell r="K5164" t="str">
            <v/>
          </cell>
          <cell r="L5164" t="str">
            <v/>
          </cell>
          <cell r="M5164" t="str">
            <v/>
          </cell>
          <cell r="N5164" t="str">
            <v/>
          </cell>
          <cell r="O5164" t="str">
            <v/>
          </cell>
          <cell r="P5164" t="str">
            <v/>
          </cell>
          <cell r="Q5164" t="str">
            <v/>
          </cell>
          <cell r="R5164" t="str">
            <v/>
          </cell>
          <cell r="S5164" t="str">
            <v/>
          </cell>
          <cell r="T5164" t="str">
            <v/>
          </cell>
        </row>
        <row r="5165">
          <cell r="G5165" t="str">
            <v>1218 STOCKER AVE</v>
          </cell>
          <cell r="H5165" t="str">
            <v>40-23-104-022</v>
          </cell>
          <cell r="I5165" t="str">
            <v/>
          </cell>
          <cell r="J5165" t="str">
            <v/>
          </cell>
          <cell r="K5165" t="str">
            <v/>
          </cell>
          <cell r="L5165" t="str">
            <v/>
          </cell>
          <cell r="M5165" t="str">
            <v/>
          </cell>
          <cell r="N5165" t="str">
            <v/>
          </cell>
          <cell r="O5165" t="str">
            <v/>
          </cell>
          <cell r="P5165" t="str">
            <v/>
          </cell>
          <cell r="Q5165" t="str">
            <v/>
          </cell>
          <cell r="R5165" t="str">
            <v/>
          </cell>
          <cell r="S5165" t="str">
            <v/>
          </cell>
          <cell r="T5165" t="str">
            <v/>
          </cell>
        </row>
        <row r="5166">
          <cell r="G5166" t="str">
            <v>1402 MANN AVE</v>
          </cell>
          <cell r="H5166" t="str">
            <v>40-23-108-020</v>
          </cell>
          <cell r="I5166" t="str">
            <v/>
          </cell>
          <cell r="J5166" t="str">
            <v/>
          </cell>
          <cell r="K5166" t="str">
            <v/>
          </cell>
          <cell r="L5166" t="str">
            <v/>
          </cell>
          <cell r="M5166" t="str">
            <v/>
          </cell>
          <cell r="N5166" t="str">
            <v/>
          </cell>
          <cell r="O5166" t="str">
            <v/>
          </cell>
          <cell r="P5166" t="str">
            <v/>
          </cell>
          <cell r="Q5166" t="str">
            <v/>
          </cell>
          <cell r="R5166" t="str">
            <v/>
          </cell>
          <cell r="S5166" t="str">
            <v/>
          </cell>
          <cell r="T5166" t="str">
            <v/>
          </cell>
        </row>
        <row r="5167">
          <cell r="G5167" t="str">
            <v>3505 HERRICK ST</v>
          </cell>
          <cell r="H5167" t="str">
            <v>40-23-153-006</v>
          </cell>
          <cell r="I5167" t="str">
            <v/>
          </cell>
          <cell r="J5167" t="str">
            <v/>
          </cell>
          <cell r="K5167" t="str">
            <v/>
          </cell>
          <cell r="L5167" t="str">
            <v/>
          </cell>
          <cell r="M5167" t="str">
            <v/>
          </cell>
          <cell r="N5167" t="str">
            <v/>
          </cell>
          <cell r="O5167" t="str">
            <v/>
          </cell>
          <cell r="P5167" t="str">
            <v/>
          </cell>
          <cell r="Q5167" t="str">
            <v/>
          </cell>
          <cell r="R5167" t="str">
            <v/>
          </cell>
          <cell r="S5167" t="str">
            <v/>
          </cell>
          <cell r="T5167" t="str">
            <v/>
          </cell>
        </row>
        <row r="5168">
          <cell r="G5168" t="str">
            <v>121 OLIVER ST</v>
          </cell>
          <cell r="H5168" t="str">
            <v>41-19-279-030</v>
          </cell>
          <cell r="I5168" t="str">
            <v/>
          </cell>
          <cell r="J5168" t="str">
            <v/>
          </cell>
          <cell r="K5168" t="str">
            <v/>
          </cell>
          <cell r="L5168" t="str">
            <v/>
          </cell>
          <cell r="M5168" t="str">
            <v/>
          </cell>
          <cell r="N5168" t="str">
            <v/>
          </cell>
          <cell r="O5168" t="str">
            <v/>
          </cell>
          <cell r="P5168" t="str">
            <v/>
          </cell>
          <cell r="Q5168" t="str">
            <v/>
          </cell>
          <cell r="R5168" t="str">
            <v/>
          </cell>
          <cell r="S5168" t="str">
            <v/>
          </cell>
          <cell r="T5168" t="str">
            <v/>
          </cell>
        </row>
        <row r="5169">
          <cell r="G5169" t="str">
            <v>1030 BARLOW AVE</v>
          </cell>
          <cell r="H5169" t="str">
            <v>40-24-231-011</v>
          </cell>
          <cell r="I5169" t="str">
            <v/>
          </cell>
          <cell r="J5169" t="str">
            <v/>
          </cell>
          <cell r="K5169" t="str">
            <v/>
          </cell>
          <cell r="L5169" t="str">
            <v/>
          </cell>
          <cell r="M5169" t="str">
            <v/>
          </cell>
          <cell r="N5169" t="str">
            <v/>
          </cell>
          <cell r="O5169" t="str">
            <v/>
          </cell>
          <cell r="P5169" t="str">
            <v/>
          </cell>
          <cell r="Q5169" t="str">
            <v/>
          </cell>
          <cell r="R5169" t="str">
            <v/>
          </cell>
          <cell r="S5169" t="str">
            <v/>
          </cell>
          <cell r="T5169" t="str">
            <v/>
          </cell>
        </row>
        <row r="5170">
          <cell r="G5170" t="str">
            <v>1714 KNAPP AVE</v>
          </cell>
          <cell r="H5170" t="str">
            <v>40-23-157-022</v>
          </cell>
          <cell r="I5170" t="str">
            <v/>
          </cell>
          <cell r="J5170" t="str">
            <v/>
          </cell>
          <cell r="K5170" t="str">
            <v/>
          </cell>
          <cell r="L5170" t="str">
            <v/>
          </cell>
          <cell r="M5170" t="str">
            <v/>
          </cell>
          <cell r="N5170" t="str">
            <v/>
          </cell>
          <cell r="O5170" t="str">
            <v/>
          </cell>
          <cell r="P5170" t="str">
            <v/>
          </cell>
          <cell r="Q5170" t="str">
            <v/>
          </cell>
          <cell r="R5170" t="str">
            <v/>
          </cell>
          <cell r="S5170" t="str">
            <v/>
          </cell>
          <cell r="T5170" t="str">
            <v/>
          </cell>
        </row>
        <row r="5171">
          <cell r="G5171" t="str">
            <v>927 LINCOLN AVE</v>
          </cell>
          <cell r="H5171" t="str">
            <v>41-19-355-036</v>
          </cell>
          <cell r="I5171" t="str">
            <v/>
          </cell>
          <cell r="J5171" t="str">
            <v/>
          </cell>
          <cell r="K5171" t="str">
            <v/>
          </cell>
          <cell r="L5171" t="str">
            <v/>
          </cell>
          <cell r="M5171" t="str">
            <v/>
          </cell>
          <cell r="N5171" t="str">
            <v/>
          </cell>
          <cell r="O5171" t="str">
            <v/>
          </cell>
          <cell r="P5171" t="str">
            <v/>
          </cell>
          <cell r="Q5171" t="str">
            <v/>
          </cell>
          <cell r="R5171" t="str">
            <v/>
          </cell>
          <cell r="S5171" t="str">
            <v/>
          </cell>
          <cell r="T5171" t="str">
            <v/>
          </cell>
        </row>
        <row r="5172">
          <cell r="G5172" t="str">
            <v>1217 BARNEY AVE</v>
          </cell>
          <cell r="H5172" t="str">
            <v>40-23-103-012</v>
          </cell>
          <cell r="I5172" t="str">
            <v/>
          </cell>
          <cell r="J5172" t="str">
            <v/>
          </cell>
          <cell r="K5172" t="str">
            <v/>
          </cell>
          <cell r="L5172" t="str">
            <v/>
          </cell>
          <cell r="M5172" t="str">
            <v/>
          </cell>
          <cell r="N5172" t="str">
            <v/>
          </cell>
          <cell r="O5172" t="str">
            <v/>
          </cell>
          <cell r="P5172" t="str">
            <v/>
          </cell>
          <cell r="Q5172" t="str">
            <v/>
          </cell>
          <cell r="R5172" t="str">
            <v/>
          </cell>
          <cell r="S5172" t="str">
            <v/>
          </cell>
          <cell r="T5172" t="str">
            <v/>
          </cell>
        </row>
        <row r="5173">
          <cell r="G5173" t="str">
            <v>2833 YALE ST</v>
          </cell>
          <cell r="H5173" t="str">
            <v>40-23-184-026</v>
          </cell>
          <cell r="I5173" t="str">
            <v/>
          </cell>
          <cell r="J5173" t="str">
            <v/>
          </cell>
          <cell r="K5173" t="str">
            <v/>
          </cell>
          <cell r="L5173" t="str">
            <v/>
          </cell>
          <cell r="M5173" t="str">
            <v/>
          </cell>
          <cell r="N5173" t="str">
            <v/>
          </cell>
          <cell r="O5173" t="str">
            <v/>
          </cell>
          <cell r="P5173" t="str">
            <v/>
          </cell>
          <cell r="Q5173" t="str">
            <v/>
          </cell>
          <cell r="R5173" t="str">
            <v/>
          </cell>
          <cell r="S5173" t="str">
            <v/>
          </cell>
          <cell r="T5173" t="str">
            <v/>
          </cell>
        </row>
        <row r="5174">
          <cell r="G5174" t="str">
            <v>3321 ARLENE AVE</v>
          </cell>
          <cell r="H5174" t="str">
            <v>40-23-152-001</v>
          </cell>
          <cell r="I5174" t="str">
            <v/>
          </cell>
          <cell r="J5174" t="str">
            <v/>
          </cell>
          <cell r="K5174" t="str">
            <v/>
          </cell>
          <cell r="L5174" t="str">
            <v/>
          </cell>
          <cell r="M5174" t="str">
            <v/>
          </cell>
          <cell r="N5174" t="str">
            <v/>
          </cell>
          <cell r="O5174" t="str">
            <v/>
          </cell>
          <cell r="P5174" t="str">
            <v/>
          </cell>
          <cell r="Q5174" t="str">
            <v/>
          </cell>
          <cell r="R5174" t="str">
            <v/>
          </cell>
          <cell r="S5174" t="str">
            <v/>
          </cell>
          <cell r="T5174" t="str">
            <v/>
          </cell>
        </row>
        <row r="5175">
          <cell r="G5175" t="str">
            <v>3310 CLAIRMONT ST</v>
          </cell>
          <cell r="H5175" t="str">
            <v>40-23-154-025</v>
          </cell>
          <cell r="I5175" t="str">
            <v/>
          </cell>
          <cell r="J5175" t="str">
            <v/>
          </cell>
          <cell r="K5175" t="str">
            <v/>
          </cell>
          <cell r="L5175" t="str">
            <v/>
          </cell>
          <cell r="M5175" t="str">
            <v/>
          </cell>
          <cell r="N5175" t="str">
            <v/>
          </cell>
          <cell r="O5175" t="str">
            <v/>
          </cell>
          <cell r="P5175" t="str">
            <v/>
          </cell>
          <cell r="Q5175" t="str">
            <v/>
          </cell>
          <cell r="R5175" t="str">
            <v/>
          </cell>
          <cell r="S5175" t="str">
            <v/>
          </cell>
          <cell r="T5175" t="str">
            <v/>
          </cell>
        </row>
        <row r="5176">
          <cell r="G5176" t="str">
            <v>3205 YALE ST</v>
          </cell>
          <cell r="H5176" t="str">
            <v>40-23-304-012</v>
          </cell>
          <cell r="I5176" t="str">
            <v/>
          </cell>
          <cell r="J5176" t="str">
            <v/>
          </cell>
          <cell r="K5176" t="str">
            <v/>
          </cell>
          <cell r="L5176" t="str">
            <v/>
          </cell>
          <cell r="M5176" t="str">
            <v/>
          </cell>
          <cell r="N5176" t="str">
            <v/>
          </cell>
          <cell r="O5176" t="str">
            <v/>
          </cell>
          <cell r="P5176" t="str">
            <v/>
          </cell>
          <cell r="Q5176" t="str">
            <v/>
          </cell>
          <cell r="R5176" t="str">
            <v/>
          </cell>
          <cell r="S5176" t="str">
            <v/>
          </cell>
          <cell r="T5176" t="str">
            <v/>
          </cell>
        </row>
        <row r="5177">
          <cell r="G5177" t="str">
            <v>2005 JARVIS ST</v>
          </cell>
          <cell r="H5177" t="str">
            <v>41-19-103-011</v>
          </cell>
          <cell r="I5177" t="str">
            <v/>
          </cell>
          <cell r="J5177" t="str">
            <v/>
          </cell>
          <cell r="K5177" t="str">
            <v/>
          </cell>
          <cell r="L5177" t="str">
            <v/>
          </cell>
          <cell r="M5177" t="str">
            <v/>
          </cell>
          <cell r="N5177" t="str">
            <v/>
          </cell>
          <cell r="O5177" t="str">
            <v/>
          </cell>
          <cell r="P5177" t="str">
            <v/>
          </cell>
          <cell r="Q5177" t="str">
            <v/>
          </cell>
          <cell r="R5177" t="str">
            <v/>
          </cell>
          <cell r="S5177" t="str">
            <v/>
          </cell>
          <cell r="T5177" t="str">
            <v/>
          </cell>
        </row>
        <row r="5178">
          <cell r="G5178" t="str">
            <v>3510 CLAIRMONT ST</v>
          </cell>
          <cell r="H5178" t="str">
            <v>40-23-153-014</v>
          </cell>
          <cell r="I5178" t="str">
            <v/>
          </cell>
          <cell r="J5178" t="str">
            <v/>
          </cell>
          <cell r="K5178" t="str">
            <v/>
          </cell>
          <cell r="L5178" t="str">
            <v/>
          </cell>
          <cell r="M5178" t="str">
            <v/>
          </cell>
          <cell r="N5178" t="str">
            <v/>
          </cell>
          <cell r="O5178" t="str">
            <v/>
          </cell>
          <cell r="P5178" t="str">
            <v/>
          </cell>
          <cell r="Q5178" t="str">
            <v/>
          </cell>
          <cell r="R5178" t="str">
            <v/>
          </cell>
          <cell r="S5178" t="str">
            <v/>
          </cell>
          <cell r="T5178" t="str">
            <v/>
          </cell>
        </row>
        <row r="5179">
          <cell r="G5179" t="str">
            <v>1302 STOCKER AVE</v>
          </cell>
          <cell r="H5179" t="str">
            <v>40-23-109-029</v>
          </cell>
          <cell r="I5179" t="str">
            <v/>
          </cell>
          <cell r="J5179" t="str">
            <v/>
          </cell>
          <cell r="K5179" t="str">
            <v/>
          </cell>
          <cell r="L5179" t="str">
            <v/>
          </cell>
          <cell r="M5179" t="str">
            <v/>
          </cell>
          <cell r="N5179" t="str">
            <v/>
          </cell>
          <cell r="O5179" t="str">
            <v/>
          </cell>
          <cell r="P5179" t="str">
            <v/>
          </cell>
          <cell r="Q5179" t="str">
            <v/>
          </cell>
          <cell r="R5179" t="str">
            <v/>
          </cell>
          <cell r="S5179" t="str">
            <v/>
          </cell>
          <cell r="T5179" t="str">
            <v/>
          </cell>
        </row>
        <row r="5180">
          <cell r="G5180" t="str">
            <v>750 SIMCOE AVE</v>
          </cell>
          <cell r="H5180" t="str">
            <v>41-19-330-012</v>
          </cell>
          <cell r="I5180" t="str">
            <v/>
          </cell>
          <cell r="J5180" t="str">
            <v/>
          </cell>
          <cell r="K5180" t="str">
            <v/>
          </cell>
          <cell r="L5180" t="str">
            <v/>
          </cell>
          <cell r="M5180" t="str">
            <v/>
          </cell>
          <cell r="N5180" t="str">
            <v/>
          </cell>
          <cell r="O5180" t="str">
            <v/>
          </cell>
          <cell r="P5180" t="str">
            <v/>
          </cell>
          <cell r="Q5180" t="str">
            <v/>
          </cell>
          <cell r="R5180" t="str">
            <v/>
          </cell>
          <cell r="S5180" t="str">
            <v/>
          </cell>
          <cell r="T5180" t="str">
            <v/>
          </cell>
        </row>
        <row r="5181">
          <cell r="G5181" t="str">
            <v>426 DELL AVE</v>
          </cell>
          <cell r="H5181" t="str">
            <v>41-29-179-005</v>
          </cell>
          <cell r="I5181" t="str">
            <v/>
          </cell>
          <cell r="J5181" t="str">
            <v/>
          </cell>
          <cell r="K5181" t="str">
            <v/>
          </cell>
          <cell r="L5181" t="str">
            <v/>
          </cell>
          <cell r="M5181" t="str">
            <v/>
          </cell>
          <cell r="N5181" t="str">
            <v/>
          </cell>
          <cell r="O5181" t="str">
            <v/>
          </cell>
          <cell r="P5181" t="str">
            <v/>
          </cell>
          <cell r="Q5181" t="str">
            <v/>
          </cell>
          <cell r="R5181" t="str">
            <v/>
          </cell>
          <cell r="S5181" t="str">
            <v/>
          </cell>
          <cell r="T5181" t="str">
            <v/>
          </cell>
        </row>
        <row r="5182">
          <cell r="G5182" t="str">
            <v>829 CAMPBELL ST</v>
          </cell>
          <cell r="H5182" t="str">
            <v>41-30-104-011</v>
          </cell>
          <cell r="I5182" t="str">
            <v/>
          </cell>
          <cell r="J5182" t="str">
            <v/>
          </cell>
          <cell r="K5182" t="str">
            <v/>
          </cell>
          <cell r="L5182" t="str">
            <v/>
          </cell>
          <cell r="M5182" t="str">
            <v/>
          </cell>
          <cell r="N5182" t="str">
            <v/>
          </cell>
          <cell r="O5182" t="str">
            <v/>
          </cell>
          <cell r="P5182" t="str">
            <v/>
          </cell>
          <cell r="Q5182" t="str">
            <v/>
          </cell>
          <cell r="R5182" t="str">
            <v/>
          </cell>
          <cell r="S5182" t="str">
            <v/>
          </cell>
          <cell r="T5182" t="str">
            <v/>
          </cell>
        </row>
        <row r="5183">
          <cell r="G5183" t="str">
            <v>1310 HUGHES AVE</v>
          </cell>
          <cell r="H5183" t="str">
            <v>40-23-131-024</v>
          </cell>
          <cell r="I5183" t="str">
            <v/>
          </cell>
          <cell r="J5183" t="str">
            <v/>
          </cell>
          <cell r="K5183" t="str">
            <v/>
          </cell>
          <cell r="L5183" t="str">
            <v/>
          </cell>
          <cell r="M5183" t="str">
            <v/>
          </cell>
          <cell r="N5183" t="str">
            <v/>
          </cell>
          <cell r="O5183" t="str">
            <v/>
          </cell>
          <cell r="P5183" t="str">
            <v/>
          </cell>
          <cell r="Q5183" t="str">
            <v/>
          </cell>
          <cell r="R5183" t="str">
            <v/>
          </cell>
          <cell r="S5183" t="str">
            <v/>
          </cell>
          <cell r="T5183" t="str">
            <v/>
          </cell>
        </row>
        <row r="5184">
          <cell r="G5184" t="str">
            <v>2919 CHICAGO BLVD</v>
          </cell>
          <cell r="H5184" t="str">
            <v>40-23-179-029</v>
          </cell>
          <cell r="I5184" t="str">
            <v/>
          </cell>
          <cell r="J5184" t="str">
            <v/>
          </cell>
          <cell r="K5184" t="str">
            <v/>
          </cell>
          <cell r="L5184" t="str">
            <v/>
          </cell>
          <cell r="M5184" t="str">
            <v/>
          </cell>
          <cell r="N5184" t="str">
            <v/>
          </cell>
          <cell r="O5184" t="str">
            <v/>
          </cell>
          <cell r="P5184" t="str">
            <v/>
          </cell>
          <cell r="Q5184" t="str">
            <v/>
          </cell>
          <cell r="R5184" t="str">
            <v/>
          </cell>
          <cell r="S5184" t="str">
            <v/>
          </cell>
          <cell r="T5184" t="str">
            <v/>
          </cell>
        </row>
        <row r="5185">
          <cell r="G5185" t="str">
            <v>1317 KNAPP AVE</v>
          </cell>
          <cell r="H5185" t="str">
            <v>40-23-131-006</v>
          </cell>
          <cell r="I5185" t="str">
            <v/>
          </cell>
          <cell r="J5185" t="str">
            <v/>
          </cell>
          <cell r="K5185" t="str">
            <v/>
          </cell>
          <cell r="L5185" t="str">
            <v/>
          </cell>
          <cell r="M5185" t="str">
            <v/>
          </cell>
          <cell r="N5185" t="str">
            <v/>
          </cell>
          <cell r="O5185" t="str">
            <v/>
          </cell>
          <cell r="P5185" t="str">
            <v/>
          </cell>
          <cell r="Q5185" t="str">
            <v/>
          </cell>
          <cell r="R5185" t="str">
            <v/>
          </cell>
          <cell r="S5185" t="str">
            <v/>
          </cell>
          <cell r="T5185" t="str">
            <v/>
          </cell>
        </row>
        <row r="5186">
          <cell r="G5186" t="str">
            <v>1318 KNAPP AVE</v>
          </cell>
          <cell r="H5186" t="str">
            <v>40-23-110-024</v>
          </cell>
          <cell r="I5186" t="str">
            <v/>
          </cell>
          <cell r="J5186" t="str">
            <v/>
          </cell>
          <cell r="K5186" t="str">
            <v/>
          </cell>
          <cell r="L5186" t="str">
            <v/>
          </cell>
          <cell r="M5186" t="str">
            <v/>
          </cell>
          <cell r="N5186" t="str">
            <v/>
          </cell>
          <cell r="O5186" t="str">
            <v/>
          </cell>
          <cell r="P5186" t="str">
            <v/>
          </cell>
          <cell r="Q5186" t="str">
            <v/>
          </cell>
          <cell r="R5186" t="str">
            <v/>
          </cell>
          <cell r="S5186" t="str">
            <v/>
          </cell>
          <cell r="T5186" t="str">
            <v/>
          </cell>
        </row>
        <row r="5187">
          <cell r="G5187" t="str">
            <v>1417 INDIANA AVE</v>
          </cell>
          <cell r="H5187" t="str">
            <v>41-08-101-032</v>
          </cell>
          <cell r="I5187" t="str">
            <v/>
          </cell>
          <cell r="J5187" t="str">
            <v/>
          </cell>
          <cell r="K5187" t="str">
            <v/>
          </cell>
          <cell r="L5187" t="str">
            <v/>
          </cell>
          <cell r="M5187" t="str">
            <v/>
          </cell>
          <cell r="N5187" t="str">
            <v/>
          </cell>
          <cell r="O5187" t="str">
            <v/>
          </cell>
          <cell r="P5187" t="str">
            <v/>
          </cell>
          <cell r="Q5187" t="str">
            <v/>
          </cell>
          <cell r="R5187" t="str">
            <v/>
          </cell>
          <cell r="S5187" t="str">
            <v/>
          </cell>
          <cell r="T5187" t="str">
            <v/>
          </cell>
        </row>
        <row r="5188">
          <cell r="G5188" t="str">
            <v>2402 ARLINGTON AVE</v>
          </cell>
          <cell r="H5188" t="str">
            <v>41-05-408-008</v>
          </cell>
          <cell r="I5188" t="str">
            <v/>
          </cell>
          <cell r="J5188" t="str">
            <v/>
          </cell>
          <cell r="K5188" t="str">
            <v/>
          </cell>
          <cell r="L5188" t="str">
            <v/>
          </cell>
          <cell r="M5188" t="str">
            <v/>
          </cell>
          <cell r="N5188" t="str">
            <v/>
          </cell>
          <cell r="O5188" t="str">
            <v/>
          </cell>
          <cell r="P5188" t="str">
            <v/>
          </cell>
          <cell r="Q5188" t="str">
            <v/>
          </cell>
          <cell r="R5188" t="str">
            <v/>
          </cell>
          <cell r="S5188" t="str">
            <v/>
          </cell>
          <cell r="T5188" t="str">
            <v/>
          </cell>
        </row>
        <row r="5189">
          <cell r="G5189" t="str">
            <v>1714 LEVERN ST</v>
          </cell>
          <cell r="H5189" t="str">
            <v>41-08-227-008</v>
          </cell>
          <cell r="I5189" t="str">
            <v/>
          </cell>
          <cell r="J5189" t="str">
            <v/>
          </cell>
          <cell r="K5189" t="str">
            <v/>
          </cell>
          <cell r="L5189" t="str">
            <v/>
          </cell>
          <cell r="M5189" t="str">
            <v/>
          </cell>
          <cell r="N5189" t="str">
            <v/>
          </cell>
          <cell r="O5189" t="str">
            <v/>
          </cell>
          <cell r="P5189" t="str">
            <v/>
          </cell>
          <cell r="Q5189" t="str">
            <v/>
          </cell>
          <cell r="R5189" t="str">
            <v/>
          </cell>
          <cell r="S5189" t="str">
            <v/>
          </cell>
          <cell r="T5189" t="str">
            <v/>
          </cell>
        </row>
        <row r="5190">
          <cell r="G5190" t="str">
            <v>1805 NEBRASKA AVE</v>
          </cell>
          <cell r="H5190" t="str">
            <v>41-08-181-028</v>
          </cell>
          <cell r="I5190" t="str">
            <v/>
          </cell>
          <cell r="J5190" t="str">
            <v/>
          </cell>
          <cell r="K5190" t="str">
            <v/>
          </cell>
          <cell r="L5190" t="str">
            <v/>
          </cell>
          <cell r="M5190" t="str">
            <v/>
          </cell>
          <cell r="N5190" t="str">
            <v/>
          </cell>
          <cell r="O5190" t="str">
            <v/>
          </cell>
          <cell r="P5190" t="str">
            <v/>
          </cell>
          <cell r="Q5190" t="str">
            <v/>
          </cell>
          <cell r="R5190" t="str">
            <v/>
          </cell>
          <cell r="S5190" t="str">
            <v/>
          </cell>
          <cell r="T5190" t="str">
            <v/>
          </cell>
        </row>
        <row r="5191">
          <cell r="G5191" t="str">
            <v>1717 ARLINGTON AVE</v>
          </cell>
          <cell r="H5191" t="str">
            <v>41-08-202-021</v>
          </cell>
          <cell r="I5191" t="str">
            <v/>
          </cell>
          <cell r="J5191" t="str">
            <v/>
          </cell>
          <cell r="K5191" t="str">
            <v/>
          </cell>
          <cell r="L5191" t="str">
            <v/>
          </cell>
          <cell r="M5191" t="str">
            <v/>
          </cell>
          <cell r="N5191" t="str">
            <v/>
          </cell>
          <cell r="O5191" t="str">
            <v/>
          </cell>
          <cell r="P5191" t="str">
            <v/>
          </cell>
          <cell r="Q5191" t="str">
            <v/>
          </cell>
          <cell r="R5191" t="str">
            <v/>
          </cell>
          <cell r="S5191" t="str">
            <v/>
          </cell>
          <cell r="T5191" t="str">
            <v/>
          </cell>
        </row>
        <row r="5192">
          <cell r="G5192" t="str">
            <v>1429 JANE AVE</v>
          </cell>
          <cell r="H5192" t="str">
            <v>41-05-305-025</v>
          </cell>
          <cell r="I5192" t="str">
            <v/>
          </cell>
          <cell r="J5192" t="str">
            <v/>
          </cell>
          <cell r="K5192" t="str">
            <v/>
          </cell>
          <cell r="L5192" t="str">
            <v/>
          </cell>
          <cell r="M5192" t="str">
            <v/>
          </cell>
          <cell r="N5192" t="str">
            <v/>
          </cell>
          <cell r="O5192" t="str">
            <v/>
          </cell>
          <cell r="P5192" t="str">
            <v/>
          </cell>
          <cell r="Q5192" t="str">
            <v/>
          </cell>
          <cell r="R5192" t="str">
            <v/>
          </cell>
          <cell r="S5192" t="str">
            <v/>
          </cell>
          <cell r="T5192" t="str">
            <v/>
          </cell>
        </row>
        <row r="5193">
          <cell r="G5193" t="str">
            <v>2101 FOREST HILL AVE</v>
          </cell>
          <cell r="H5193" t="str">
            <v>40-02-451-029</v>
          </cell>
          <cell r="I5193" t="str">
            <v/>
          </cell>
          <cell r="J5193" t="str">
            <v/>
          </cell>
          <cell r="K5193" t="str">
            <v/>
          </cell>
          <cell r="L5193" t="str">
            <v/>
          </cell>
          <cell r="M5193" t="str">
            <v/>
          </cell>
          <cell r="N5193" t="str">
            <v/>
          </cell>
          <cell r="O5193" t="str">
            <v/>
          </cell>
          <cell r="P5193" t="str">
            <v/>
          </cell>
          <cell r="Q5193" t="str">
            <v/>
          </cell>
          <cell r="R5193" t="str">
            <v/>
          </cell>
          <cell r="S5193" t="str">
            <v/>
          </cell>
          <cell r="T5193" t="str">
            <v/>
          </cell>
        </row>
        <row r="5194">
          <cell r="G5194" t="str">
            <v>2317 MAPLEWOOD AVE</v>
          </cell>
          <cell r="H5194" t="str">
            <v>41-05-406-032</v>
          </cell>
          <cell r="I5194" t="str">
            <v/>
          </cell>
          <cell r="J5194" t="str">
            <v/>
          </cell>
          <cell r="K5194" t="str">
            <v/>
          </cell>
          <cell r="L5194" t="str">
            <v/>
          </cell>
          <cell r="M5194" t="str">
            <v/>
          </cell>
          <cell r="N5194" t="str">
            <v/>
          </cell>
          <cell r="O5194" t="str">
            <v/>
          </cell>
          <cell r="P5194" t="str">
            <v/>
          </cell>
          <cell r="Q5194" t="str">
            <v/>
          </cell>
          <cell r="R5194" t="str">
            <v/>
          </cell>
          <cell r="S5194" t="str">
            <v/>
          </cell>
          <cell r="T5194" t="str">
            <v/>
          </cell>
        </row>
        <row r="5195">
          <cell r="G5195" t="str">
            <v>1714 INDIANA AVE</v>
          </cell>
          <cell r="H5195" t="str">
            <v>41-08-129-005</v>
          </cell>
          <cell r="I5195" t="str">
            <v/>
          </cell>
          <cell r="J5195" t="str">
            <v/>
          </cell>
          <cell r="K5195" t="str">
            <v/>
          </cell>
          <cell r="L5195" t="str">
            <v/>
          </cell>
          <cell r="M5195" t="str">
            <v/>
          </cell>
          <cell r="N5195" t="str">
            <v/>
          </cell>
          <cell r="O5195" t="str">
            <v/>
          </cell>
          <cell r="P5195" t="str">
            <v/>
          </cell>
          <cell r="Q5195" t="str">
            <v/>
          </cell>
          <cell r="R5195" t="str">
            <v/>
          </cell>
          <cell r="S5195" t="str">
            <v/>
          </cell>
          <cell r="T5195" t="str">
            <v/>
          </cell>
        </row>
        <row r="5196">
          <cell r="G5196" t="str">
            <v>1802 BROADWAY BLVD</v>
          </cell>
          <cell r="H5196" t="str">
            <v>41-05-383-011</v>
          </cell>
          <cell r="I5196" t="str">
            <v/>
          </cell>
          <cell r="J5196" t="str">
            <v/>
          </cell>
          <cell r="K5196" t="str">
            <v/>
          </cell>
          <cell r="L5196" t="str">
            <v/>
          </cell>
          <cell r="M5196" t="str">
            <v/>
          </cell>
          <cell r="N5196" t="str">
            <v/>
          </cell>
          <cell r="O5196" t="str">
            <v/>
          </cell>
          <cell r="P5196" t="str">
            <v/>
          </cell>
          <cell r="Q5196" t="str">
            <v/>
          </cell>
          <cell r="R5196" t="str">
            <v/>
          </cell>
          <cell r="S5196" t="str">
            <v/>
          </cell>
          <cell r="T5196" t="str">
            <v/>
          </cell>
        </row>
        <row r="5197">
          <cell r="G5197" t="str">
            <v>1410 ROOSEVELT AVE</v>
          </cell>
          <cell r="H5197" t="str">
            <v>41-08-153-006</v>
          </cell>
          <cell r="I5197" t="str">
            <v/>
          </cell>
          <cell r="J5197" t="str">
            <v/>
          </cell>
          <cell r="K5197" t="str">
            <v/>
          </cell>
          <cell r="L5197" t="str">
            <v/>
          </cell>
          <cell r="M5197" t="str">
            <v/>
          </cell>
          <cell r="N5197" t="str">
            <v/>
          </cell>
          <cell r="O5197" t="str">
            <v/>
          </cell>
          <cell r="P5197" t="str">
            <v/>
          </cell>
          <cell r="Q5197" t="str">
            <v/>
          </cell>
          <cell r="R5197" t="str">
            <v/>
          </cell>
          <cell r="S5197" t="str">
            <v/>
          </cell>
          <cell r="T5197" t="str">
            <v/>
          </cell>
        </row>
        <row r="5198">
          <cell r="G5198" t="str">
            <v>322 E HAMILTON AVE</v>
          </cell>
          <cell r="H5198" t="str">
            <v>40-01-417-001</v>
          </cell>
          <cell r="I5198" t="str">
            <v/>
          </cell>
          <cell r="J5198" t="str">
            <v/>
          </cell>
          <cell r="K5198" t="str">
            <v/>
          </cell>
          <cell r="L5198" t="str">
            <v/>
          </cell>
          <cell r="M5198" t="str">
            <v/>
          </cell>
          <cell r="N5198" t="str">
            <v/>
          </cell>
          <cell r="O5198" t="str">
            <v/>
          </cell>
          <cell r="P5198" t="str">
            <v/>
          </cell>
          <cell r="Q5198" t="str">
            <v/>
          </cell>
          <cell r="R5198" t="str">
            <v/>
          </cell>
          <cell r="S5198" t="str">
            <v/>
          </cell>
          <cell r="T5198" t="str">
            <v/>
          </cell>
        </row>
        <row r="5199">
          <cell r="G5199" t="str">
            <v>2416 OHIO AVE</v>
          </cell>
          <cell r="H5199" t="str">
            <v>41-08-235-008</v>
          </cell>
          <cell r="I5199" t="str">
            <v/>
          </cell>
          <cell r="J5199" t="str">
            <v/>
          </cell>
          <cell r="K5199" t="str">
            <v/>
          </cell>
          <cell r="L5199" t="str">
            <v/>
          </cell>
          <cell r="M5199" t="str">
            <v/>
          </cell>
          <cell r="N5199" t="str">
            <v/>
          </cell>
          <cell r="O5199" t="str">
            <v/>
          </cell>
          <cell r="P5199" t="str">
            <v/>
          </cell>
          <cell r="Q5199" t="str">
            <v/>
          </cell>
          <cell r="R5199" t="str">
            <v/>
          </cell>
          <cell r="S5199" t="str">
            <v/>
          </cell>
          <cell r="T5199" t="str">
            <v/>
          </cell>
        </row>
        <row r="5200">
          <cell r="G5200" t="str">
            <v>1706 MAPLEWOOD AVE</v>
          </cell>
          <cell r="H5200" t="str">
            <v>41-08-202-013</v>
          </cell>
          <cell r="I5200" t="str">
            <v/>
          </cell>
          <cell r="J5200" t="str">
            <v/>
          </cell>
          <cell r="K5200" t="str">
            <v/>
          </cell>
          <cell r="L5200" t="str">
            <v/>
          </cell>
          <cell r="M5200" t="str">
            <v/>
          </cell>
          <cell r="N5200" t="str">
            <v/>
          </cell>
          <cell r="O5200" t="str">
            <v/>
          </cell>
          <cell r="P5200" t="str">
            <v/>
          </cell>
          <cell r="Q5200" t="str">
            <v/>
          </cell>
          <cell r="R5200" t="str">
            <v/>
          </cell>
          <cell r="S5200" t="str">
            <v/>
          </cell>
          <cell r="T5200" t="str">
            <v/>
          </cell>
        </row>
        <row r="5201">
          <cell r="G5201" t="str">
            <v>127 W NEWALL ST</v>
          </cell>
          <cell r="H5201" t="str">
            <v>40-01-329-047</v>
          </cell>
          <cell r="I5201" t="str">
            <v/>
          </cell>
          <cell r="J5201" t="str">
            <v/>
          </cell>
          <cell r="K5201" t="str">
            <v/>
          </cell>
          <cell r="L5201" t="str">
            <v/>
          </cell>
          <cell r="M5201" t="str">
            <v/>
          </cell>
          <cell r="N5201" t="str">
            <v/>
          </cell>
          <cell r="O5201" t="str">
            <v/>
          </cell>
          <cell r="P5201" t="str">
            <v/>
          </cell>
          <cell r="Q5201" t="str">
            <v/>
          </cell>
          <cell r="R5201" t="str">
            <v/>
          </cell>
          <cell r="S5201" t="str">
            <v/>
          </cell>
          <cell r="T5201" t="str">
            <v/>
          </cell>
        </row>
        <row r="5202">
          <cell r="G5202" t="str">
            <v>512 JOSEPHINE ST</v>
          </cell>
          <cell r="H5202" t="str">
            <v>40-01-353-021</v>
          </cell>
          <cell r="I5202" t="str">
            <v/>
          </cell>
          <cell r="J5202" t="str">
            <v/>
          </cell>
          <cell r="K5202" t="str">
            <v/>
          </cell>
          <cell r="L5202" t="str">
            <v/>
          </cell>
          <cell r="M5202" t="str">
            <v/>
          </cell>
          <cell r="N5202" t="str">
            <v/>
          </cell>
          <cell r="O5202" t="str">
            <v/>
          </cell>
          <cell r="P5202" t="str">
            <v/>
          </cell>
          <cell r="Q5202" t="str">
            <v/>
          </cell>
          <cell r="R5202" t="str">
            <v/>
          </cell>
          <cell r="S5202" t="str">
            <v/>
          </cell>
          <cell r="T5202" t="str">
            <v/>
          </cell>
        </row>
        <row r="5203">
          <cell r="G5203" t="str">
            <v>1234 ROOSEVELT AVE</v>
          </cell>
          <cell r="H5203" t="str">
            <v>41-07-282-018</v>
          </cell>
          <cell r="I5203" t="str">
            <v/>
          </cell>
          <cell r="J5203" t="str">
            <v/>
          </cell>
          <cell r="K5203" t="str">
            <v/>
          </cell>
          <cell r="L5203" t="str">
            <v/>
          </cell>
          <cell r="M5203" t="str">
            <v/>
          </cell>
          <cell r="N5203" t="str">
            <v/>
          </cell>
          <cell r="O5203" t="str">
            <v/>
          </cell>
          <cell r="P5203" t="str">
            <v/>
          </cell>
          <cell r="Q5203" t="str">
            <v/>
          </cell>
          <cell r="R5203" t="str">
            <v/>
          </cell>
          <cell r="S5203" t="str">
            <v/>
          </cell>
          <cell r="T5203" t="str">
            <v/>
          </cell>
        </row>
        <row r="5204">
          <cell r="G5204" t="str">
            <v>414 W WITHERBEE ST</v>
          </cell>
          <cell r="H5204" t="str">
            <v>40-01-312-020</v>
          </cell>
          <cell r="I5204" t="str">
            <v/>
          </cell>
          <cell r="J5204" t="str">
            <v/>
          </cell>
          <cell r="K5204" t="str">
            <v/>
          </cell>
          <cell r="L5204" t="str">
            <v/>
          </cell>
          <cell r="M5204" t="str">
            <v/>
          </cell>
          <cell r="N5204" t="str">
            <v/>
          </cell>
          <cell r="O5204" t="str">
            <v/>
          </cell>
          <cell r="P5204" t="str">
            <v/>
          </cell>
          <cell r="Q5204" t="str">
            <v/>
          </cell>
          <cell r="R5204" t="str">
            <v/>
          </cell>
          <cell r="S5204" t="str">
            <v/>
          </cell>
          <cell r="T5204" t="str">
            <v/>
          </cell>
        </row>
        <row r="5205">
          <cell r="G5205" t="str">
            <v>2311 N VERNON AVE</v>
          </cell>
          <cell r="H5205" t="str">
            <v>41-05-408-035</v>
          </cell>
          <cell r="I5205" t="str">
            <v/>
          </cell>
          <cell r="J5205" t="str">
            <v/>
          </cell>
          <cell r="K5205" t="str">
            <v/>
          </cell>
          <cell r="L5205" t="str">
            <v/>
          </cell>
          <cell r="M5205" t="str">
            <v/>
          </cell>
          <cell r="N5205" t="str">
            <v/>
          </cell>
          <cell r="O5205" t="str">
            <v/>
          </cell>
          <cell r="P5205" t="str">
            <v/>
          </cell>
          <cell r="Q5205" t="str">
            <v/>
          </cell>
          <cell r="R5205" t="str">
            <v/>
          </cell>
          <cell r="S5205" t="str">
            <v/>
          </cell>
          <cell r="T5205" t="str">
            <v/>
          </cell>
        </row>
        <row r="5206">
          <cell r="G5206" t="str">
            <v>2116 NEBRASKA AVE</v>
          </cell>
          <cell r="H5206" t="str">
            <v>41-08-255-018</v>
          </cell>
          <cell r="I5206" t="str">
            <v/>
          </cell>
          <cell r="J5206" t="str">
            <v/>
          </cell>
          <cell r="K5206" t="str">
            <v/>
          </cell>
          <cell r="L5206" t="str">
            <v/>
          </cell>
          <cell r="M5206" t="str">
            <v/>
          </cell>
          <cell r="N5206" t="str">
            <v/>
          </cell>
          <cell r="O5206" t="str">
            <v/>
          </cell>
          <cell r="P5206" t="str">
            <v/>
          </cell>
          <cell r="Q5206" t="str">
            <v/>
          </cell>
          <cell r="R5206" t="str">
            <v/>
          </cell>
          <cell r="S5206" t="str">
            <v/>
          </cell>
          <cell r="T5206" t="str">
            <v/>
          </cell>
        </row>
        <row r="5207">
          <cell r="G5207" t="str">
            <v>1410 N LYNCH AVE</v>
          </cell>
          <cell r="H5207" t="str">
            <v>41-08-235-003</v>
          </cell>
          <cell r="I5207" t="str">
            <v/>
          </cell>
          <cell r="J5207" t="str">
            <v/>
          </cell>
          <cell r="K5207" t="str">
            <v/>
          </cell>
          <cell r="L5207" t="str">
            <v/>
          </cell>
          <cell r="M5207" t="str">
            <v/>
          </cell>
          <cell r="N5207" t="str">
            <v/>
          </cell>
          <cell r="O5207" t="str">
            <v/>
          </cell>
          <cell r="P5207" t="str">
            <v/>
          </cell>
          <cell r="Q5207" t="str">
            <v/>
          </cell>
          <cell r="R5207" t="str">
            <v/>
          </cell>
          <cell r="S5207" t="str">
            <v/>
          </cell>
          <cell r="T5207" t="str">
            <v/>
          </cell>
        </row>
        <row r="5208">
          <cell r="G5208" t="str">
            <v>1610 FOREST HILL AVE</v>
          </cell>
          <cell r="H5208" t="str">
            <v>40-11-201-002</v>
          </cell>
          <cell r="I5208" t="str">
            <v/>
          </cell>
          <cell r="J5208" t="str">
            <v/>
          </cell>
          <cell r="K5208" t="str">
            <v/>
          </cell>
          <cell r="L5208" t="str">
            <v/>
          </cell>
          <cell r="M5208" t="str">
            <v/>
          </cell>
          <cell r="N5208" t="str">
            <v/>
          </cell>
          <cell r="O5208" t="str">
            <v/>
          </cell>
          <cell r="P5208" t="str">
            <v/>
          </cell>
          <cell r="Q5208" t="str">
            <v/>
          </cell>
          <cell r="R5208" t="str">
            <v/>
          </cell>
          <cell r="S5208" t="str">
            <v/>
          </cell>
          <cell r="T5208" t="str">
            <v/>
          </cell>
        </row>
        <row r="5209">
          <cell r="G5209" t="str">
            <v>1910 MACKIN RD</v>
          </cell>
          <cell r="H5209" t="str">
            <v>40-11-279-042</v>
          </cell>
          <cell r="I5209" t="str">
            <v/>
          </cell>
          <cell r="J5209" t="str">
            <v/>
          </cell>
          <cell r="K5209" t="str">
            <v/>
          </cell>
          <cell r="L5209" t="str">
            <v/>
          </cell>
          <cell r="M5209" t="str">
            <v/>
          </cell>
          <cell r="N5209" t="str">
            <v/>
          </cell>
          <cell r="O5209" t="str">
            <v/>
          </cell>
          <cell r="P5209" t="str">
            <v/>
          </cell>
          <cell r="Q5209" t="str">
            <v/>
          </cell>
          <cell r="R5209" t="str">
            <v/>
          </cell>
          <cell r="S5209" t="str">
            <v/>
          </cell>
          <cell r="T5209" t="str">
            <v/>
          </cell>
        </row>
        <row r="5210">
          <cell r="G5210" t="str">
            <v>1216 DECKER ST</v>
          </cell>
          <cell r="H5210" t="str">
            <v>41-08-152-003</v>
          </cell>
          <cell r="I5210" t="str">
            <v/>
          </cell>
          <cell r="J5210" t="str">
            <v/>
          </cell>
          <cell r="K5210" t="str">
            <v/>
          </cell>
          <cell r="L5210" t="str">
            <v/>
          </cell>
          <cell r="M5210" t="str">
            <v/>
          </cell>
          <cell r="N5210" t="str">
            <v/>
          </cell>
          <cell r="O5210" t="str">
            <v/>
          </cell>
          <cell r="P5210" t="str">
            <v/>
          </cell>
          <cell r="Q5210" t="str">
            <v/>
          </cell>
          <cell r="R5210" t="str">
            <v/>
          </cell>
          <cell r="S5210" t="str">
            <v/>
          </cell>
          <cell r="T5210" t="str">
            <v/>
          </cell>
        </row>
        <row r="5211">
          <cell r="G5211" t="str">
            <v>1719 MACKIN RD</v>
          </cell>
          <cell r="H5211" t="str">
            <v>40-11-426-008</v>
          </cell>
          <cell r="I5211" t="str">
            <v/>
          </cell>
          <cell r="J5211" t="str">
            <v/>
          </cell>
          <cell r="K5211" t="str">
            <v/>
          </cell>
          <cell r="L5211" t="str">
            <v/>
          </cell>
          <cell r="M5211" t="str">
            <v/>
          </cell>
          <cell r="N5211" t="str">
            <v/>
          </cell>
          <cell r="O5211" t="str">
            <v/>
          </cell>
          <cell r="P5211" t="str">
            <v/>
          </cell>
          <cell r="Q5211" t="str">
            <v/>
          </cell>
          <cell r="R5211" t="str">
            <v/>
          </cell>
          <cell r="S5211" t="str">
            <v/>
          </cell>
          <cell r="T5211" t="str">
            <v/>
          </cell>
        </row>
        <row r="5212">
          <cell r="G5212" t="str">
            <v>617 STOCKDALE ST</v>
          </cell>
          <cell r="H5212" t="str">
            <v>40-12-101-002</v>
          </cell>
          <cell r="I5212" t="str">
            <v/>
          </cell>
          <cell r="J5212" t="str">
            <v/>
          </cell>
          <cell r="K5212" t="str">
            <v/>
          </cell>
          <cell r="L5212" t="str">
            <v/>
          </cell>
          <cell r="M5212" t="str">
            <v/>
          </cell>
          <cell r="N5212" t="str">
            <v/>
          </cell>
          <cell r="O5212" t="str">
            <v/>
          </cell>
          <cell r="P5212" t="str">
            <v/>
          </cell>
          <cell r="Q5212" t="str">
            <v/>
          </cell>
          <cell r="R5212" t="str">
            <v/>
          </cell>
          <cell r="S5212" t="str">
            <v/>
          </cell>
          <cell r="T5212" t="str">
            <v/>
          </cell>
        </row>
        <row r="5213">
          <cell r="G5213" t="str">
            <v>2010 MISSOURI AVE</v>
          </cell>
          <cell r="H5213" t="str">
            <v>41-08-251-010</v>
          </cell>
          <cell r="I5213" t="str">
            <v/>
          </cell>
          <cell r="J5213" t="str">
            <v/>
          </cell>
          <cell r="K5213" t="str">
            <v/>
          </cell>
          <cell r="L5213" t="str">
            <v/>
          </cell>
          <cell r="M5213" t="str">
            <v/>
          </cell>
          <cell r="N5213" t="str">
            <v/>
          </cell>
          <cell r="O5213" t="str">
            <v/>
          </cell>
          <cell r="P5213" t="str">
            <v/>
          </cell>
          <cell r="Q5213" t="str">
            <v/>
          </cell>
          <cell r="R5213" t="str">
            <v/>
          </cell>
          <cell r="S5213" t="str">
            <v/>
          </cell>
          <cell r="T5213" t="str">
            <v/>
          </cell>
        </row>
        <row r="5214">
          <cell r="G5214" t="str">
            <v>302 HASTINGS ST</v>
          </cell>
          <cell r="H5214" t="str">
            <v>41-08-404-014</v>
          </cell>
          <cell r="I5214" t="str">
            <v/>
          </cell>
          <cell r="J5214" t="str">
            <v/>
          </cell>
          <cell r="K5214" t="str">
            <v/>
          </cell>
          <cell r="L5214" t="str">
            <v/>
          </cell>
          <cell r="M5214" t="str">
            <v/>
          </cell>
          <cell r="N5214" t="str">
            <v/>
          </cell>
          <cell r="O5214" t="str">
            <v/>
          </cell>
          <cell r="P5214" t="str">
            <v/>
          </cell>
          <cell r="Q5214" t="str">
            <v/>
          </cell>
          <cell r="R5214" t="str">
            <v/>
          </cell>
          <cell r="S5214" t="str">
            <v/>
          </cell>
          <cell r="T5214" t="str">
            <v/>
          </cell>
        </row>
        <row r="5215">
          <cell r="G5215" t="str">
            <v>1822 LAWNDALE AVE</v>
          </cell>
          <cell r="H5215" t="str">
            <v>40-02-457-011</v>
          </cell>
          <cell r="I5215" t="str">
            <v/>
          </cell>
          <cell r="J5215" t="str">
            <v/>
          </cell>
          <cell r="K5215" t="str">
            <v/>
          </cell>
          <cell r="L5215" t="str">
            <v/>
          </cell>
          <cell r="M5215" t="str">
            <v/>
          </cell>
          <cell r="N5215" t="str">
            <v/>
          </cell>
          <cell r="O5215" t="str">
            <v/>
          </cell>
          <cell r="P5215" t="str">
            <v/>
          </cell>
          <cell r="Q5215" t="str">
            <v/>
          </cell>
          <cell r="R5215" t="str">
            <v/>
          </cell>
          <cell r="S5215" t="str">
            <v/>
          </cell>
          <cell r="T5215" t="str">
            <v/>
          </cell>
        </row>
        <row r="5216">
          <cell r="G5216" t="str">
            <v>1717 BENNETT AVE</v>
          </cell>
          <cell r="H5216" t="str">
            <v>41-05-377-024</v>
          </cell>
          <cell r="I5216" t="str">
            <v/>
          </cell>
          <cell r="J5216" t="str">
            <v/>
          </cell>
          <cell r="K5216" t="str">
            <v/>
          </cell>
          <cell r="L5216" t="str">
            <v/>
          </cell>
          <cell r="M5216" t="str">
            <v/>
          </cell>
          <cell r="N5216" t="str">
            <v/>
          </cell>
          <cell r="O5216" t="str">
            <v/>
          </cell>
          <cell r="P5216" t="str">
            <v/>
          </cell>
          <cell r="Q5216" t="str">
            <v/>
          </cell>
          <cell r="R5216" t="str">
            <v/>
          </cell>
          <cell r="S5216" t="str">
            <v/>
          </cell>
          <cell r="T5216" t="str">
            <v/>
          </cell>
        </row>
        <row r="5217">
          <cell r="G5217" t="str">
            <v>2601 OHIO AVE</v>
          </cell>
          <cell r="H5217" t="str">
            <v>41-08-233-014</v>
          </cell>
          <cell r="I5217" t="str">
            <v/>
          </cell>
          <cell r="J5217" t="str">
            <v/>
          </cell>
          <cell r="K5217" t="str">
            <v/>
          </cell>
          <cell r="L5217" t="str">
            <v/>
          </cell>
          <cell r="M5217" t="str">
            <v/>
          </cell>
          <cell r="N5217" t="str">
            <v/>
          </cell>
          <cell r="O5217" t="str">
            <v/>
          </cell>
          <cell r="P5217" t="str">
            <v/>
          </cell>
          <cell r="Q5217" t="str">
            <v/>
          </cell>
          <cell r="R5217" t="str">
            <v/>
          </cell>
          <cell r="S5217" t="str">
            <v/>
          </cell>
          <cell r="T5217" t="str">
            <v/>
          </cell>
        </row>
        <row r="5218">
          <cell r="G5218" t="str">
            <v>2021 N VERNON AVE</v>
          </cell>
          <cell r="H5218" t="str">
            <v>41-05-457-014</v>
          </cell>
          <cell r="I5218" t="str">
            <v/>
          </cell>
          <cell r="J5218" t="str">
            <v/>
          </cell>
          <cell r="K5218" t="str">
            <v/>
          </cell>
          <cell r="L5218" t="str">
            <v/>
          </cell>
          <cell r="M5218" t="str">
            <v/>
          </cell>
          <cell r="N5218" t="str">
            <v/>
          </cell>
          <cell r="O5218" t="str">
            <v/>
          </cell>
          <cell r="P5218" t="str">
            <v/>
          </cell>
          <cell r="Q5218" t="str">
            <v/>
          </cell>
          <cell r="R5218" t="str">
            <v/>
          </cell>
          <cell r="S5218" t="str">
            <v/>
          </cell>
          <cell r="T5218" t="str">
            <v/>
          </cell>
        </row>
        <row r="5219">
          <cell r="G5219" t="str">
            <v>2633 PROCTOR AVE</v>
          </cell>
          <cell r="H5219" t="str">
            <v>40-02-255-023</v>
          </cell>
          <cell r="I5219" t="str">
            <v/>
          </cell>
          <cell r="J5219" t="str">
            <v/>
          </cell>
          <cell r="K5219" t="str">
            <v/>
          </cell>
          <cell r="L5219" t="str">
            <v/>
          </cell>
          <cell r="M5219" t="str">
            <v/>
          </cell>
          <cell r="N5219" t="str">
            <v/>
          </cell>
          <cell r="O5219" t="str">
            <v/>
          </cell>
          <cell r="P5219" t="str">
            <v/>
          </cell>
          <cell r="Q5219" t="str">
            <v/>
          </cell>
          <cell r="R5219" t="str">
            <v/>
          </cell>
          <cell r="S5219" t="str">
            <v/>
          </cell>
          <cell r="T5219" t="str">
            <v/>
          </cell>
        </row>
        <row r="5220">
          <cell r="G5220" t="str">
            <v>1729 INDIANA AVE</v>
          </cell>
          <cell r="H5220" t="str">
            <v>41-08-127-019</v>
          </cell>
          <cell r="I5220" t="str">
            <v/>
          </cell>
          <cell r="J5220" t="str">
            <v/>
          </cell>
          <cell r="K5220" t="str">
            <v/>
          </cell>
          <cell r="L5220" t="str">
            <v/>
          </cell>
          <cell r="M5220" t="str">
            <v/>
          </cell>
          <cell r="N5220" t="str">
            <v/>
          </cell>
          <cell r="O5220" t="str">
            <v/>
          </cell>
          <cell r="P5220" t="str">
            <v/>
          </cell>
          <cell r="Q5220" t="str">
            <v/>
          </cell>
          <cell r="R5220" t="str">
            <v/>
          </cell>
          <cell r="S5220" t="str">
            <v/>
          </cell>
          <cell r="T5220" t="str">
            <v/>
          </cell>
        </row>
        <row r="5221">
          <cell r="G5221" t="str">
            <v>2519 BENNETT AVE</v>
          </cell>
          <cell r="H5221" t="str">
            <v>41-05-477-028</v>
          </cell>
          <cell r="I5221" t="str">
            <v/>
          </cell>
          <cell r="J5221" t="str">
            <v/>
          </cell>
          <cell r="K5221" t="str">
            <v/>
          </cell>
          <cell r="L5221" t="str">
            <v/>
          </cell>
          <cell r="M5221" t="str">
            <v/>
          </cell>
          <cell r="N5221" t="str">
            <v/>
          </cell>
          <cell r="O5221" t="str">
            <v/>
          </cell>
          <cell r="P5221" t="str">
            <v/>
          </cell>
          <cell r="Q5221" t="str">
            <v/>
          </cell>
          <cell r="R5221" t="str">
            <v/>
          </cell>
          <cell r="S5221" t="str">
            <v/>
          </cell>
          <cell r="T5221" t="str">
            <v/>
          </cell>
        </row>
        <row r="5222">
          <cell r="G5222" t="str">
            <v>3512 MARVIN ST</v>
          </cell>
          <cell r="H5222" t="str">
            <v>46-36-462-010</v>
          </cell>
          <cell r="I5222" t="str">
            <v/>
          </cell>
          <cell r="J5222" t="str">
            <v/>
          </cell>
          <cell r="K5222" t="str">
            <v/>
          </cell>
          <cell r="L5222" t="str">
            <v/>
          </cell>
          <cell r="M5222" t="str">
            <v/>
          </cell>
          <cell r="N5222" t="str">
            <v/>
          </cell>
          <cell r="O5222" t="str">
            <v/>
          </cell>
          <cell r="P5222" t="str">
            <v/>
          </cell>
          <cell r="Q5222" t="str">
            <v/>
          </cell>
          <cell r="R5222" t="str">
            <v/>
          </cell>
          <cell r="S5222" t="str">
            <v/>
          </cell>
          <cell r="T5222" t="str">
            <v/>
          </cell>
        </row>
        <row r="5223">
          <cell r="G5223" t="str">
            <v>1355 ROOSEVELT AVE</v>
          </cell>
          <cell r="H5223" t="str">
            <v>41-07-281-015</v>
          </cell>
          <cell r="I5223" t="str">
            <v/>
          </cell>
          <cell r="J5223" t="str">
            <v/>
          </cell>
          <cell r="K5223" t="str">
            <v/>
          </cell>
          <cell r="L5223" t="str">
            <v/>
          </cell>
          <cell r="M5223" t="str">
            <v/>
          </cell>
          <cell r="N5223" t="str">
            <v/>
          </cell>
          <cell r="O5223" t="str">
            <v/>
          </cell>
          <cell r="P5223" t="str">
            <v/>
          </cell>
          <cell r="Q5223" t="str">
            <v/>
          </cell>
          <cell r="R5223" t="str">
            <v/>
          </cell>
          <cell r="S5223" t="str">
            <v/>
          </cell>
          <cell r="T5223" t="str">
            <v/>
          </cell>
        </row>
        <row r="5224">
          <cell r="G5224" t="str">
            <v>550 E WITHERBEE ST</v>
          </cell>
          <cell r="H5224" t="str">
            <v>40-01-479-001</v>
          </cell>
          <cell r="I5224" t="str">
            <v/>
          </cell>
          <cell r="J5224" t="str">
            <v/>
          </cell>
          <cell r="K5224" t="str">
            <v/>
          </cell>
          <cell r="L5224" t="str">
            <v/>
          </cell>
          <cell r="M5224" t="str">
            <v/>
          </cell>
          <cell r="N5224" t="str">
            <v/>
          </cell>
          <cell r="O5224" t="str">
            <v/>
          </cell>
          <cell r="P5224" t="str">
            <v/>
          </cell>
          <cell r="Q5224" t="str">
            <v/>
          </cell>
          <cell r="R5224" t="str">
            <v/>
          </cell>
          <cell r="S5224" t="str">
            <v/>
          </cell>
          <cell r="T5224" t="str">
            <v/>
          </cell>
        </row>
        <row r="5225">
          <cell r="G5225" t="str">
            <v>1547 INDIANA AVE</v>
          </cell>
          <cell r="H5225" t="str">
            <v>41-08-102-028</v>
          </cell>
          <cell r="I5225" t="str">
            <v/>
          </cell>
          <cell r="J5225" t="str">
            <v/>
          </cell>
          <cell r="K5225" t="str">
            <v/>
          </cell>
          <cell r="L5225" t="str">
            <v/>
          </cell>
          <cell r="M5225" t="str">
            <v/>
          </cell>
          <cell r="N5225" t="str">
            <v/>
          </cell>
          <cell r="O5225" t="str">
            <v/>
          </cell>
          <cell r="P5225" t="str">
            <v/>
          </cell>
          <cell r="Q5225" t="str">
            <v/>
          </cell>
          <cell r="R5225" t="str">
            <v/>
          </cell>
          <cell r="S5225" t="str">
            <v/>
          </cell>
          <cell r="T5225" t="str">
            <v/>
          </cell>
        </row>
        <row r="5226">
          <cell r="G5226" t="str">
            <v>217 E VAN WAGONER AVE</v>
          </cell>
          <cell r="H5226" t="str">
            <v>46-36-452-011</v>
          </cell>
          <cell r="I5226" t="str">
            <v/>
          </cell>
          <cell r="J5226" t="str">
            <v/>
          </cell>
          <cell r="K5226" t="str">
            <v/>
          </cell>
          <cell r="L5226" t="str">
            <v/>
          </cell>
          <cell r="M5226" t="str">
            <v/>
          </cell>
          <cell r="N5226" t="str">
            <v/>
          </cell>
          <cell r="O5226" t="str">
            <v/>
          </cell>
          <cell r="P5226" t="str">
            <v/>
          </cell>
          <cell r="Q5226" t="str">
            <v/>
          </cell>
          <cell r="R5226" t="str">
            <v/>
          </cell>
          <cell r="S5226" t="str">
            <v/>
          </cell>
          <cell r="T5226" t="str">
            <v/>
          </cell>
        </row>
        <row r="5227">
          <cell r="G5227" t="str">
            <v>2005 NEBRASKA AVE</v>
          </cell>
          <cell r="H5227" t="str">
            <v>41-08-253-033</v>
          </cell>
          <cell r="I5227" t="str">
            <v/>
          </cell>
          <cell r="J5227" t="str">
            <v/>
          </cell>
          <cell r="K5227" t="str">
            <v/>
          </cell>
          <cell r="L5227" t="str">
            <v/>
          </cell>
          <cell r="M5227" t="str">
            <v/>
          </cell>
          <cell r="N5227" t="str">
            <v/>
          </cell>
          <cell r="O5227" t="str">
            <v/>
          </cell>
          <cell r="P5227" t="str">
            <v/>
          </cell>
          <cell r="Q5227" t="str">
            <v/>
          </cell>
          <cell r="R5227" t="str">
            <v/>
          </cell>
          <cell r="S5227" t="str">
            <v/>
          </cell>
          <cell r="T5227" t="str">
            <v/>
          </cell>
        </row>
        <row r="5228">
          <cell r="G5228" t="str">
            <v>2105 FOREST HILL AVE</v>
          </cell>
          <cell r="H5228" t="str">
            <v>40-02-451-028</v>
          </cell>
          <cell r="I5228" t="str">
            <v/>
          </cell>
          <cell r="J5228" t="str">
            <v/>
          </cell>
          <cell r="K5228" t="str">
            <v/>
          </cell>
          <cell r="L5228" t="str">
            <v/>
          </cell>
          <cell r="M5228" t="str">
            <v/>
          </cell>
          <cell r="N5228" t="str">
            <v/>
          </cell>
          <cell r="O5228" t="str">
            <v/>
          </cell>
          <cell r="P5228" t="str">
            <v/>
          </cell>
          <cell r="Q5228" t="str">
            <v/>
          </cell>
          <cell r="R5228" t="str">
            <v/>
          </cell>
          <cell r="S5228" t="str">
            <v/>
          </cell>
          <cell r="T5228" t="str">
            <v/>
          </cell>
        </row>
        <row r="5229">
          <cell r="G5229" t="str">
            <v>325 E PULASKI ST</v>
          </cell>
          <cell r="H5229" t="str">
            <v>46-36-201-049</v>
          </cell>
          <cell r="I5229" t="str">
            <v/>
          </cell>
          <cell r="J5229" t="str">
            <v/>
          </cell>
          <cell r="K5229" t="str">
            <v/>
          </cell>
          <cell r="L5229" t="str">
            <v/>
          </cell>
          <cell r="M5229" t="str">
            <v/>
          </cell>
          <cell r="N5229" t="str">
            <v/>
          </cell>
          <cell r="O5229" t="str">
            <v/>
          </cell>
          <cell r="P5229" t="str">
            <v/>
          </cell>
          <cell r="Q5229" t="str">
            <v/>
          </cell>
          <cell r="R5229" t="str">
            <v/>
          </cell>
          <cell r="S5229" t="str">
            <v/>
          </cell>
          <cell r="T5229" t="str">
            <v/>
          </cell>
        </row>
        <row r="5230">
          <cell r="G5230" t="str">
            <v>613 E VAN WAGONER AVE</v>
          </cell>
          <cell r="H5230" t="str">
            <v>46-36-477-016</v>
          </cell>
          <cell r="I5230" t="str">
            <v/>
          </cell>
          <cell r="J5230" t="str">
            <v/>
          </cell>
          <cell r="K5230" t="str">
            <v/>
          </cell>
          <cell r="L5230" t="str">
            <v/>
          </cell>
          <cell r="M5230" t="str">
            <v/>
          </cell>
          <cell r="N5230" t="str">
            <v/>
          </cell>
          <cell r="O5230" t="str">
            <v/>
          </cell>
          <cell r="P5230" t="str">
            <v/>
          </cell>
          <cell r="Q5230" t="str">
            <v/>
          </cell>
          <cell r="R5230" t="str">
            <v/>
          </cell>
          <cell r="S5230" t="str">
            <v/>
          </cell>
          <cell r="T5230" t="str">
            <v/>
          </cell>
        </row>
        <row r="5231">
          <cell r="G5231" t="str">
            <v>351 E VAN WAGONER AVE</v>
          </cell>
          <cell r="H5231" t="str">
            <v>46-36-454-007</v>
          </cell>
          <cell r="I5231" t="str">
            <v/>
          </cell>
          <cell r="J5231" t="str">
            <v/>
          </cell>
          <cell r="K5231" t="str">
            <v/>
          </cell>
          <cell r="L5231" t="str">
            <v/>
          </cell>
          <cell r="M5231" t="str">
            <v/>
          </cell>
          <cell r="N5231" t="str">
            <v/>
          </cell>
          <cell r="O5231" t="str">
            <v/>
          </cell>
          <cell r="P5231" t="str">
            <v/>
          </cell>
          <cell r="Q5231" t="str">
            <v/>
          </cell>
          <cell r="R5231" t="str">
            <v/>
          </cell>
          <cell r="S5231" t="str">
            <v/>
          </cell>
          <cell r="T5231" t="str">
            <v/>
          </cell>
        </row>
        <row r="5232">
          <cell r="G5232" t="str">
            <v>113 W RANKIN ST</v>
          </cell>
          <cell r="H5232" t="str">
            <v>40-01-180-015</v>
          </cell>
          <cell r="I5232" t="str">
            <v/>
          </cell>
          <cell r="J5232" t="str">
            <v/>
          </cell>
          <cell r="K5232" t="str">
            <v/>
          </cell>
          <cell r="L5232" t="str">
            <v/>
          </cell>
          <cell r="M5232" t="str">
            <v/>
          </cell>
          <cell r="N5232" t="str">
            <v/>
          </cell>
          <cell r="O5232" t="str">
            <v/>
          </cell>
          <cell r="P5232" t="str">
            <v/>
          </cell>
          <cell r="Q5232" t="str">
            <v/>
          </cell>
          <cell r="R5232" t="str">
            <v/>
          </cell>
          <cell r="S5232" t="str">
            <v/>
          </cell>
          <cell r="T5232" t="str">
            <v/>
          </cell>
        </row>
        <row r="5233">
          <cell r="G5233" t="str">
            <v>819 ADDISON ST</v>
          </cell>
          <cell r="H5233" t="str">
            <v>47-31-376-024</v>
          </cell>
          <cell r="I5233" t="str">
            <v/>
          </cell>
          <cell r="J5233" t="str">
            <v/>
          </cell>
          <cell r="K5233" t="str">
            <v/>
          </cell>
          <cell r="L5233" t="str">
            <v/>
          </cell>
          <cell r="M5233" t="str">
            <v/>
          </cell>
          <cell r="N5233" t="str">
            <v/>
          </cell>
          <cell r="O5233" t="str">
            <v/>
          </cell>
          <cell r="P5233" t="str">
            <v/>
          </cell>
          <cell r="Q5233" t="str">
            <v/>
          </cell>
          <cell r="R5233" t="str">
            <v/>
          </cell>
          <cell r="S5233" t="str">
            <v/>
          </cell>
          <cell r="T5233" t="str">
            <v/>
          </cell>
        </row>
        <row r="5234">
          <cell r="G5234" t="str">
            <v>2522 MT ELLIOTT AVE</v>
          </cell>
          <cell r="H5234" t="str">
            <v>40-02-284-011</v>
          </cell>
          <cell r="I5234" t="str">
            <v/>
          </cell>
          <cell r="J5234" t="str">
            <v/>
          </cell>
          <cell r="K5234" t="str">
            <v/>
          </cell>
          <cell r="L5234" t="str">
            <v/>
          </cell>
          <cell r="M5234" t="str">
            <v/>
          </cell>
          <cell r="N5234" t="str">
            <v/>
          </cell>
          <cell r="O5234" t="str">
            <v/>
          </cell>
          <cell r="P5234" t="str">
            <v/>
          </cell>
          <cell r="Q5234" t="str">
            <v/>
          </cell>
          <cell r="R5234" t="str">
            <v/>
          </cell>
          <cell r="S5234" t="str">
            <v/>
          </cell>
          <cell r="T5234" t="str">
            <v/>
          </cell>
        </row>
        <row r="5235">
          <cell r="G5235" t="str">
            <v>402 E PULASKI ST</v>
          </cell>
          <cell r="H5235" t="str">
            <v>46-36-227-006</v>
          </cell>
          <cell r="I5235" t="str">
            <v/>
          </cell>
          <cell r="J5235" t="str">
            <v/>
          </cell>
          <cell r="K5235" t="str">
            <v/>
          </cell>
          <cell r="L5235" t="str">
            <v/>
          </cell>
          <cell r="M5235" t="str">
            <v/>
          </cell>
          <cell r="N5235" t="str">
            <v/>
          </cell>
          <cell r="O5235" t="str">
            <v/>
          </cell>
          <cell r="P5235" t="str">
            <v/>
          </cell>
          <cell r="Q5235" t="str">
            <v/>
          </cell>
          <cell r="R5235" t="str">
            <v/>
          </cell>
          <cell r="S5235" t="str">
            <v/>
          </cell>
          <cell r="T5235" t="str">
            <v/>
          </cell>
        </row>
        <row r="5236">
          <cell r="G5236" t="str">
            <v>201 W VAN WAGONER AVE</v>
          </cell>
          <cell r="H5236" t="str">
            <v>46-36-379-006</v>
          </cell>
          <cell r="I5236" t="str">
            <v/>
          </cell>
          <cell r="J5236" t="str">
            <v/>
          </cell>
          <cell r="K5236" t="str">
            <v/>
          </cell>
          <cell r="L5236" t="str">
            <v/>
          </cell>
          <cell r="M5236" t="str">
            <v/>
          </cell>
          <cell r="N5236" t="str">
            <v/>
          </cell>
          <cell r="O5236" t="str">
            <v/>
          </cell>
          <cell r="P5236" t="str">
            <v/>
          </cell>
          <cell r="Q5236" t="str">
            <v/>
          </cell>
          <cell r="R5236" t="str">
            <v/>
          </cell>
          <cell r="S5236" t="str">
            <v/>
          </cell>
          <cell r="T5236" t="str">
            <v/>
          </cell>
        </row>
        <row r="5237">
          <cell r="G5237" t="str">
            <v>3115 BEECHWOOD AVE</v>
          </cell>
          <cell r="H5237" t="str">
            <v>41-04-328-019</v>
          </cell>
          <cell r="I5237" t="str">
            <v/>
          </cell>
          <cell r="J5237" t="str">
            <v/>
          </cell>
          <cell r="K5237" t="str">
            <v/>
          </cell>
          <cell r="L5237" t="str">
            <v/>
          </cell>
          <cell r="M5237" t="str">
            <v/>
          </cell>
          <cell r="N5237" t="str">
            <v/>
          </cell>
          <cell r="O5237" t="str">
            <v/>
          </cell>
          <cell r="P5237" t="str">
            <v/>
          </cell>
          <cell r="Q5237" t="str">
            <v/>
          </cell>
          <cell r="R5237" t="str">
            <v/>
          </cell>
          <cell r="S5237" t="str">
            <v/>
          </cell>
          <cell r="T5237" t="str">
            <v/>
          </cell>
        </row>
        <row r="5238">
          <cell r="G5238" t="str">
            <v>653 E MARENGO AVE</v>
          </cell>
          <cell r="H5238" t="str">
            <v>46-36-227-064</v>
          </cell>
          <cell r="I5238" t="str">
            <v/>
          </cell>
          <cell r="J5238" t="str">
            <v/>
          </cell>
          <cell r="K5238" t="str">
            <v/>
          </cell>
          <cell r="L5238" t="str">
            <v/>
          </cell>
          <cell r="M5238" t="str">
            <v/>
          </cell>
          <cell r="N5238" t="str">
            <v/>
          </cell>
          <cell r="O5238" t="str">
            <v/>
          </cell>
          <cell r="P5238" t="str">
            <v/>
          </cell>
          <cell r="Q5238" t="str">
            <v/>
          </cell>
          <cell r="R5238" t="str">
            <v/>
          </cell>
          <cell r="S5238" t="str">
            <v/>
          </cell>
          <cell r="T5238" t="str">
            <v/>
          </cell>
        </row>
        <row r="5239">
          <cell r="G5239" t="str">
            <v>305 E DARTMOUTH ST</v>
          </cell>
          <cell r="H5239" t="str">
            <v>40-01-252-028</v>
          </cell>
          <cell r="I5239" t="str">
            <v/>
          </cell>
          <cell r="J5239" t="str">
            <v/>
          </cell>
          <cell r="K5239" t="str">
            <v/>
          </cell>
          <cell r="L5239" t="str">
            <v/>
          </cell>
          <cell r="M5239" t="str">
            <v/>
          </cell>
          <cell r="N5239" t="str">
            <v/>
          </cell>
          <cell r="O5239" t="str">
            <v/>
          </cell>
          <cell r="P5239" t="str">
            <v/>
          </cell>
          <cell r="Q5239" t="str">
            <v/>
          </cell>
          <cell r="R5239" t="str">
            <v/>
          </cell>
          <cell r="S5239" t="str">
            <v/>
          </cell>
          <cell r="T5239" t="str">
            <v/>
          </cell>
        </row>
        <row r="5240">
          <cell r="G5240" t="str">
            <v>230 W BISHOP AVE</v>
          </cell>
          <cell r="H5240" t="str">
            <v>46-36-176-019</v>
          </cell>
          <cell r="I5240" t="str">
            <v/>
          </cell>
          <cell r="J5240" t="str">
            <v/>
          </cell>
          <cell r="K5240" t="str">
            <v/>
          </cell>
          <cell r="L5240" t="str">
            <v/>
          </cell>
          <cell r="M5240" t="str">
            <v/>
          </cell>
          <cell r="N5240" t="str">
            <v/>
          </cell>
          <cell r="O5240" t="str">
            <v/>
          </cell>
          <cell r="P5240" t="str">
            <v/>
          </cell>
          <cell r="Q5240" t="str">
            <v/>
          </cell>
          <cell r="R5240" t="str">
            <v/>
          </cell>
          <cell r="S5240" t="str">
            <v/>
          </cell>
          <cell r="T5240" t="str">
            <v/>
          </cell>
        </row>
        <row r="5241">
          <cell r="G5241" t="str">
            <v>2418 BASSETT PL</v>
          </cell>
          <cell r="H5241" t="str">
            <v>40-02-401-004</v>
          </cell>
          <cell r="I5241" t="str">
            <v/>
          </cell>
          <cell r="J5241" t="str">
            <v/>
          </cell>
          <cell r="K5241" t="str">
            <v/>
          </cell>
          <cell r="L5241" t="str">
            <v/>
          </cell>
          <cell r="M5241" t="str">
            <v/>
          </cell>
          <cell r="N5241" t="str">
            <v/>
          </cell>
          <cell r="O5241" t="str">
            <v/>
          </cell>
          <cell r="P5241" t="str">
            <v/>
          </cell>
          <cell r="Q5241" t="str">
            <v/>
          </cell>
          <cell r="R5241" t="str">
            <v/>
          </cell>
          <cell r="S5241" t="str">
            <v/>
          </cell>
          <cell r="T5241" t="str">
            <v/>
          </cell>
        </row>
        <row r="5242">
          <cell r="G5242" t="str">
            <v>609 CARTON ST</v>
          </cell>
          <cell r="H5242" t="str">
            <v>46-36-479-015</v>
          </cell>
          <cell r="I5242" t="str">
            <v/>
          </cell>
          <cell r="J5242" t="str">
            <v/>
          </cell>
          <cell r="K5242" t="str">
            <v/>
          </cell>
          <cell r="L5242" t="str">
            <v/>
          </cell>
          <cell r="M5242" t="str">
            <v/>
          </cell>
          <cell r="N5242" t="str">
            <v/>
          </cell>
          <cell r="O5242" t="str">
            <v/>
          </cell>
          <cell r="P5242" t="str">
            <v/>
          </cell>
          <cell r="Q5242" t="str">
            <v/>
          </cell>
          <cell r="R5242" t="str">
            <v/>
          </cell>
          <cell r="S5242" t="str">
            <v/>
          </cell>
          <cell r="T5242" t="str">
            <v/>
          </cell>
        </row>
        <row r="5243">
          <cell r="G5243" t="str">
            <v>622 W BISHOP AVE</v>
          </cell>
          <cell r="H5243" t="str">
            <v>46-36-151-007</v>
          </cell>
          <cell r="I5243" t="str">
            <v/>
          </cell>
          <cell r="J5243" t="str">
            <v/>
          </cell>
          <cell r="K5243" t="str">
            <v/>
          </cell>
          <cell r="L5243" t="str">
            <v/>
          </cell>
          <cell r="M5243" t="str">
            <v/>
          </cell>
          <cell r="N5243" t="str">
            <v/>
          </cell>
          <cell r="O5243" t="str">
            <v/>
          </cell>
          <cell r="P5243" t="str">
            <v/>
          </cell>
          <cell r="Q5243" t="str">
            <v/>
          </cell>
          <cell r="R5243" t="str">
            <v/>
          </cell>
          <cell r="S5243" t="str">
            <v/>
          </cell>
          <cell r="T5243" t="str">
            <v/>
          </cell>
        </row>
        <row r="5244">
          <cell r="G5244" t="str">
            <v>319 W DAYTON ST</v>
          </cell>
          <cell r="H5244" t="str">
            <v>40-01-304-014</v>
          </cell>
          <cell r="I5244" t="str">
            <v/>
          </cell>
          <cell r="J5244" t="str">
            <v/>
          </cell>
          <cell r="K5244" t="str">
            <v/>
          </cell>
          <cell r="L5244" t="str">
            <v/>
          </cell>
          <cell r="M5244" t="str">
            <v/>
          </cell>
          <cell r="N5244" t="str">
            <v/>
          </cell>
          <cell r="O5244" t="str">
            <v/>
          </cell>
          <cell r="P5244" t="str">
            <v/>
          </cell>
          <cell r="Q5244" t="str">
            <v/>
          </cell>
          <cell r="R5244" t="str">
            <v/>
          </cell>
          <cell r="S5244" t="str">
            <v/>
          </cell>
          <cell r="T5244" t="str">
            <v/>
          </cell>
        </row>
        <row r="5245">
          <cell r="G5245" t="str">
            <v>2801 AVENUE A</v>
          </cell>
          <cell r="H5245" t="str">
            <v>40-01-276-032</v>
          </cell>
          <cell r="I5245" t="str">
            <v/>
          </cell>
          <cell r="J5245" t="str">
            <v/>
          </cell>
          <cell r="K5245" t="str">
            <v/>
          </cell>
          <cell r="L5245" t="str">
            <v/>
          </cell>
          <cell r="M5245" t="str">
            <v/>
          </cell>
          <cell r="N5245" t="str">
            <v/>
          </cell>
          <cell r="O5245" t="str">
            <v/>
          </cell>
          <cell r="P5245" t="str">
            <v/>
          </cell>
          <cell r="Q5245" t="str">
            <v/>
          </cell>
          <cell r="R5245" t="str">
            <v/>
          </cell>
          <cell r="S5245" t="str">
            <v/>
          </cell>
          <cell r="T5245" t="str">
            <v/>
          </cell>
        </row>
        <row r="5246">
          <cell r="G5246" t="str">
            <v>2409 HUMBOLDT AVE</v>
          </cell>
          <cell r="H5246" t="str">
            <v>40-02-401-025</v>
          </cell>
          <cell r="I5246" t="str">
            <v/>
          </cell>
          <cell r="J5246" t="str">
            <v/>
          </cell>
          <cell r="K5246" t="str">
            <v/>
          </cell>
          <cell r="L5246" t="str">
            <v/>
          </cell>
          <cell r="M5246" t="str">
            <v/>
          </cell>
          <cell r="N5246" t="str">
            <v/>
          </cell>
          <cell r="O5246" t="str">
            <v/>
          </cell>
          <cell r="P5246" t="str">
            <v/>
          </cell>
          <cell r="Q5246" t="str">
            <v/>
          </cell>
          <cell r="R5246" t="str">
            <v/>
          </cell>
          <cell r="S5246" t="str">
            <v/>
          </cell>
          <cell r="T5246" t="str">
            <v/>
          </cell>
        </row>
        <row r="5247">
          <cell r="G5247" t="str">
            <v>229 W ELDRIDGE AVE</v>
          </cell>
          <cell r="H5247" t="str">
            <v>46-36-179-018</v>
          </cell>
          <cell r="I5247" t="str">
            <v/>
          </cell>
          <cell r="J5247" t="str">
            <v/>
          </cell>
          <cell r="K5247" t="str">
            <v/>
          </cell>
          <cell r="L5247" t="str">
            <v/>
          </cell>
          <cell r="M5247" t="str">
            <v/>
          </cell>
          <cell r="N5247" t="str">
            <v/>
          </cell>
          <cell r="O5247" t="str">
            <v/>
          </cell>
          <cell r="P5247" t="str">
            <v/>
          </cell>
          <cell r="Q5247" t="str">
            <v/>
          </cell>
          <cell r="R5247" t="str">
            <v/>
          </cell>
          <cell r="S5247" t="str">
            <v/>
          </cell>
          <cell r="T5247" t="str">
            <v/>
          </cell>
        </row>
        <row r="5248">
          <cell r="G5248" t="str">
            <v>2401 BURNS ST</v>
          </cell>
          <cell r="H5248" t="str">
            <v>41-05-409-019</v>
          </cell>
          <cell r="I5248" t="str">
            <v/>
          </cell>
          <cell r="J5248" t="str">
            <v/>
          </cell>
          <cell r="K5248" t="str">
            <v/>
          </cell>
          <cell r="L5248" t="str">
            <v/>
          </cell>
          <cell r="M5248" t="str">
            <v/>
          </cell>
          <cell r="N5248" t="str">
            <v/>
          </cell>
          <cell r="O5248" t="str">
            <v/>
          </cell>
          <cell r="P5248" t="str">
            <v/>
          </cell>
          <cell r="Q5248" t="str">
            <v/>
          </cell>
          <cell r="R5248" t="str">
            <v/>
          </cell>
          <cell r="S5248" t="str">
            <v/>
          </cell>
          <cell r="T5248" t="str">
            <v/>
          </cell>
        </row>
        <row r="5249">
          <cell r="G5249" t="str">
            <v>825 E MOORE ST</v>
          </cell>
          <cell r="H5249" t="str">
            <v>47-31-326-024</v>
          </cell>
          <cell r="I5249" t="str">
            <v/>
          </cell>
          <cell r="J5249" t="str">
            <v/>
          </cell>
          <cell r="K5249" t="str">
            <v/>
          </cell>
          <cell r="L5249" t="str">
            <v/>
          </cell>
          <cell r="M5249" t="str">
            <v/>
          </cell>
          <cell r="N5249" t="str">
            <v/>
          </cell>
          <cell r="O5249" t="str">
            <v/>
          </cell>
          <cell r="P5249" t="str">
            <v/>
          </cell>
          <cell r="Q5249" t="str">
            <v/>
          </cell>
          <cell r="R5249" t="str">
            <v/>
          </cell>
          <cell r="S5249" t="str">
            <v/>
          </cell>
          <cell r="T5249" t="str">
            <v/>
          </cell>
        </row>
        <row r="5250">
          <cell r="G5250" t="str">
            <v>213 W JACKSON AVE</v>
          </cell>
          <cell r="H5250" t="str">
            <v>40-01-178-005</v>
          </cell>
          <cell r="I5250" t="str">
            <v/>
          </cell>
          <cell r="J5250" t="str">
            <v/>
          </cell>
          <cell r="K5250" t="str">
            <v/>
          </cell>
          <cell r="L5250" t="str">
            <v/>
          </cell>
          <cell r="M5250" t="str">
            <v/>
          </cell>
          <cell r="N5250" t="str">
            <v/>
          </cell>
          <cell r="O5250" t="str">
            <v/>
          </cell>
          <cell r="P5250" t="str">
            <v/>
          </cell>
          <cell r="Q5250" t="str">
            <v/>
          </cell>
          <cell r="R5250" t="str">
            <v/>
          </cell>
          <cell r="S5250" t="str">
            <v/>
          </cell>
          <cell r="T5250" t="str">
            <v/>
          </cell>
        </row>
        <row r="5251">
          <cell r="G5251" t="str">
            <v>822 E MOORE ST</v>
          </cell>
          <cell r="H5251" t="str">
            <v>47-31-327-009</v>
          </cell>
          <cell r="I5251" t="str">
            <v/>
          </cell>
          <cell r="J5251" t="str">
            <v/>
          </cell>
          <cell r="K5251" t="str">
            <v/>
          </cell>
          <cell r="L5251" t="str">
            <v/>
          </cell>
          <cell r="M5251" t="str">
            <v/>
          </cell>
          <cell r="N5251" t="str">
            <v/>
          </cell>
          <cell r="O5251" t="str">
            <v/>
          </cell>
          <cell r="P5251" t="str">
            <v/>
          </cell>
          <cell r="Q5251" t="str">
            <v/>
          </cell>
          <cell r="R5251" t="str">
            <v/>
          </cell>
          <cell r="S5251" t="str">
            <v/>
          </cell>
          <cell r="T5251" t="str">
            <v/>
          </cell>
        </row>
        <row r="5252">
          <cell r="G5252" t="str">
            <v>409 W SEVENTH ST</v>
          </cell>
          <cell r="H5252" t="str">
            <v>41-18-360-003</v>
          </cell>
          <cell r="I5252" t="str">
            <v/>
          </cell>
          <cell r="J5252" t="str">
            <v/>
          </cell>
          <cell r="K5252" t="str">
            <v/>
          </cell>
          <cell r="L5252" t="str">
            <v/>
          </cell>
          <cell r="M5252" t="str">
            <v/>
          </cell>
          <cell r="N5252" t="str">
            <v/>
          </cell>
          <cell r="O5252" t="str">
            <v/>
          </cell>
          <cell r="P5252" t="str">
            <v/>
          </cell>
          <cell r="Q5252" t="str">
            <v/>
          </cell>
          <cell r="R5252" t="str">
            <v/>
          </cell>
          <cell r="S5252" t="str">
            <v/>
          </cell>
          <cell r="T5252" t="str">
            <v/>
          </cell>
        </row>
        <row r="5253">
          <cell r="G5253" t="str">
            <v>2502 BRUNSWICK AVE</v>
          </cell>
          <cell r="H5253" t="str">
            <v>41-19-157-030</v>
          </cell>
          <cell r="I5253" t="str">
            <v/>
          </cell>
          <cell r="J5253" t="str">
            <v/>
          </cell>
          <cell r="K5253" t="str">
            <v/>
          </cell>
          <cell r="L5253" t="str">
            <v/>
          </cell>
          <cell r="M5253" t="str">
            <v/>
          </cell>
          <cell r="N5253" t="str">
            <v/>
          </cell>
          <cell r="O5253" t="str">
            <v/>
          </cell>
          <cell r="P5253" t="str">
            <v/>
          </cell>
          <cell r="Q5253" t="str">
            <v/>
          </cell>
          <cell r="R5253" t="str">
            <v/>
          </cell>
          <cell r="S5253" t="str">
            <v/>
          </cell>
          <cell r="T5253" t="str">
            <v/>
          </cell>
        </row>
        <row r="5254">
          <cell r="G5254" t="str">
            <v>149 E OAKLEY ST</v>
          </cell>
          <cell r="H5254" t="str">
            <v>41-19-278-054</v>
          </cell>
          <cell r="I5254" t="str">
            <v/>
          </cell>
          <cell r="J5254" t="str">
            <v/>
          </cell>
          <cell r="K5254" t="str">
            <v/>
          </cell>
          <cell r="L5254" t="str">
            <v/>
          </cell>
          <cell r="M5254" t="str">
            <v/>
          </cell>
          <cell r="N5254" t="str">
            <v/>
          </cell>
          <cell r="O5254" t="str">
            <v/>
          </cell>
          <cell r="P5254" t="str">
            <v/>
          </cell>
          <cell r="Q5254" t="str">
            <v/>
          </cell>
          <cell r="R5254" t="str">
            <v/>
          </cell>
          <cell r="S5254" t="str">
            <v/>
          </cell>
          <cell r="T5254" t="str">
            <v/>
          </cell>
        </row>
        <row r="5255">
          <cell r="G5255" t="str">
            <v>417 MORLEY AVE</v>
          </cell>
          <cell r="H5255" t="str">
            <v>41-19-130-032</v>
          </cell>
          <cell r="I5255" t="str">
            <v/>
          </cell>
          <cell r="J5255" t="str">
            <v/>
          </cell>
          <cell r="K5255" t="str">
            <v/>
          </cell>
          <cell r="L5255" t="str">
            <v/>
          </cell>
          <cell r="M5255" t="str">
            <v/>
          </cell>
          <cell r="N5255" t="str">
            <v/>
          </cell>
          <cell r="O5255" t="str">
            <v/>
          </cell>
          <cell r="P5255" t="str">
            <v/>
          </cell>
          <cell r="Q5255" t="str">
            <v/>
          </cell>
          <cell r="R5255" t="str">
            <v/>
          </cell>
          <cell r="S5255" t="str">
            <v/>
          </cell>
          <cell r="T5255" t="str">
            <v/>
          </cell>
        </row>
        <row r="5256">
          <cell r="G5256" t="str">
            <v>709 DICKINSON ST</v>
          </cell>
          <cell r="H5256" t="str">
            <v>40-14-253-052</v>
          </cell>
          <cell r="I5256" t="str">
            <v/>
          </cell>
          <cell r="J5256" t="str">
            <v/>
          </cell>
          <cell r="K5256" t="str">
            <v/>
          </cell>
          <cell r="L5256" t="str">
            <v/>
          </cell>
          <cell r="M5256" t="str">
            <v/>
          </cell>
          <cell r="N5256" t="str">
            <v/>
          </cell>
          <cell r="O5256" t="str">
            <v/>
          </cell>
          <cell r="P5256" t="str">
            <v/>
          </cell>
          <cell r="Q5256" t="str">
            <v/>
          </cell>
          <cell r="R5256" t="str">
            <v/>
          </cell>
          <cell r="S5256" t="str">
            <v/>
          </cell>
          <cell r="T5256" t="str">
            <v/>
          </cell>
        </row>
        <row r="5257">
          <cell r="G5257" t="str">
            <v>1223 OAK ST</v>
          </cell>
          <cell r="H5257" t="str">
            <v>41-18-360-009</v>
          </cell>
          <cell r="I5257" t="str">
            <v/>
          </cell>
          <cell r="J5257" t="str">
            <v/>
          </cell>
          <cell r="K5257" t="str">
            <v/>
          </cell>
          <cell r="L5257" t="str">
            <v/>
          </cell>
          <cell r="M5257" t="str">
            <v/>
          </cell>
          <cell r="N5257" t="str">
            <v/>
          </cell>
          <cell r="O5257" t="str">
            <v/>
          </cell>
          <cell r="P5257" t="str">
            <v/>
          </cell>
          <cell r="Q5257" t="str">
            <v/>
          </cell>
          <cell r="R5257" t="str">
            <v/>
          </cell>
          <cell r="S5257" t="str">
            <v/>
          </cell>
          <cell r="T5257" t="str">
            <v/>
          </cell>
        </row>
        <row r="5258">
          <cell r="G5258" t="str">
            <v>843 REMINGTON AVE</v>
          </cell>
          <cell r="H5258" t="str">
            <v>41-19-160-007</v>
          </cell>
          <cell r="I5258" t="str">
            <v/>
          </cell>
          <cell r="J5258" t="str">
            <v/>
          </cell>
          <cell r="K5258" t="str">
            <v/>
          </cell>
          <cell r="L5258" t="str">
            <v/>
          </cell>
          <cell r="M5258" t="str">
            <v/>
          </cell>
          <cell r="N5258" t="str">
            <v/>
          </cell>
          <cell r="O5258" t="str">
            <v/>
          </cell>
          <cell r="P5258" t="str">
            <v/>
          </cell>
          <cell r="Q5258" t="str">
            <v/>
          </cell>
          <cell r="R5258" t="str">
            <v/>
          </cell>
          <cell r="S5258" t="str">
            <v/>
          </cell>
          <cell r="T5258" t="str">
            <v/>
          </cell>
        </row>
        <row r="5259">
          <cell r="G5259" t="str">
            <v>2002 CARTIER ST</v>
          </cell>
          <cell r="H5259" t="str">
            <v>40-14-229-042</v>
          </cell>
          <cell r="I5259" t="str">
            <v/>
          </cell>
          <cell r="J5259" t="str">
            <v/>
          </cell>
          <cell r="K5259" t="str">
            <v/>
          </cell>
          <cell r="L5259" t="str">
            <v/>
          </cell>
          <cell r="M5259" t="str">
            <v/>
          </cell>
          <cell r="N5259" t="str">
            <v/>
          </cell>
          <cell r="O5259" t="str">
            <v/>
          </cell>
          <cell r="P5259" t="str">
            <v/>
          </cell>
          <cell r="Q5259" t="str">
            <v/>
          </cell>
          <cell r="R5259" t="str">
            <v/>
          </cell>
          <cell r="S5259" t="str">
            <v/>
          </cell>
          <cell r="T5259" t="str">
            <v/>
          </cell>
        </row>
        <row r="5260">
          <cell r="G5260" t="str">
            <v>2112 JARVIS ST</v>
          </cell>
          <cell r="H5260" t="str">
            <v>41-19-104-013</v>
          </cell>
          <cell r="I5260" t="str">
            <v/>
          </cell>
          <cell r="J5260" t="str">
            <v/>
          </cell>
          <cell r="K5260" t="str">
            <v/>
          </cell>
          <cell r="L5260" t="str">
            <v/>
          </cell>
          <cell r="M5260" t="str">
            <v/>
          </cell>
          <cell r="N5260" t="str">
            <v/>
          </cell>
          <cell r="O5260" t="str">
            <v/>
          </cell>
          <cell r="P5260" t="str">
            <v/>
          </cell>
          <cell r="Q5260" t="str">
            <v/>
          </cell>
          <cell r="R5260" t="str">
            <v/>
          </cell>
          <cell r="S5260" t="str">
            <v/>
          </cell>
          <cell r="T5260" t="str">
            <v/>
          </cell>
        </row>
        <row r="5261">
          <cell r="G5261" t="str">
            <v>1728 TACOMA ST</v>
          </cell>
          <cell r="H5261" t="str">
            <v>41-19-128-013</v>
          </cell>
          <cell r="I5261" t="str">
            <v/>
          </cell>
          <cell r="J5261" t="str">
            <v/>
          </cell>
          <cell r="K5261" t="str">
            <v/>
          </cell>
          <cell r="L5261" t="str">
            <v/>
          </cell>
          <cell r="M5261" t="str">
            <v/>
          </cell>
          <cell r="N5261" t="str">
            <v/>
          </cell>
          <cell r="O5261" t="str">
            <v/>
          </cell>
          <cell r="P5261" t="str">
            <v/>
          </cell>
          <cell r="Q5261" t="str">
            <v/>
          </cell>
          <cell r="R5261" t="str">
            <v/>
          </cell>
          <cell r="S5261" t="str">
            <v/>
          </cell>
          <cell r="T5261" t="str">
            <v/>
          </cell>
        </row>
        <row r="5262">
          <cell r="G5262" t="str">
            <v>202 OLIVER ST</v>
          </cell>
          <cell r="H5262" t="str">
            <v>41-19-280-035</v>
          </cell>
          <cell r="I5262" t="str">
            <v/>
          </cell>
          <cell r="J5262" t="str">
            <v/>
          </cell>
          <cell r="K5262" t="str">
            <v/>
          </cell>
          <cell r="L5262" t="str">
            <v/>
          </cell>
          <cell r="M5262" t="str">
            <v/>
          </cell>
          <cell r="N5262" t="str">
            <v/>
          </cell>
          <cell r="O5262" t="str">
            <v/>
          </cell>
          <cell r="P5262" t="str">
            <v/>
          </cell>
          <cell r="Q5262" t="str">
            <v/>
          </cell>
          <cell r="R5262" t="str">
            <v/>
          </cell>
          <cell r="S5262" t="str">
            <v/>
          </cell>
          <cell r="T5262" t="str">
            <v/>
          </cell>
        </row>
        <row r="5263">
          <cell r="G5263" t="str">
            <v>921 KENNELWORTH AVE</v>
          </cell>
          <cell r="H5263" t="str">
            <v>41-17-153-017</v>
          </cell>
          <cell r="I5263" t="str">
            <v/>
          </cell>
          <cell r="J5263" t="str">
            <v/>
          </cell>
          <cell r="K5263" t="str">
            <v/>
          </cell>
          <cell r="L5263" t="str">
            <v/>
          </cell>
          <cell r="M5263" t="str">
            <v/>
          </cell>
          <cell r="N5263" t="str">
            <v/>
          </cell>
          <cell r="O5263" t="str">
            <v/>
          </cell>
          <cell r="P5263" t="str">
            <v/>
          </cell>
          <cell r="Q5263" t="str">
            <v/>
          </cell>
          <cell r="R5263" t="str">
            <v/>
          </cell>
          <cell r="S5263" t="str">
            <v/>
          </cell>
          <cell r="T5263" t="str">
            <v/>
          </cell>
        </row>
        <row r="5264">
          <cell r="G5264" t="str">
            <v>2201 REID ST</v>
          </cell>
          <cell r="H5264" t="str">
            <v>40-14-478-014</v>
          </cell>
          <cell r="I5264" t="str">
            <v/>
          </cell>
          <cell r="J5264" t="str">
            <v/>
          </cell>
          <cell r="K5264" t="str">
            <v/>
          </cell>
          <cell r="L5264" t="str">
            <v/>
          </cell>
          <cell r="M5264" t="str">
            <v/>
          </cell>
          <cell r="N5264" t="str">
            <v/>
          </cell>
          <cell r="O5264" t="str">
            <v/>
          </cell>
          <cell r="P5264" t="str">
            <v/>
          </cell>
          <cell r="Q5264" t="str">
            <v/>
          </cell>
          <cell r="R5264" t="str">
            <v/>
          </cell>
          <cell r="S5264" t="str">
            <v/>
          </cell>
          <cell r="T5264" t="str">
            <v/>
          </cell>
        </row>
        <row r="5265">
          <cell r="G5265" t="str">
            <v>911 OSSINGTON AVE</v>
          </cell>
          <cell r="H5265" t="str">
            <v>41-19-161-014</v>
          </cell>
          <cell r="I5265" t="str">
            <v/>
          </cell>
          <cell r="J5265" t="str">
            <v/>
          </cell>
          <cell r="K5265" t="str">
            <v/>
          </cell>
          <cell r="L5265" t="str">
            <v/>
          </cell>
          <cell r="M5265" t="str">
            <v/>
          </cell>
          <cell r="N5265" t="str">
            <v/>
          </cell>
          <cell r="O5265" t="str">
            <v/>
          </cell>
          <cell r="P5265" t="str">
            <v/>
          </cell>
          <cell r="Q5265" t="str">
            <v/>
          </cell>
          <cell r="R5265" t="str">
            <v/>
          </cell>
          <cell r="S5265" t="str">
            <v/>
          </cell>
          <cell r="T5265" t="str">
            <v/>
          </cell>
        </row>
        <row r="5266">
          <cell r="G5266" t="str">
            <v>2213 HOWARD AVE</v>
          </cell>
          <cell r="H5266" t="str">
            <v>41-20-128-006</v>
          </cell>
          <cell r="I5266" t="str">
            <v/>
          </cell>
          <cell r="J5266" t="str">
            <v/>
          </cell>
          <cell r="K5266" t="str">
            <v/>
          </cell>
          <cell r="L5266" t="str">
            <v/>
          </cell>
          <cell r="M5266" t="str">
            <v/>
          </cell>
          <cell r="N5266" t="str">
            <v/>
          </cell>
          <cell r="O5266" t="str">
            <v/>
          </cell>
          <cell r="P5266" t="str">
            <v/>
          </cell>
          <cell r="Q5266" t="str">
            <v/>
          </cell>
          <cell r="R5266" t="str">
            <v/>
          </cell>
          <cell r="S5266" t="str">
            <v/>
          </cell>
          <cell r="T5266" t="str">
            <v/>
          </cell>
        </row>
        <row r="5267">
          <cell r="G5267" t="str">
            <v>813 FRANK ST</v>
          </cell>
          <cell r="H5267" t="str">
            <v>40-14-252-045</v>
          </cell>
          <cell r="I5267" t="str">
            <v/>
          </cell>
          <cell r="J5267" t="str">
            <v/>
          </cell>
          <cell r="K5267" t="str">
            <v/>
          </cell>
          <cell r="L5267" t="str">
            <v/>
          </cell>
          <cell r="M5267" t="str">
            <v/>
          </cell>
          <cell r="N5267" t="str">
            <v/>
          </cell>
          <cell r="O5267" t="str">
            <v/>
          </cell>
          <cell r="P5267" t="str">
            <v/>
          </cell>
          <cell r="Q5267" t="str">
            <v/>
          </cell>
          <cell r="R5267" t="str">
            <v/>
          </cell>
          <cell r="S5267" t="str">
            <v/>
          </cell>
          <cell r="T5267" t="str">
            <v/>
          </cell>
        </row>
        <row r="5268">
          <cell r="G5268" t="str">
            <v>820 E WELLINGTON AVE</v>
          </cell>
          <cell r="H5268" t="str">
            <v>41-17-152-010</v>
          </cell>
          <cell r="I5268" t="str">
            <v/>
          </cell>
          <cell r="J5268" t="str">
            <v/>
          </cell>
          <cell r="K5268" t="str">
            <v/>
          </cell>
          <cell r="L5268" t="str">
            <v/>
          </cell>
          <cell r="M5268" t="str">
            <v/>
          </cell>
          <cell r="N5268" t="str">
            <v/>
          </cell>
          <cell r="O5268" t="str">
            <v/>
          </cell>
          <cell r="P5268" t="str">
            <v/>
          </cell>
          <cell r="Q5268" t="str">
            <v/>
          </cell>
          <cell r="R5268" t="str">
            <v/>
          </cell>
          <cell r="S5268" t="str">
            <v/>
          </cell>
          <cell r="T5268" t="str">
            <v/>
          </cell>
        </row>
        <row r="5269">
          <cell r="G5269" t="str">
            <v>2026 SEYMOUR ST</v>
          </cell>
          <cell r="H5269" t="str">
            <v>41-17-456-022</v>
          </cell>
          <cell r="I5269" t="str">
            <v/>
          </cell>
          <cell r="J5269" t="str">
            <v/>
          </cell>
          <cell r="K5269" t="str">
            <v/>
          </cell>
          <cell r="L5269" t="str">
            <v/>
          </cell>
          <cell r="M5269" t="str">
            <v/>
          </cell>
          <cell r="N5269" t="str">
            <v/>
          </cell>
          <cell r="O5269" t="str">
            <v/>
          </cell>
          <cell r="P5269" t="str">
            <v/>
          </cell>
          <cell r="Q5269" t="str">
            <v/>
          </cell>
          <cell r="R5269" t="str">
            <v/>
          </cell>
          <cell r="S5269" t="str">
            <v/>
          </cell>
          <cell r="T5269" t="str">
            <v/>
          </cell>
        </row>
        <row r="5270">
          <cell r="G5270" t="str">
            <v>2221 HOWARD AVE</v>
          </cell>
          <cell r="H5270" t="str">
            <v>41-20-128-008</v>
          </cell>
          <cell r="I5270" t="str">
            <v/>
          </cell>
          <cell r="J5270" t="str">
            <v/>
          </cell>
          <cell r="K5270" t="str">
            <v/>
          </cell>
          <cell r="L5270" t="str">
            <v/>
          </cell>
          <cell r="M5270" t="str">
            <v/>
          </cell>
          <cell r="N5270" t="str">
            <v/>
          </cell>
          <cell r="O5270" t="str">
            <v/>
          </cell>
          <cell r="P5270" t="str">
            <v/>
          </cell>
          <cell r="Q5270" t="str">
            <v/>
          </cell>
          <cell r="R5270" t="str">
            <v/>
          </cell>
          <cell r="S5270" t="str">
            <v/>
          </cell>
          <cell r="T5270" t="str">
            <v/>
          </cell>
        </row>
        <row r="5271">
          <cell r="G5271" t="str">
            <v>815 KENNELWORTH AVE</v>
          </cell>
          <cell r="H5271" t="str">
            <v>41-17-152-016</v>
          </cell>
          <cell r="I5271" t="str">
            <v/>
          </cell>
          <cell r="J5271" t="str">
            <v/>
          </cell>
          <cell r="K5271" t="str">
            <v/>
          </cell>
          <cell r="L5271" t="str">
            <v/>
          </cell>
          <cell r="M5271" t="str">
            <v/>
          </cell>
          <cell r="N5271" t="str">
            <v/>
          </cell>
          <cell r="O5271" t="str">
            <v/>
          </cell>
          <cell r="P5271" t="str">
            <v/>
          </cell>
          <cell r="Q5271" t="str">
            <v/>
          </cell>
          <cell r="R5271" t="str">
            <v/>
          </cell>
          <cell r="S5271" t="str">
            <v/>
          </cell>
          <cell r="T5271" t="str">
            <v/>
          </cell>
        </row>
        <row r="5272">
          <cell r="G5272" t="str">
            <v>905 BELMONT AVE</v>
          </cell>
          <cell r="H5272" t="str">
            <v>41-17-101-016</v>
          </cell>
          <cell r="I5272" t="str">
            <v/>
          </cell>
          <cell r="J5272" t="str">
            <v/>
          </cell>
          <cell r="K5272" t="str">
            <v/>
          </cell>
          <cell r="L5272" t="str">
            <v/>
          </cell>
          <cell r="M5272" t="str">
            <v/>
          </cell>
          <cell r="N5272" t="str">
            <v/>
          </cell>
          <cell r="O5272" t="str">
            <v/>
          </cell>
          <cell r="P5272" t="str">
            <v/>
          </cell>
          <cell r="Q5272" t="str">
            <v/>
          </cell>
          <cell r="R5272" t="str">
            <v/>
          </cell>
          <cell r="S5272" t="str">
            <v/>
          </cell>
          <cell r="T5272" t="str">
            <v/>
          </cell>
        </row>
        <row r="5273">
          <cell r="G5273" t="str">
            <v>2033 SEYMOUR ST</v>
          </cell>
          <cell r="H5273" t="str">
            <v>41-17-457-040</v>
          </cell>
          <cell r="I5273" t="str">
            <v/>
          </cell>
          <cell r="J5273" t="str">
            <v/>
          </cell>
          <cell r="K5273" t="str">
            <v/>
          </cell>
          <cell r="L5273" t="str">
            <v/>
          </cell>
          <cell r="M5273" t="str">
            <v/>
          </cell>
          <cell r="N5273" t="str">
            <v/>
          </cell>
          <cell r="O5273" t="str">
            <v/>
          </cell>
          <cell r="P5273" t="str">
            <v/>
          </cell>
          <cell r="Q5273" t="str">
            <v/>
          </cell>
          <cell r="R5273" t="str">
            <v/>
          </cell>
          <cell r="S5273" t="str">
            <v/>
          </cell>
          <cell r="T5273" t="str">
            <v/>
          </cell>
        </row>
        <row r="5274">
          <cell r="G5274" t="str">
            <v>1534 MONTERAY AVE</v>
          </cell>
          <cell r="H5274" t="str">
            <v>40-23-254-010</v>
          </cell>
          <cell r="I5274" t="str">
            <v/>
          </cell>
          <cell r="J5274" t="str">
            <v/>
          </cell>
          <cell r="K5274" t="str">
            <v/>
          </cell>
          <cell r="L5274" t="str">
            <v/>
          </cell>
          <cell r="M5274" t="str">
            <v/>
          </cell>
          <cell r="N5274" t="str">
            <v/>
          </cell>
          <cell r="O5274" t="str">
            <v/>
          </cell>
          <cell r="P5274" t="str">
            <v/>
          </cell>
          <cell r="Q5274" t="str">
            <v/>
          </cell>
          <cell r="R5274" t="str">
            <v/>
          </cell>
          <cell r="S5274" t="str">
            <v/>
          </cell>
          <cell r="T5274" t="str">
            <v/>
          </cell>
        </row>
        <row r="5275">
          <cell r="G5275" t="str">
            <v>851 BLOOR AVE</v>
          </cell>
          <cell r="H5275" t="str">
            <v>41-19-304-001</v>
          </cell>
          <cell r="I5275" t="str">
            <v/>
          </cell>
          <cell r="J5275" t="str">
            <v/>
          </cell>
          <cell r="K5275" t="str">
            <v/>
          </cell>
          <cell r="L5275" t="str">
            <v/>
          </cell>
          <cell r="M5275" t="str">
            <v/>
          </cell>
          <cell r="N5275" t="str">
            <v/>
          </cell>
          <cell r="O5275" t="str">
            <v/>
          </cell>
          <cell r="P5275" t="str">
            <v/>
          </cell>
          <cell r="Q5275" t="str">
            <v/>
          </cell>
          <cell r="R5275" t="str">
            <v/>
          </cell>
          <cell r="S5275" t="str">
            <v/>
          </cell>
          <cell r="T5275" t="str">
            <v/>
          </cell>
        </row>
        <row r="5276">
          <cell r="G5276" t="str">
            <v>1113 OAK ST</v>
          </cell>
          <cell r="H5276" t="str">
            <v>41-18-307-020</v>
          </cell>
          <cell r="I5276" t="str">
            <v/>
          </cell>
          <cell r="J5276" t="str">
            <v/>
          </cell>
          <cell r="K5276" t="str">
            <v/>
          </cell>
          <cell r="L5276" t="str">
            <v/>
          </cell>
          <cell r="M5276" t="str">
            <v/>
          </cell>
          <cell r="N5276" t="str">
            <v/>
          </cell>
          <cell r="O5276" t="str">
            <v/>
          </cell>
          <cell r="P5276" t="str">
            <v/>
          </cell>
          <cell r="Q5276" t="str">
            <v/>
          </cell>
          <cell r="R5276" t="str">
            <v/>
          </cell>
          <cell r="S5276" t="str">
            <v/>
          </cell>
          <cell r="T5276" t="str">
            <v/>
          </cell>
        </row>
        <row r="5277">
          <cell r="G5277" t="str">
            <v>2038 WINANS AVE</v>
          </cell>
          <cell r="H5277" t="str">
            <v>41-17-378-028</v>
          </cell>
          <cell r="I5277" t="str">
            <v/>
          </cell>
          <cell r="J5277" t="str">
            <v/>
          </cell>
          <cell r="K5277" t="str">
            <v/>
          </cell>
          <cell r="L5277" t="str">
            <v/>
          </cell>
          <cell r="M5277" t="str">
            <v/>
          </cell>
          <cell r="N5277" t="str">
            <v/>
          </cell>
          <cell r="O5277" t="str">
            <v/>
          </cell>
          <cell r="P5277" t="str">
            <v/>
          </cell>
          <cell r="Q5277" t="str">
            <v/>
          </cell>
          <cell r="R5277" t="str">
            <v/>
          </cell>
          <cell r="S5277" t="str">
            <v/>
          </cell>
          <cell r="T5277" t="str">
            <v/>
          </cell>
        </row>
        <row r="5278">
          <cell r="G5278" t="str">
            <v>1912 JASMINE AVE</v>
          </cell>
          <cell r="H5278" t="str">
            <v>41-17-308-027</v>
          </cell>
          <cell r="I5278" t="str">
            <v/>
          </cell>
          <cell r="J5278" t="str">
            <v/>
          </cell>
          <cell r="K5278" t="str">
            <v/>
          </cell>
          <cell r="L5278" t="str">
            <v/>
          </cell>
          <cell r="M5278" t="str">
            <v/>
          </cell>
          <cell r="N5278" t="str">
            <v/>
          </cell>
          <cell r="O5278" t="str">
            <v/>
          </cell>
          <cell r="P5278" t="str">
            <v/>
          </cell>
          <cell r="Q5278" t="str">
            <v/>
          </cell>
          <cell r="R5278" t="str">
            <v/>
          </cell>
          <cell r="S5278" t="str">
            <v/>
          </cell>
          <cell r="T5278" t="str">
            <v/>
          </cell>
        </row>
        <row r="5279">
          <cell r="G5279" t="str">
            <v>225 W TOBIAS ST</v>
          </cell>
          <cell r="H5279" t="str">
            <v>41-19-254-001</v>
          </cell>
          <cell r="I5279" t="str">
            <v/>
          </cell>
          <cell r="J5279" t="str">
            <v/>
          </cell>
          <cell r="K5279" t="str">
            <v/>
          </cell>
          <cell r="L5279" t="str">
            <v/>
          </cell>
          <cell r="M5279" t="str">
            <v/>
          </cell>
          <cell r="N5279" t="str">
            <v/>
          </cell>
          <cell r="O5279" t="str">
            <v/>
          </cell>
          <cell r="P5279" t="str">
            <v/>
          </cell>
          <cell r="Q5279" t="str">
            <v/>
          </cell>
          <cell r="R5279" t="str">
            <v/>
          </cell>
          <cell r="S5279" t="str">
            <v/>
          </cell>
          <cell r="T5279" t="str">
            <v/>
          </cell>
        </row>
        <row r="5280">
          <cell r="G5280" t="str">
            <v>941 BLOOR AVE</v>
          </cell>
          <cell r="H5280" t="str">
            <v>41-19-303-030</v>
          </cell>
          <cell r="I5280" t="str">
            <v/>
          </cell>
          <cell r="J5280" t="str">
            <v/>
          </cell>
          <cell r="K5280" t="str">
            <v/>
          </cell>
          <cell r="L5280" t="str">
            <v/>
          </cell>
          <cell r="M5280" t="str">
            <v/>
          </cell>
          <cell r="N5280" t="str">
            <v/>
          </cell>
          <cell r="O5280" t="str">
            <v/>
          </cell>
          <cell r="P5280" t="str">
            <v/>
          </cell>
          <cell r="Q5280" t="str">
            <v/>
          </cell>
          <cell r="R5280" t="str">
            <v/>
          </cell>
          <cell r="S5280" t="str">
            <v/>
          </cell>
          <cell r="T5280" t="str">
            <v/>
          </cell>
        </row>
        <row r="5281">
          <cell r="G5281" t="str">
            <v>1426 LINCOLN DR</v>
          </cell>
          <cell r="H5281" t="str">
            <v>40-23-229-020</v>
          </cell>
          <cell r="I5281" t="str">
            <v/>
          </cell>
          <cell r="J5281" t="str">
            <v/>
          </cell>
          <cell r="K5281" t="str">
            <v/>
          </cell>
          <cell r="L5281" t="str">
            <v/>
          </cell>
          <cell r="M5281" t="str">
            <v/>
          </cell>
          <cell r="N5281" t="str">
            <v/>
          </cell>
          <cell r="O5281" t="str">
            <v/>
          </cell>
          <cell r="P5281" t="str">
            <v/>
          </cell>
          <cell r="Q5281" t="str">
            <v/>
          </cell>
          <cell r="R5281" t="str">
            <v/>
          </cell>
          <cell r="S5281" t="str">
            <v/>
          </cell>
          <cell r="T5281" t="str">
            <v/>
          </cell>
        </row>
        <row r="5282">
          <cell r="G5282" t="str">
            <v>117 E LINSEY BLVD</v>
          </cell>
          <cell r="H5282" t="str">
            <v>41-19-277-027</v>
          </cell>
          <cell r="I5282" t="str">
            <v/>
          </cell>
          <cell r="J5282" t="str">
            <v/>
          </cell>
          <cell r="K5282" t="str">
            <v/>
          </cell>
          <cell r="L5282" t="str">
            <v/>
          </cell>
          <cell r="M5282" t="str">
            <v/>
          </cell>
          <cell r="N5282" t="str">
            <v/>
          </cell>
          <cell r="O5282" t="str">
            <v/>
          </cell>
          <cell r="P5282" t="str">
            <v/>
          </cell>
          <cell r="Q5282" t="str">
            <v/>
          </cell>
          <cell r="R5282" t="str">
            <v/>
          </cell>
          <cell r="S5282" t="str">
            <v/>
          </cell>
          <cell r="T5282" t="str">
            <v/>
          </cell>
        </row>
        <row r="5283">
          <cell r="G5283" t="str">
            <v>836 BARRIE AVE</v>
          </cell>
          <cell r="H5283" t="str">
            <v>41-19-304-016</v>
          </cell>
          <cell r="I5283" t="str">
            <v/>
          </cell>
          <cell r="J5283" t="str">
            <v/>
          </cell>
          <cell r="K5283" t="str">
            <v/>
          </cell>
          <cell r="L5283" t="str">
            <v/>
          </cell>
          <cell r="M5283" t="str">
            <v/>
          </cell>
          <cell r="N5283" t="str">
            <v/>
          </cell>
          <cell r="O5283" t="str">
            <v/>
          </cell>
          <cell r="P5283" t="str">
            <v/>
          </cell>
          <cell r="Q5283" t="str">
            <v/>
          </cell>
          <cell r="R5283" t="str">
            <v/>
          </cell>
          <cell r="S5283" t="str">
            <v/>
          </cell>
          <cell r="T5283" t="str">
            <v/>
          </cell>
        </row>
        <row r="5284">
          <cell r="G5284" t="str">
            <v>804 KUMMER ST</v>
          </cell>
          <cell r="H5284" t="str">
            <v>40-14-426-018</v>
          </cell>
          <cell r="I5284" t="str">
            <v/>
          </cell>
          <cell r="J5284" t="str">
            <v/>
          </cell>
          <cell r="K5284" t="str">
            <v/>
          </cell>
          <cell r="L5284" t="str">
            <v/>
          </cell>
          <cell r="M5284" t="str">
            <v/>
          </cell>
          <cell r="N5284" t="str">
            <v/>
          </cell>
          <cell r="O5284" t="str">
            <v/>
          </cell>
          <cell r="P5284" t="str">
            <v/>
          </cell>
          <cell r="Q5284" t="str">
            <v/>
          </cell>
          <cell r="R5284" t="str">
            <v/>
          </cell>
          <cell r="S5284" t="str">
            <v/>
          </cell>
          <cell r="T5284" t="str">
            <v/>
          </cell>
        </row>
        <row r="5285">
          <cell r="G5285" t="str">
            <v>916 PERRY ST</v>
          </cell>
          <cell r="H5285" t="str">
            <v>40-14-226-001</v>
          </cell>
          <cell r="I5285" t="str">
            <v/>
          </cell>
          <cell r="J5285" t="str">
            <v/>
          </cell>
          <cell r="K5285" t="str">
            <v/>
          </cell>
          <cell r="L5285" t="str">
            <v/>
          </cell>
          <cell r="M5285" t="str">
            <v/>
          </cell>
          <cell r="N5285" t="str">
            <v/>
          </cell>
          <cell r="O5285" t="str">
            <v/>
          </cell>
          <cell r="P5285" t="str">
            <v/>
          </cell>
          <cell r="Q5285" t="str">
            <v/>
          </cell>
          <cell r="R5285" t="str">
            <v/>
          </cell>
          <cell r="S5285" t="str">
            <v/>
          </cell>
          <cell r="T5285" t="str">
            <v/>
          </cell>
        </row>
        <row r="5286">
          <cell r="G5286" t="str">
            <v>2521 TYRONE ST</v>
          </cell>
          <cell r="H5286" t="str">
            <v>40-11-378-017</v>
          </cell>
          <cell r="I5286" t="str">
            <v/>
          </cell>
          <cell r="J5286" t="str">
            <v/>
          </cell>
          <cell r="K5286" t="str">
            <v/>
          </cell>
          <cell r="L5286" t="str">
            <v/>
          </cell>
          <cell r="M5286" t="str">
            <v/>
          </cell>
          <cell r="N5286" t="str">
            <v/>
          </cell>
          <cell r="O5286" t="str">
            <v/>
          </cell>
          <cell r="P5286" t="str">
            <v/>
          </cell>
          <cell r="Q5286" t="str">
            <v/>
          </cell>
          <cell r="R5286" t="str">
            <v/>
          </cell>
          <cell r="S5286" t="str">
            <v/>
          </cell>
          <cell r="T5286" t="str">
            <v/>
          </cell>
        </row>
        <row r="5287">
          <cell r="G5287" t="str">
            <v>829 BELMONT AVE</v>
          </cell>
          <cell r="H5287" t="str">
            <v>41-18-284-021</v>
          </cell>
          <cell r="I5287" t="str">
            <v/>
          </cell>
          <cell r="J5287" t="str">
            <v/>
          </cell>
          <cell r="K5287" t="str">
            <v/>
          </cell>
          <cell r="L5287" t="str">
            <v/>
          </cell>
          <cell r="M5287" t="str">
            <v/>
          </cell>
          <cell r="N5287" t="str">
            <v/>
          </cell>
          <cell r="O5287" t="str">
            <v/>
          </cell>
          <cell r="P5287" t="str">
            <v/>
          </cell>
          <cell r="Q5287" t="str">
            <v/>
          </cell>
          <cell r="R5287" t="str">
            <v/>
          </cell>
          <cell r="S5287" t="str">
            <v/>
          </cell>
          <cell r="T5287" t="str">
            <v/>
          </cell>
        </row>
        <row r="5288">
          <cell r="G5288" t="str">
            <v>2314 MONTEITH ST</v>
          </cell>
          <cell r="H5288" t="str">
            <v>40-11-458-017</v>
          </cell>
          <cell r="I5288" t="str">
            <v/>
          </cell>
          <cell r="J5288" t="str">
            <v/>
          </cell>
          <cell r="K5288" t="str">
            <v/>
          </cell>
          <cell r="L5288" t="str">
            <v/>
          </cell>
          <cell r="M5288" t="str">
            <v/>
          </cell>
          <cell r="N5288" t="str">
            <v/>
          </cell>
          <cell r="O5288" t="str">
            <v/>
          </cell>
          <cell r="P5288" t="str">
            <v/>
          </cell>
          <cell r="Q5288" t="str">
            <v/>
          </cell>
          <cell r="R5288" t="str">
            <v/>
          </cell>
          <cell r="S5288" t="str">
            <v/>
          </cell>
          <cell r="T5288" t="str">
            <v/>
          </cell>
        </row>
        <row r="5289">
          <cell r="G5289" t="str">
            <v>2547 ALTOONA ST</v>
          </cell>
          <cell r="H5289" t="str">
            <v>40-11-352-004</v>
          </cell>
          <cell r="I5289" t="str">
            <v/>
          </cell>
          <cell r="J5289" t="str">
            <v/>
          </cell>
          <cell r="K5289" t="str">
            <v/>
          </cell>
          <cell r="L5289" t="str">
            <v/>
          </cell>
          <cell r="M5289" t="str">
            <v/>
          </cell>
          <cell r="N5289" t="str">
            <v/>
          </cell>
          <cell r="O5289" t="str">
            <v/>
          </cell>
          <cell r="P5289" t="str">
            <v/>
          </cell>
          <cell r="Q5289" t="str">
            <v/>
          </cell>
          <cell r="R5289" t="str">
            <v/>
          </cell>
          <cell r="S5289" t="str">
            <v/>
          </cell>
          <cell r="T5289" t="str">
            <v/>
          </cell>
        </row>
        <row r="5290">
          <cell r="G5290" t="str">
            <v>705 ST CLAIR ST</v>
          </cell>
          <cell r="H5290" t="str">
            <v>40-14-276-030</v>
          </cell>
          <cell r="I5290" t="str">
            <v/>
          </cell>
          <cell r="J5290" t="str">
            <v/>
          </cell>
          <cell r="K5290" t="str">
            <v/>
          </cell>
          <cell r="L5290" t="str">
            <v/>
          </cell>
          <cell r="M5290" t="str">
            <v/>
          </cell>
          <cell r="N5290" t="str">
            <v/>
          </cell>
          <cell r="O5290" t="str">
            <v/>
          </cell>
          <cell r="P5290" t="str">
            <v/>
          </cell>
          <cell r="Q5290" t="str">
            <v/>
          </cell>
          <cell r="R5290" t="str">
            <v/>
          </cell>
          <cell r="S5290" t="str">
            <v/>
          </cell>
          <cell r="T5290" t="str">
            <v/>
          </cell>
        </row>
        <row r="5291">
          <cell r="G5291" t="str">
            <v>2011 WOLCOTT ST</v>
          </cell>
          <cell r="H5291" t="str">
            <v>40-11-403-019</v>
          </cell>
          <cell r="I5291" t="str">
            <v/>
          </cell>
          <cell r="J5291" t="str">
            <v/>
          </cell>
          <cell r="K5291" t="str">
            <v/>
          </cell>
          <cell r="L5291" t="str">
            <v/>
          </cell>
          <cell r="M5291" t="str">
            <v/>
          </cell>
          <cell r="N5291" t="str">
            <v/>
          </cell>
          <cell r="O5291" t="str">
            <v/>
          </cell>
          <cell r="P5291" t="str">
            <v/>
          </cell>
          <cell r="Q5291" t="str">
            <v/>
          </cell>
          <cell r="R5291" t="str">
            <v/>
          </cell>
          <cell r="S5291" t="str">
            <v/>
          </cell>
          <cell r="T5291" t="str">
            <v/>
          </cell>
        </row>
        <row r="5292">
          <cell r="G5292" t="str">
            <v>1807 CADILLAC ST</v>
          </cell>
          <cell r="H5292" t="str">
            <v>40-14-226-014</v>
          </cell>
          <cell r="I5292" t="str">
            <v/>
          </cell>
          <cell r="J5292" t="str">
            <v/>
          </cell>
          <cell r="K5292" t="str">
            <v/>
          </cell>
          <cell r="L5292" t="str">
            <v/>
          </cell>
          <cell r="M5292" t="str">
            <v/>
          </cell>
          <cell r="N5292" t="str">
            <v/>
          </cell>
          <cell r="O5292" t="str">
            <v/>
          </cell>
          <cell r="P5292" t="str">
            <v/>
          </cell>
          <cell r="Q5292" t="str">
            <v/>
          </cell>
          <cell r="R5292" t="str">
            <v/>
          </cell>
          <cell r="S5292" t="str">
            <v/>
          </cell>
          <cell r="T5292" t="str">
            <v/>
          </cell>
        </row>
        <row r="5293">
          <cell r="G5293" t="str">
            <v>2539 ALTOONA ST</v>
          </cell>
          <cell r="H5293" t="str">
            <v>40-11-352-006</v>
          </cell>
          <cell r="I5293" t="str">
            <v/>
          </cell>
          <cell r="J5293" t="str">
            <v/>
          </cell>
          <cell r="K5293" t="str">
            <v/>
          </cell>
          <cell r="L5293" t="str">
            <v/>
          </cell>
          <cell r="M5293" t="str">
            <v/>
          </cell>
          <cell r="N5293" t="str">
            <v/>
          </cell>
          <cell r="O5293" t="str">
            <v/>
          </cell>
          <cell r="P5293" t="str">
            <v/>
          </cell>
          <cell r="Q5293" t="str">
            <v/>
          </cell>
          <cell r="R5293" t="str">
            <v/>
          </cell>
          <cell r="S5293" t="str">
            <v/>
          </cell>
          <cell r="T5293" t="str">
            <v/>
          </cell>
        </row>
        <row r="5294">
          <cell r="G5294" t="str">
            <v>2621 RASKOB ST</v>
          </cell>
          <cell r="H5294" t="str">
            <v>40-11-326-035</v>
          </cell>
          <cell r="I5294" t="str">
            <v/>
          </cell>
          <cell r="J5294" t="str">
            <v/>
          </cell>
          <cell r="K5294" t="str">
            <v/>
          </cell>
          <cell r="L5294" t="str">
            <v/>
          </cell>
          <cell r="M5294" t="str">
            <v/>
          </cell>
          <cell r="N5294" t="str">
            <v/>
          </cell>
          <cell r="O5294" t="str">
            <v/>
          </cell>
          <cell r="P5294" t="str">
            <v/>
          </cell>
          <cell r="Q5294" t="str">
            <v/>
          </cell>
          <cell r="R5294" t="str">
            <v/>
          </cell>
          <cell r="S5294" t="str">
            <v/>
          </cell>
          <cell r="T5294" t="str">
            <v/>
          </cell>
        </row>
        <row r="5295">
          <cell r="G5295" t="str">
            <v>2752 NORBERT ST</v>
          </cell>
          <cell r="H5295" t="str">
            <v>40-11-304-007</v>
          </cell>
          <cell r="I5295" t="str">
            <v/>
          </cell>
          <cell r="J5295" t="str">
            <v/>
          </cell>
          <cell r="K5295" t="str">
            <v/>
          </cell>
          <cell r="L5295" t="str">
            <v/>
          </cell>
          <cell r="M5295" t="str">
            <v/>
          </cell>
          <cell r="N5295" t="str">
            <v/>
          </cell>
          <cell r="O5295" t="str">
            <v/>
          </cell>
          <cell r="P5295" t="str">
            <v/>
          </cell>
          <cell r="Q5295" t="str">
            <v/>
          </cell>
          <cell r="R5295" t="str">
            <v/>
          </cell>
          <cell r="S5295" t="str">
            <v/>
          </cell>
          <cell r="T5295" t="str">
            <v/>
          </cell>
        </row>
        <row r="5296">
          <cell r="G5296" t="str">
            <v>2523 ALTOONA ST</v>
          </cell>
          <cell r="H5296" t="str">
            <v>40-11-352-010</v>
          </cell>
          <cell r="I5296" t="str">
            <v/>
          </cell>
          <cell r="J5296" t="str">
            <v/>
          </cell>
          <cell r="K5296" t="str">
            <v/>
          </cell>
          <cell r="L5296" t="str">
            <v/>
          </cell>
          <cell r="M5296" t="str">
            <v/>
          </cell>
          <cell r="N5296" t="str">
            <v/>
          </cell>
          <cell r="O5296" t="str">
            <v/>
          </cell>
          <cell r="P5296" t="str">
            <v/>
          </cell>
          <cell r="Q5296" t="str">
            <v/>
          </cell>
          <cell r="R5296" t="str">
            <v/>
          </cell>
          <cell r="S5296" t="str">
            <v/>
          </cell>
          <cell r="T5296" t="str">
            <v/>
          </cell>
        </row>
        <row r="5297">
          <cell r="G5297" t="str">
            <v>2414 RASKOB ST</v>
          </cell>
          <cell r="H5297" t="str">
            <v>40-11-401-018</v>
          </cell>
          <cell r="I5297" t="str">
            <v/>
          </cell>
          <cell r="J5297" t="str">
            <v/>
          </cell>
          <cell r="K5297" t="str">
            <v/>
          </cell>
          <cell r="L5297" t="str">
            <v/>
          </cell>
          <cell r="M5297" t="str">
            <v/>
          </cell>
          <cell r="N5297" t="str">
            <v/>
          </cell>
          <cell r="O5297" t="str">
            <v/>
          </cell>
          <cell r="P5297" t="str">
            <v/>
          </cell>
          <cell r="Q5297" t="str">
            <v/>
          </cell>
          <cell r="R5297" t="str">
            <v/>
          </cell>
          <cell r="S5297" t="str">
            <v/>
          </cell>
          <cell r="T5297" t="str">
            <v/>
          </cell>
        </row>
        <row r="5298">
          <cell r="G5298" t="str">
            <v>2009 SLOAN ST</v>
          </cell>
          <cell r="H5298" t="str">
            <v>40-11-476-003</v>
          </cell>
          <cell r="I5298" t="str">
            <v/>
          </cell>
          <cell r="J5298" t="str">
            <v/>
          </cell>
          <cell r="K5298" t="str">
            <v/>
          </cell>
          <cell r="L5298" t="str">
            <v/>
          </cell>
          <cell r="M5298" t="str">
            <v/>
          </cell>
          <cell r="N5298" t="str">
            <v/>
          </cell>
          <cell r="O5298" t="str">
            <v/>
          </cell>
          <cell r="P5298" t="str">
            <v/>
          </cell>
          <cell r="Q5298" t="str">
            <v/>
          </cell>
          <cell r="R5298" t="str">
            <v/>
          </cell>
          <cell r="S5298" t="str">
            <v/>
          </cell>
          <cell r="T5298" t="str">
            <v/>
          </cell>
        </row>
        <row r="5299">
          <cell r="G5299" t="str">
            <v>963 PERRY ST</v>
          </cell>
          <cell r="H5299" t="str">
            <v>40-11-480-028</v>
          </cell>
          <cell r="I5299" t="str">
            <v/>
          </cell>
          <cell r="J5299" t="str">
            <v/>
          </cell>
          <cell r="K5299" t="str">
            <v/>
          </cell>
          <cell r="L5299" t="str">
            <v/>
          </cell>
          <cell r="M5299" t="str">
            <v/>
          </cell>
          <cell r="N5299" t="str">
            <v/>
          </cell>
          <cell r="O5299" t="str">
            <v/>
          </cell>
          <cell r="P5299" t="str">
            <v/>
          </cell>
          <cell r="Q5299" t="str">
            <v/>
          </cell>
          <cell r="R5299" t="str">
            <v/>
          </cell>
          <cell r="S5299" t="str">
            <v/>
          </cell>
          <cell r="T5299" t="str">
            <v/>
          </cell>
        </row>
        <row r="5300">
          <cell r="G5300" t="str">
            <v>2125 CARTIER ST</v>
          </cell>
          <cell r="H5300" t="str">
            <v>40-14-201-027</v>
          </cell>
          <cell r="I5300" t="str">
            <v/>
          </cell>
          <cell r="J5300" t="str">
            <v/>
          </cell>
          <cell r="K5300" t="str">
            <v/>
          </cell>
          <cell r="L5300" t="str">
            <v/>
          </cell>
          <cell r="M5300" t="str">
            <v/>
          </cell>
          <cell r="N5300" t="str">
            <v/>
          </cell>
          <cell r="O5300" t="str">
            <v/>
          </cell>
          <cell r="P5300" t="str">
            <v/>
          </cell>
          <cell r="Q5300" t="str">
            <v/>
          </cell>
          <cell r="R5300" t="str">
            <v/>
          </cell>
          <cell r="S5300" t="str">
            <v/>
          </cell>
          <cell r="T5300" t="str">
            <v/>
          </cell>
        </row>
        <row r="5301">
          <cell r="G5301" t="str">
            <v>1814 GLENDALE AVE</v>
          </cell>
          <cell r="H5301" t="str">
            <v>41-08-330-001</v>
          </cell>
          <cell r="I5301" t="str">
            <v/>
          </cell>
          <cell r="J5301" t="str">
            <v/>
          </cell>
          <cell r="K5301" t="str">
            <v/>
          </cell>
          <cell r="L5301" t="str">
            <v/>
          </cell>
          <cell r="M5301" t="str">
            <v/>
          </cell>
          <cell r="N5301" t="str">
            <v/>
          </cell>
          <cell r="O5301" t="str">
            <v/>
          </cell>
          <cell r="P5301" t="str">
            <v/>
          </cell>
          <cell r="Q5301" t="str">
            <v/>
          </cell>
          <cell r="R5301" t="str">
            <v/>
          </cell>
          <cell r="S5301" t="str">
            <v/>
          </cell>
          <cell r="T5301" t="str">
            <v/>
          </cell>
        </row>
        <row r="5302">
          <cell r="G5302" t="str">
            <v>2534 PADUCAH ST</v>
          </cell>
          <cell r="H5302" t="str">
            <v>40-11-376-027</v>
          </cell>
          <cell r="I5302" t="str">
            <v/>
          </cell>
          <cell r="J5302" t="str">
            <v/>
          </cell>
          <cell r="K5302" t="str">
            <v/>
          </cell>
          <cell r="L5302" t="str">
            <v/>
          </cell>
          <cell r="M5302" t="str">
            <v/>
          </cell>
          <cell r="N5302" t="str">
            <v/>
          </cell>
          <cell r="O5302" t="str">
            <v/>
          </cell>
          <cell r="P5302" t="str">
            <v/>
          </cell>
          <cell r="Q5302" t="str">
            <v/>
          </cell>
          <cell r="R5302" t="str">
            <v/>
          </cell>
          <cell r="S5302" t="str">
            <v/>
          </cell>
          <cell r="T5302" t="str">
            <v/>
          </cell>
        </row>
        <row r="5303">
          <cell r="G5303" t="str">
            <v>618 DOUGHERTY PL</v>
          </cell>
          <cell r="H5303" t="str">
            <v>40-11-380-019</v>
          </cell>
          <cell r="I5303" t="str">
            <v/>
          </cell>
          <cell r="J5303" t="str">
            <v/>
          </cell>
          <cell r="K5303" t="str">
            <v/>
          </cell>
          <cell r="L5303" t="str">
            <v/>
          </cell>
          <cell r="M5303" t="str">
            <v/>
          </cell>
          <cell r="N5303" t="str">
            <v/>
          </cell>
          <cell r="O5303" t="str">
            <v/>
          </cell>
          <cell r="P5303" t="str">
            <v/>
          </cell>
          <cell r="Q5303" t="str">
            <v/>
          </cell>
          <cell r="R5303" t="str">
            <v/>
          </cell>
          <cell r="S5303" t="str">
            <v/>
          </cell>
          <cell r="T5303" t="str">
            <v/>
          </cell>
        </row>
        <row r="5304">
          <cell r="G5304" t="str">
            <v>2202 BERKLEY ST</v>
          </cell>
          <cell r="H5304" t="str">
            <v>40-11-404-035</v>
          </cell>
          <cell r="I5304" t="str">
            <v/>
          </cell>
          <cell r="J5304" t="str">
            <v/>
          </cell>
          <cell r="K5304" t="str">
            <v/>
          </cell>
          <cell r="L5304" t="str">
            <v/>
          </cell>
          <cell r="M5304" t="str">
            <v/>
          </cell>
          <cell r="N5304" t="str">
            <v/>
          </cell>
          <cell r="O5304" t="str">
            <v/>
          </cell>
          <cell r="P5304" t="str">
            <v/>
          </cell>
          <cell r="Q5304" t="str">
            <v/>
          </cell>
          <cell r="R5304" t="str">
            <v/>
          </cell>
          <cell r="S5304" t="str">
            <v/>
          </cell>
          <cell r="T5304" t="str">
            <v/>
          </cell>
        </row>
        <row r="5305">
          <cell r="G5305" t="str">
            <v>2561 TYRONE ST</v>
          </cell>
          <cell r="H5305" t="str">
            <v>40-11-378-006</v>
          </cell>
          <cell r="I5305" t="str">
            <v/>
          </cell>
          <cell r="J5305" t="str">
            <v/>
          </cell>
          <cell r="K5305" t="str">
            <v/>
          </cell>
          <cell r="L5305" t="str">
            <v/>
          </cell>
          <cell r="M5305" t="str">
            <v/>
          </cell>
          <cell r="N5305" t="str">
            <v/>
          </cell>
          <cell r="O5305" t="str">
            <v/>
          </cell>
          <cell r="P5305" t="str">
            <v/>
          </cell>
          <cell r="Q5305" t="str">
            <v/>
          </cell>
          <cell r="R5305" t="str">
            <v/>
          </cell>
          <cell r="S5305" t="str">
            <v/>
          </cell>
          <cell r="T5305" t="str">
            <v/>
          </cell>
        </row>
        <row r="5306">
          <cell r="G5306" t="str">
            <v>919 FRANK ST</v>
          </cell>
          <cell r="H5306" t="str">
            <v>40-14-252-029</v>
          </cell>
          <cell r="I5306" t="str">
            <v/>
          </cell>
          <cell r="J5306" t="str">
            <v/>
          </cell>
          <cell r="K5306" t="str">
            <v/>
          </cell>
          <cell r="L5306" t="str">
            <v/>
          </cell>
          <cell r="M5306" t="str">
            <v/>
          </cell>
          <cell r="N5306" t="str">
            <v/>
          </cell>
          <cell r="O5306" t="str">
            <v/>
          </cell>
          <cell r="P5306" t="str">
            <v/>
          </cell>
          <cell r="Q5306" t="str">
            <v/>
          </cell>
          <cell r="R5306" t="str">
            <v/>
          </cell>
          <cell r="S5306" t="str">
            <v/>
          </cell>
          <cell r="T5306" t="str">
            <v/>
          </cell>
        </row>
        <row r="5307">
          <cell r="G5307" t="str">
            <v>2417 ALTOONA ST</v>
          </cell>
          <cell r="H5307" t="str">
            <v>40-11-381-006</v>
          </cell>
          <cell r="I5307" t="str">
            <v/>
          </cell>
          <cell r="J5307" t="str">
            <v/>
          </cell>
          <cell r="K5307" t="str">
            <v/>
          </cell>
          <cell r="L5307" t="str">
            <v/>
          </cell>
          <cell r="M5307" t="str">
            <v/>
          </cell>
          <cell r="N5307" t="str">
            <v/>
          </cell>
          <cell r="O5307" t="str">
            <v/>
          </cell>
          <cell r="P5307" t="str">
            <v/>
          </cell>
          <cell r="Q5307" t="str">
            <v/>
          </cell>
          <cell r="R5307" t="str">
            <v/>
          </cell>
          <cell r="S5307" t="str">
            <v/>
          </cell>
          <cell r="T5307" t="str">
            <v/>
          </cell>
        </row>
        <row r="5308">
          <cell r="G5308" t="str">
            <v>2419 RASKOB ST</v>
          </cell>
          <cell r="H5308" t="str">
            <v>40-11-402-008</v>
          </cell>
          <cell r="I5308" t="str">
            <v/>
          </cell>
          <cell r="J5308" t="str">
            <v/>
          </cell>
          <cell r="K5308" t="str">
            <v/>
          </cell>
          <cell r="L5308" t="str">
            <v/>
          </cell>
          <cell r="M5308" t="str">
            <v/>
          </cell>
          <cell r="N5308" t="str">
            <v/>
          </cell>
          <cell r="O5308" t="str">
            <v/>
          </cell>
          <cell r="P5308" t="str">
            <v/>
          </cell>
          <cell r="Q5308" t="str">
            <v/>
          </cell>
          <cell r="R5308" t="str">
            <v/>
          </cell>
          <cell r="S5308" t="str">
            <v/>
          </cell>
          <cell r="T5308" t="str">
            <v/>
          </cell>
        </row>
        <row r="5309">
          <cell r="G5309" t="str">
            <v>841 DICKINSON ST</v>
          </cell>
          <cell r="H5309" t="str">
            <v>40-14-253-034</v>
          </cell>
          <cell r="I5309" t="str">
            <v/>
          </cell>
          <cell r="J5309" t="str">
            <v/>
          </cell>
          <cell r="K5309" t="str">
            <v/>
          </cell>
          <cell r="L5309" t="str">
            <v/>
          </cell>
          <cell r="M5309" t="str">
            <v/>
          </cell>
          <cell r="N5309" t="str">
            <v/>
          </cell>
          <cell r="O5309" t="str">
            <v/>
          </cell>
          <cell r="P5309" t="str">
            <v/>
          </cell>
          <cell r="Q5309" t="str">
            <v/>
          </cell>
          <cell r="R5309" t="str">
            <v/>
          </cell>
          <cell r="S5309" t="str">
            <v/>
          </cell>
          <cell r="T5309" t="str">
            <v/>
          </cell>
        </row>
        <row r="5310">
          <cell r="G5310" t="str">
            <v>2216 CADILLAC ST</v>
          </cell>
          <cell r="H5310" t="str">
            <v>40-11-454-010</v>
          </cell>
          <cell r="I5310" t="str">
            <v/>
          </cell>
          <cell r="J5310" t="str">
            <v/>
          </cell>
          <cell r="K5310" t="str">
            <v/>
          </cell>
          <cell r="L5310" t="str">
            <v/>
          </cell>
          <cell r="M5310" t="str">
            <v/>
          </cell>
          <cell r="N5310" t="str">
            <v/>
          </cell>
          <cell r="O5310" t="str">
            <v/>
          </cell>
          <cell r="P5310" t="str">
            <v/>
          </cell>
          <cell r="Q5310" t="str">
            <v/>
          </cell>
          <cell r="R5310" t="str">
            <v/>
          </cell>
          <cell r="S5310" t="str">
            <v/>
          </cell>
          <cell r="T5310" t="str">
            <v/>
          </cell>
        </row>
        <row r="5311">
          <cell r="G5311" t="str">
            <v>515 WELLER ST</v>
          </cell>
          <cell r="H5311" t="str">
            <v>40-11-381-009</v>
          </cell>
          <cell r="I5311" t="str">
            <v/>
          </cell>
          <cell r="J5311" t="str">
            <v/>
          </cell>
          <cell r="K5311" t="str">
            <v/>
          </cell>
          <cell r="L5311" t="str">
            <v/>
          </cell>
          <cell r="M5311" t="str">
            <v/>
          </cell>
          <cell r="N5311" t="str">
            <v/>
          </cell>
          <cell r="O5311" t="str">
            <v/>
          </cell>
          <cell r="P5311" t="str">
            <v/>
          </cell>
          <cell r="Q5311" t="str">
            <v/>
          </cell>
          <cell r="R5311" t="str">
            <v/>
          </cell>
          <cell r="S5311" t="str">
            <v/>
          </cell>
          <cell r="T5311" t="str">
            <v/>
          </cell>
        </row>
        <row r="5312">
          <cell r="G5312" t="str">
            <v>1925 MONTEITH ST</v>
          </cell>
          <cell r="H5312" t="str">
            <v>40-14-229-011</v>
          </cell>
          <cell r="I5312" t="str">
            <v/>
          </cell>
          <cell r="J5312" t="str">
            <v/>
          </cell>
          <cell r="K5312" t="str">
            <v/>
          </cell>
          <cell r="L5312" t="str">
            <v/>
          </cell>
          <cell r="M5312" t="str">
            <v/>
          </cell>
          <cell r="N5312" t="str">
            <v/>
          </cell>
          <cell r="O5312" t="str">
            <v/>
          </cell>
          <cell r="P5312" t="str">
            <v/>
          </cell>
          <cell r="Q5312" t="str">
            <v/>
          </cell>
          <cell r="R5312" t="str">
            <v/>
          </cell>
          <cell r="S5312" t="str">
            <v/>
          </cell>
          <cell r="T5312" t="str">
            <v/>
          </cell>
        </row>
        <row r="5313">
          <cell r="G5313" t="str">
            <v>1017 PERRY ST</v>
          </cell>
          <cell r="H5313" t="str">
            <v>40-11-477-039</v>
          </cell>
          <cell r="I5313" t="str">
            <v/>
          </cell>
          <cell r="J5313" t="str">
            <v/>
          </cell>
          <cell r="K5313" t="str">
            <v/>
          </cell>
          <cell r="L5313" t="str">
            <v/>
          </cell>
          <cell r="M5313" t="str">
            <v/>
          </cell>
          <cell r="N5313" t="str">
            <v/>
          </cell>
          <cell r="O5313" t="str">
            <v/>
          </cell>
          <cell r="P5313" t="str">
            <v/>
          </cell>
          <cell r="Q5313" t="str">
            <v/>
          </cell>
          <cell r="R5313" t="str">
            <v/>
          </cell>
          <cell r="S5313" t="str">
            <v/>
          </cell>
          <cell r="T5313" t="str">
            <v/>
          </cell>
        </row>
        <row r="5314">
          <cell r="G5314" t="str">
            <v>726 E SIXTH ST</v>
          </cell>
          <cell r="H5314" t="str">
            <v>41-18-276-012</v>
          </cell>
          <cell r="I5314" t="str">
            <v/>
          </cell>
          <cell r="J5314" t="str">
            <v/>
          </cell>
          <cell r="K5314" t="str">
            <v/>
          </cell>
          <cell r="L5314" t="str">
            <v/>
          </cell>
          <cell r="M5314" t="str">
            <v/>
          </cell>
          <cell r="N5314" t="str">
            <v/>
          </cell>
          <cell r="O5314" t="str">
            <v/>
          </cell>
          <cell r="P5314" t="str">
            <v/>
          </cell>
          <cell r="Q5314" t="str">
            <v/>
          </cell>
          <cell r="R5314" t="str">
            <v/>
          </cell>
          <cell r="S5314" t="str">
            <v/>
          </cell>
          <cell r="T5314" t="str">
            <v/>
          </cell>
        </row>
        <row r="5315">
          <cell r="G5315" t="str">
            <v>2205 BERKLEY ST</v>
          </cell>
          <cell r="H5315" t="str">
            <v>40-11-405-015</v>
          </cell>
          <cell r="I5315" t="str">
            <v/>
          </cell>
          <cell r="J5315" t="str">
            <v/>
          </cell>
          <cell r="K5315" t="str">
            <v/>
          </cell>
          <cell r="L5315" t="str">
            <v/>
          </cell>
          <cell r="M5315" t="str">
            <v/>
          </cell>
          <cell r="N5315" t="str">
            <v/>
          </cell>
          <cell r="O5315" t="str">
            <v/>
          </cell>
          <cell r="P5315" t="str">
            <v/>
          </cell>
          <cell r="Q5315" t="str">
            <v/>
          </cell>
          <cell r="R5315" t="str">
            <v/>
          </cell>
          <cell r="S5315" t="str">
            <v/>
          </cell>
          <cell r="T5315" t="str">
            <v/>
          </cell>
        </row>
        <row r="5316">
          <cell r="G5316" t="str">
            <v>145 W LAKEVIEW AVE</v>
          </cell>
          <cell r="H5316" t="str">
            <v>41-19-436-020</v>
          </cell>
          <cell r="I5316" t="str">
            <v/>
          </cell>
          <cell r="J5316" t="str">
            <v/>
          </cell>
          <cell r="K5316" t="str">
            <v/>
          </cell>
          <cell r="L5316" t="str">
            <v/>
          </cell>
          <cell r="M5316" t="str">
            <v/>
          </cell>
          <cell r="N5316" t="str">
            <v/>
          </cell>
          <cell r="O5316" t="str">
            <v/>
          </cell>
          <cell r="P5316" t="str">
            <v/>
          </cell>
          <cell r="Q5316" t="str">
            <v/>
          </cell>
          <cell r="R5316" t="str">
            <v/>
          </cell>
          <cell r="S5316" t="str">
            <v/>
          </cell>
          <cell r="T5316" t="str">
            <v/>
          </cell>
        </row>
        <row r="5317">
          <cell r="G5317" t="str">
            <v>235 E LAKEVIEW AVE</v>
          </cell>
          <cell r="H5317" t="str">
            <v>41-19-435-029</v>
          </cell>
          <cell r="I5317" t="str">
            <v/>
          </cell>
          <cell r="J5317" t="str">
            <v/>
          </cell>
          <cell r="K5317" t="str">
            <v/>
          </cell>
          <cell r="L5317" t="str">
            <v/>
          </cell>
          <cell r="M5317" t="str">
            <v/>
          </cell>
          <cell r="N5317" t="str">
            <v/>
          </cell>
          <cell r="O5317" t="str">
            <v/>
          </cell>
          <cell r="P5317" t="str">
            <v/>
          </cell>
          <cell r="Q5317" t="str">
            <v/>
          </cell>
          <cell r="R5317" t="str">
            <v/>
          </cell>
          <cell r="S5317" t="str">
            <v/>
          </cell>
          <cell r="T5317" t="str">
            <v/>
          </cell>
        </row>
        <row r="5318">
          <cell r="G5318" t="str">
            <v>940 PETTIBONE AVE</v>
          </cell>
          <cell r="H5318" t="str">
            <v>41-19-355-023</v>
          </cell>
          <cell r="I5318" t="str">
            <v/>
          </cell>
          <cell r="J5318" t="str">
            <v/>
          </cell>
          <cell r="K5318" t="str">
            <v/>
          </cell>
          <cell r="L5318" t="str">
            <v/>
          </cell>
          <cell r="M5318" t="str">
            <v/>
          </cell>
          <cell r="N5318" t="str">
            <v/>
          </cell>
          <cell r="O5318" t="str">
            <v/>
          </cell>
          <cell r="P5318" t="str">
            <v/>
          </cell>
          <cell r="Q5318" t="str">
            <v/>
          </cell>
          <cell r="R5318" t="str">
            <v/>
          </cell>
          <cell r="S5318" t="str">
            <v/>
          </cell>
          <cell r="T5318" t="str">
            <v/>
          </cell>
        </row>
        <row r="5319">
          <cell r="G5319" t="str">
            <v>852 BARRIE AVE</v>
          </cell>
          <cell r="H5319" t="str">
            <v>41-19-304-011</v>
          </cell>
          <cell r="I5319" t="str">
            <v/>
          </cell>
          <cell r="J5319" t="str">
            <v/>
          </cell>
          <cell r="K5319" t="str">
            <v/>
          </cell>
          <cell r="L5319" t="str">
            <v/>
          </cell>
          <cell r="M5319" t="str">
            <v/>
          </cell>
          <cell r="N5319" t="str">
            <v/>
          </cell>
          <cell r="O5319" t="str">
            <v/>
          </cell>
          <cell r="P5319" t="str">
            <v/>
          </cell>
          <cell r="Q5319" t="str">
            <v/>
          </cell>
          <cell r="R5319" t="str">
            <v/>
          </cell>
          <cell r="S5319" t="str">
            <v/>
          </cell>
          <cell r="T5319" t="str">
            <v/>
          </cell>
        </row>
        <row r="5320">
          <cell r="G5320" t="str">
            <v>209 E LIVINGSTON DR</v>
          </cell>
          <cell r="H5320" t="str">
            <v>41-19-437-038</v>
          </cell>
          <cell r="I5320" t="str">
            <v/>
          </cell>
          <cell r="J5320" t="str">
            <v/>
          </cell>
          <cell r="K5320" t="str">
            <v/>
          </cell>
          <cell r="L5320" t="str">
            <v/>
          </cell>
          <cell r="M5320" t="str">
            <v/>
          </cell>
          <cell r="N5320" t="str">
            <v/>
          </cell>
          <cell r="O5320" t="str">
            <v/>
          </cell>
          <cell r="P5320" t="str">
            <v/>
          </cell>
          <cell r="Q5320" t="str">
            <v/>
          </cell>
          <cell r="R5320" t="str">
            <v/>
          </cell>
          <cell r="S5320" t="str">
            <v/>
          </cell>
          <cell r="T5320" t="str">
            <v/>
          </cell>
        </row>
        <row r="5321">
          <cell r="G5321" t="str">
            <v>217 E BELVIDERE AVE</v>
          </cell>
          <cell r="H5321" t="str">
            <v>41-19-429-019</v>
          </cell>
          <cell r="I5321" t="str">
            <v/>
          </cell>
          <cell r="J5321" t="str">
            <v/>
          </cell>
          <cell r="K5321" t="str">
            <v/>
          </cell>
          <cell r="L5321" t="str">
            <v/>
          </cell>
          <cell r="M5321" t="str">
            <v/>
          </cell>
          <cell r="N5321" t="str">
            <v/>
          </cell>
          <cell r="O5321" t="str">
            <v/>
          </cell>
          <cell r="P5321" t="str">
            <v/>
          </cell>
          <cell r="Q5321" t="str">
            <v/>
          </cell>
          <cell r="R5321" t="str">
            <v/>
          </cell>
          <cell r="S5321" t="str">
            <v/>
          </cell>
          <cell r="T5321" t="str">
            <v/>
          </cell>
        </row>
        <row r="5322">
          <cell r="G5322" t="str">
            <v>129 E LAKEVIEW AVE</v>
          </cell>
          <cell r="H5322" t="str">
            <v>41-19-434-021</v>
          </cell>
          <cell r="I5322" t="str">
            <v/>
          </cell>
          <cell r="J5322" t="str">
            <v/>
          </cell>
          <cell r="K5322" t="str">
            <v/>
          </cell>
          <cell r="L5322" t="str">
            <v/>
          </cell>
          <cell r="M5322" t="str">
            <v/>
          </cell>
          <cell r="N5322" t="str">
            <v/>
          </cell>
          <cell r="O5322" t="str">
            <v/>
          </cell>
          <cell r="P5322" t="str">
            <v/>
          </cell>
          <cell r="Q5322" t="str">
            <v/>
          </cell>
          <cell r="R5322" t="str">
            <v/>
          </cell>
          <cell r="S5322" t="str">
            <v/>
          </cell>
          <cell r="T5322" t="str">
            <v/>
          </cell>
        </row>
        <row r="5323">
          <cell r="G5323" t="str">
            <v>1035 PETTIBONE AVE</v>
          </cell>
          <cell r="H5323" t="str">
            <v>40-24-483-012</v>
          </cell>
          <cell r="I5323" t="str">
            <v/>
          </cell>
          <cell r="J5323" t="str">
            <v/>
          </cell>
          <cell r="K5323" t="str">
            <v/>
          </cell>
          <cell r="L5323" t="str">
            <v/>
          </cell>
          <cell r="M5323" t="str">
            <v/>
          </cell>
          <cell r="N5323" t="str">
            <v/>
          </cell>
          <cell r="O5323" t="str">
            <v/>
          </cell>
          <cell r="P5323" t="str">
            <v/>
          </cell>
          <cell r="Q5323" t="str">
            <v/>
          </cell>
          <cell r="R5323" t="str">
            <v/>
          </cell>
          <cell r="S5323" t="str">
            <v/>
          </cell>
          <cell r="T5323" t="str">
            <v/>
          </cell>
        </row>
        <row r="5324">
          <cell r="G5324" t="str">
            <v>209 E BELVIDERE AVE</v>
          </cell>
          <cell r="H5324" t="str">
            <v>41-19-429-017</v>
          </cell>
          <cell r="I5324" t="str">
            <v/>
          </cell>
          <cell r="J5324" t="str">
            <v/>
          </cell>
          <cell r="K5324" t="str">
            <v/>
          </cell>
          <cell r="L5324" t="str">
            <v/>
          </cell>
          <cell r="M5324" t="str">
            <v/>
          </cell>
          <cell r="N5324" t="str">
            <v/>
          </cell>
          <cell r="O5324" t="str">
            <v/>
          </cell>
          <cell r="P5324" t="str">
            <v/>
          </cell>
          <cell r="Q5324" t="str">
            <v/>
          </cell>
          <cell r="R5324" t="str">
            <v/>
          </cell>
          <cell r="S5324" t="str">
            <v/>
          </cell>
          <cell r="T5324" t="str">
            <v/>
          </cell>
        </row>
        <row r="5325">
          <cell r="G5325" t="str">
            <v>617 VICTORIA AVE</v>
          </cell>
          <cell r="H5325" t="str">
            <v>41-19-335-011</v>
          </cell>
          <cell r="I5325" t="str">
            <v/>
          </cell>
          <cell r="J5325" t="str">
            <v/>
          </cell>
          <cell r="K5325" t="str">
            <v/>
          </cell>
          <cell r="L5325" t="str">
            <v/>
          </cell>
          <cell r="M5325" t="str">
            <v/>
          </cell>
          <cell r="N5325" t="str">
            <v/>
          </cell>
          <cell r="O5325" t="str">
            <v/>
          </cell>
          <cell r="P5325" t="str">
            <v/>
          </cell>
          <cell r="Q5325" t="str">
            <v/>
          </cell>
          <cell r="R5325" t="str">
            <v/>
          </cell>
          <cell r="S5325" t="str">
            <v/>
          </cell>
          <cell r="T5325" t="str">
            <v/>
          </cell>
        </row>
        <row r="5326">
          <cell r="G5326" t="str">
            <v>655 FREEMAN AVE</v>
          </cell>
          <cell r="H5326" t="str">
            <v>41-19-337-002</v>
          </cell>
          <cell r="I5326" t="str">
            <v/>
          </cell>
          <cell r="J5326" t="str">
            <v/>
          </cell>
          <cell r="K5326" t="str">
            <v/>
          </cell>
          <cell r="L5326" t="str">
            <v/>
          </cell>
          <cell r="M5326" t="str">
            <v/>
          </cell>
          <cell r="N5326" t="str">
            <v/>
          </cell>
          <cell r="O5326" t="str">
            <v/>
          </cell>
          <cell r="P5326" t="str">
            <v/>
          </cell>
          <cell r="Q5326" t="str">
            <v/>
          </cell>
          <cell r="R5326" t="str">
            <v/>
          </cell>
          <cell r="S5326" t="str">
            <v/>
          </cell>
          <cell r="T5326" t="str">
            <v/>
          </cell>
        </row>
        <row r="5327">
          <cell r="G5327" t="str">
            <v>928 HURON ST</v>
          </cell>
          <cell r="H5327" t="str">
            <v>41-30-151-022</v>
          </cell>
          <cell r="I5327" t="str">
            <v/>
          </cell>
          <cell r="J5327" t="str">
            <v/>
          </cell>
          <cell r="K5327" t="str">
            <v/>
          </cell>
          <cell r="L5327" t="str">
            <v/>
          </cell>
          <cell r="M5327" t="str">
            <v/>
          </cell>
          <cell r="N5327" t="str">
            <v/>
          </cell>
          <cell r="O5327" t="str">
            <v/>
          </cell>
          <cell r="P5327" t="str">
            <v/>
          </cell>
          <cell r="Q5327" t="str">
            <v/>
          </cell>
          <cell r="R5327" t="str">
            <v/>
          </cell>
          <cell r="S5327" t="str">
            <v/>
          </cell>
          <cell r="T5327" t="str">
            <v/>
          </cell>
        </row>
        <row r="5328">
          <cell r="G5328" t="str">
            <v>205 E BELVIDERE AVE</v>
          </cell>
          <cell r="H5328" t="str">
            <v>41-19-429-016</v>
          </cell>
          <cell r="I5328" t="str">
            <v/>
          </cell>
          <cell r="J5328" t="str">
            <v/>
          </cell>
          <cell r="K5328" t="str">
            <v/>
          </cell>
          <cell r="L5328" t="str">
            <v/>
          </cell>
          <cell r="M5328" t="str">
            <v/>
          </cell>
          <cell r="N5328" t="str">
            <v/>
          </cell>
          <cell r="O5328" t="str">
            <v/>
          </cell>
          <cell r="P5328" t="str">
            <v/>
          </cell>
          <cell r="Q5328" t="str">
            <v/>
          </cell>
          <cell r="R5328" t="str">
            <v/>
          </cell>
          <cell r="S5328" t="str">
            <v/>
          </cell>
          <cell r="T5328" t="str">
            <v/>
          </cell>
        </row>
        <row r="5329">
          <cell r="G5329" t="str">
            <v>1109 PETTIBONE AVE</v>
          </cell>
          <cell r="H5329" t="str">
            <v>40-24-483-008</v>
          </cell>
          <cell r="I5329" t="str">
            <v/>
          </cell>
          <cell r="J5329" t="str">
            <v/>
          </cell>
          <cell r="K5329" t="str">
            <v/>
          </cell>
          <cell r="L5329" t="str">
            <v/>
          </cell>
          <cell r="M5329" t="str">
            <v/>
          </cell>
          <cell r="N5329" t="str">
            <v/>
          </cell>
          <cell r="O5329" t="str">
            <v/>
          </cell>
          <cell r="P5329" t="str">
            <v/>
          </cell>
          <cell r="Q5329" t="str">
            <v/>
          </cell>
          <cell r="R5329" t="str">
            <v/>
          </cell>
          <cell r="S5329" t="str">
            <v/>
          </cell>
          <cell r="T5329" t="str">
            <v/>
          </cell>
        </row>
        <row r="5330">
          <cell r="G5330" t="str">
            <v>741 FREEMAN AVE</v>
          </cell>
          <cell r="H5330" t="str">
            <v>41-19-336-005</v>
          </cell>
          <cell r="I5330" t="str">
            <v/>
          </cell>
          <cell r="J5330" t="str">
            <v/>
          </cell>
          <cell r="K5330" t="str">
            <v/>
          </cell>
          <cell r="L5330" t="str">
            <v/>
          </cell>
          <cell r="M5330" t="str">
            <v/>
          </cell>
          <cell r="N5330" t="str">
            <v/>
          </cell>
          <cell r="O5330" t="str">
            <v/>
          </cell>
          <cell r="P5330" t="str">
            <v/>
          </cell>
          <cell r="Q5330" t="str">
            <v/>
          </cell>
          <cell r="R5330" t="str">
            <v/>
          </cell>
          <cell r="S5330" t="str">
            <v/>
          </cell>
          <cell r="T5330" t="str">
            <v/>
          </cell>
        </row>
        <row r="5331">
          <cell r="G5331" t="str">
            <v>2902 CAMDEN AVE</v>
          </cell>
          <cell r="H5331" t="str">
            <v>41-19-306-023</v>
          </cell>
          <cell r="I5331" t="str">
            <v/>
          </cell>
          <cell r="J5331" t="str">
            <v/>
          </cell>
          <cell r="K5331" t="str">
            <v/>
          </cell>
          <cell r="L5331" t="str">
            <v/>
          </cell>
          <cell r="M5331" t="str">
            <v/>
          </cell>
          <cell r="N5331" t="str">
            <v/>
          </cell>
          <cell r="O5331" t="str">
            <v/>
          </cell>
          <cell r="P5331" t="str">
            <v/>
          </cell>
          <cell r="Q5331" t="str">
            <v/>
          </cell>
          <cell r="R5331" t="str">
            <v/>
          </cell>
          <cell r="S5331" t="str">
            <v/>
          </cell>
          <cell r="T5331" t="str">
            <v/>
          </cell>
        </row>
        <row r="5332">
          <cell r="G5332" t="str">
            <v>1209 PETTIBONE AVE</v>
          </cell>
          <cell r="H5332" t="str">
            <v>40-24-482-014</v>
          </cell>
          <cell r="I5332" t="str">
            <v/>
          </cell>
          <cell r="J5332" t="str">
            <v/>
          </cell>
          <cell r="K5332" t="str">
            <v/>
          </cell>
          <cell r="L5332" t="str">
            <v/>
          </cell>
          <cell r="M5332" t="str">
            <v/>
          </cell>
          <cell r="N5332" t="str">
            <v/>
          </cell>
          <cell r="O5332" t="str">
            <v/>
          </cell>
          <cell r="P5332" t="str">
            <v/>
          </cell>
          <cell r="Q5332" t="str">
            <v/>
          </cell>
          <cell r="R5332" t="str">
            <v/>
          </cell>
          <cell r="S5332" t="str">
            <v/>
          </cell>
          <cell r="T5332" t="str">
            <v/>
          </cell>
        </row>
        <row r="5333">
          <cell r="G5333" t="str">
            <v>202 E LIVINGSTON DR</v>
          </cell>
          <cell r="H5333" t="str">
            <v>41-19-478-011</v>
          </cell>
          <cell r="I5333" t="str">
            <v/>
          </cell>
          <cell r="J5333" t="str">
            <v/>
          </cell>
          <cell r="K5333" t="str">
            <v/>
          </cell>
          <cell r="L5333" t="str">
            <v/>
          </cell>
          <cell r="M5333" t="str">
            <v/>
          </cell>
          <cell r="N5333" t="str">
            <v/>
          </cell>
          <cell r="O5333" t="str">
            <v/>
          </cell>
          <cell r="P5333" t="str">
            <v/>
          </cell>
          <cell r="Q5333" t="str">
            <v/>
          </cell>
          <cell r="R5333" t="str">
            <v/>
          </cell>
          <cell r="S5333" t="str">
            <v/>
          </cell>
          <cell r="T5333" t="str">
            <v/>
          </cell>
        </row>
        <row r="5334">
          <cell r="G5334" t="str">
            <v>242 E LAKEVIEW AVE</v>
          </cell>
          <cell r="H5334" t="str">
            <v>41-19-437-022</v>
          </cell>
          <cell r="I5334" t="str">
            <v/>
          </cell>
          <cell r="J5334" t="str">
            <v/>
          </cell>
          <cell r="K5334" t="str">
            <v/>
          </cell>
          <cell r="L5334" t="str">
            <v/>
          </cell>
          <cell r="M5334" t="str">
            <v/>
          </cell>
          <cell r="N5334" t="str">
            <v/>
          </cell>
          <cell r="O5334" t="str">
            <v/>
          </cell>
          <cell r="P5334" t="str">
            <v/>
          </cell>
          <cell r="Q5334" t="str">
            <v/>
          </cell>
          <cell r="R5334" t="str">
            <v/>
          </cell>
          <cell r="S5334" t="str">
            <v/>
          </cell>
          <cell r="T5334" t="str">
            <v/>
          </cell>
        </row>
        <row r="5335">
          <cell r="G5335" t="str">
            <v>118 E BELVIDERE AVE</v>
          </cell>
          <cell r="H5335" t="str">
            <v>41-19-431-008</v>
          </cell>
          <cell r="I5335" t="str">
            <v/>
          </cell>
          <cell r="J5335" t="str">
            <v/>
          </cell>
          <cell r="K5335" t="str">
            <v/>
          </cell>
          <cell r="L5335" t="str">
            <v/>
          </cell>
          <cell r="M5335" t="str">
            <v/>
          </cell>
          <cell r="N5335" t="str">
            <v/>
          </cell>
          <cell r="O5335" t="str">
            <v/>
          </cell>
          <cell r="P5335" t="str">
            <v/>
          </cell>
          <cell r="Q5335" t="str">
            <v/>
          </cell>
          <cell r="R5335" t="str">
            <v/>
          </cell>
          <cell r="S5335" t="str">
            <v/>
          </cell>
          <cell r="T5335" t="str">
            <v/>
          </cell>
        </row>
        <row r="5336">
          <cell r="G5336" t="str">
            <v>1125 INGLESIDE AVE</v>
          </cell>
          <cell r="H5336" t="str">
            <v>40-25-281-002</v>
          </cell>
          <cell r="I5336" t="str">
            <v/>
          </cell>
          <cell r="J5336" t="str">
            <v/>
          </cell>
          <cell r="K5336" t="str">
            <v/>
          </cell>
          <cell r="L5336" t="str">
            <v/>
          </cell>
          <cell r="M5336" t="str">
            <v/>
          </cell>
          <cell r="N5336" t="str">
            <v/>
          </cell>
          <cell r="O5336" t="str">
            <v/>
          </cell>
          <cell r="P5336" t="str">
            <v/>
          </cell>
          <cell r="Q5336" t="str">
            <v/>
          </cell>
          <cell r="R5336" t="str">
            <v/>
          </cell>
          <cell r="S5336" t="str">
            <v/>
          </cell>
          <cell r="T5336" t="str">
            <v/>
          </cell>
        </row>
        <row r="5337">
          <cell r="G5337" t="str">
            <v>837 NEUBERT AVE</v>
          </cell>
          <cell r="H5337" t="str">
            <v>41-19-352-018</v>
          </cell>
          <cell r="I5337" t="str">
            <v/>
          </cell>
          <cell r="J5337" t="str">
            <v/>
          </cell>
          <cell r="K5337" t="str">
            <v/>
          </cell>
          <cell r="L5337" t="str">
            <v/>
          </cell>
          <cell r="M5337" t="str">
            <v/>
          </cell>
          <cell r="N5337" t="str">
            <v/>
          </cell>
          <cell r="O5337" t="str">
            <v/>
          </cell>
          <cell r="P5337" t="str">
            <v/>
          </cell>
          <cell r="Q5337" t="str">
            <v/>
          </cell>
          <cell r="R5337" t="str">
            <v/>
          </cell>
          <cell r="S5337" t="str">
            <v/>
          </cell>
          <cell r="T5337" t="str">
            <v/>
          </cell>
        </row>
        <row r="5338">
          <cell r="G5338" t="str">
            <v>1533 PETTIBONE AVE</v>
          </cell>
          <cell r="H5338" t="str">
            <v>40-24-454-015</v>
          </cell>
          <cell r="I5338" t="str">
            <v/>
          </cell>
          <cell r="J5338" t="str">
            <v/>
          </cell>
          <cell r="K5338" t="str">
            <v/>
          </cell>
          <cell r="L5338" t="str">
            <v/>
          </cell>
          <cell r="M5338" t="str">
            <v/>
          </cell>
          <cell r="N5338" t="str">
            <v/>
          </cell>
          <cell r="O5338" t="str">
            <v/>
          </cell>
          <cell r="P5338" t="str">
            <v/>
          </cell>
          <cell r="Q5338" t="str">
            <v/>
          </cell>
          <cell r="R5338" t="str">
            <v/>
          </cell>
          <cell r="S5338" t="str">
            <v/>
          </cell>
          <cell r="T5338" t="str">
            <v/>
          </cell>
        </row>
        <row r="5339">
          <cell r="G5339" t="str">
            <v>1014 VICTORIA AVE</v>
          </cell>
          <cell r="H5339" t="str">
            <v>40-24-429-036</v>
          </cell>
          <cell r="I5339" t="str">
            <v/>
          </cell>
          <cell r="J5339" t="str">
            <v/>
          </cell>
          <cell r="K5339" t="str">
            <v/>
          </cell>
          <cell r="L5339" t="str">
            <v/>
          </cell>
          <cell r="M5339" t="str">
            <v/>
          </cell>
          <cell r="N5339" t="str">
            <v/>
          </cell>
          <cell r="O5339" t="str">
            <v/>
          </cell>
          <cell r="P5339" t="str">
            <v/>
          </cell>
          <cell r="Q5339" t="str">
            <v/>
          </cell>
          <cell r="R5339" t="str">
            <v/>
          </cell>
          <cell r="S5339" t="str">
            <v/>
          </cell>
          <cell r="T5339" t="str">
            <v/>
          </cell>
        </row>
        <row r="5340">
          <cell r="G5340" t="str">
            <v>360 E ATHERTON RD</v>
          </cell>
          <cell r="H5340" t="str">
            <v>41-29-101-008</v>
          </cell>
          <cell r="I5340" t="str">
            <v/>
          </cell>
          <cell r="J5340" t="str">
            <v/>
          </cell>
          <cell r="K5340" t="str">
            <v/>
          </cell>
          <cell r="L5340" t="str">
            <v/>
          </cell>
          <cell r="M5340" t="str">
            <v/>
          </cell>
          <cell r="N5340" t="str">
            <v/>
          </cell>
          <cell r="O5340" t="str">
            <v/>
          </cell>
          <cell r="P5340" t="str">
            <v/>
          </cell>
          <cell r="Q5340" t="str">
            <v/>
          </cell>
          <cell r="R5340" t="str">
            <v/>
          </cell>
          <cell r="S5340" t="str">
            <v/>
          </cell>
          <cell r="T5340" t="str">
            <v/>
          </cell>
        </row>
        <row r="5341">
          <cell r="G5341" t="str">
            <v>709 SIMCOE AVE</v>
          </cell>
          <cell r="H5341" t="str">
            <v>41-19-332-025</v>
          </cell>
          <cell r="I5341" t="str">
            <v/>
          </cell>
          <cell r="J5341" t="str">
            <v/>
          </cell>
          <cell r="K5341" t="str">
            <v/>
          </cell>
          <cell r="L5341" t="str">
            <v/>
          </cell>
          <cell r="M5341" t="str">
            <v/>
          </cell>
          <cell r="N5341" t="str">
            <v/>
          </cell>
          <cell r="O5341" t="str">
            <v/>
          </cell>
          <cell r="P5341" t="str">
            <v/>
          </cell>
          <cell r="Q5341" t="str">
            <v/>
          </cell>
          <cell r="R5341" t="str">
            <v/>
          </cell>
          <cell r="S5341" t="str">
            <v/>
          </cell>
          <cell r="T5341" t="str">
            <v/>
          </cell>
        </row>
        <row r="5342">
          <cell r="G5342" t="str">
            <v>3413 BRUNSWICK AVE</v>
          </cell>
          <cell r="H5342" t="str">
            <v>41-19-354-003</v>
          </cell>
          <cell r="I5342" t="str">
            <v/>
          </cell>
          <cell r="J5342" t="str">
            <v/>
          </cell>
          <cell r="K5342" t="str">
            <v/>
          </cell>
          <cell r="L5342" t="str">
            <v/>
          </cell>
          <cell r="M5342" t="str">
            <v/>
          </cell>
          <cell r="N5342" t="str">
            <v/>
          </cell>
          <cell r="O5342" t="str">
            <v/>
          </cell>
          <cell r="P5342" t="str">
            <v/>
          </cell>
          <cell r="Q5342" t="str">
            <v/>
          </cell>
          <cell r="R5342" t="str">
            <v/>
          </cell>
          <cell r="S5342" t="str">
            <v/>
          </cell>
          <cell r="T5342" t="str">
            <v/>
          </cell>
        </row>
        <row r="5343">
          <cell r="G5343" t="str">
            <v>867 VICTORIA AVE</v>
          </cell>
          <cell r="H5343" t="str">
            <v>41-19-309-008</v>
          </cell>
          <cell r="I5343" t="str">
            <v/>
          </cell>
          <cell r="J5343" t="str">
            <v/>
          </cell>
          <cell r="K5343" t="str">
            <v/>
          </cell>
          <cell r="L5343" t="str">
            <v/>
          </cell>
          <cell r="M5343" t="str">
            <v/>
          </cell>
          <cell r="N5343" t="str">
            <v/>
          </cell>
          <cell r="O5343" t="str">
            <v/>
          </cell>
          <cell r="P5343" t="str">
            <v/>
          </cell>
          <cell r="Q5343" t="str">
            <v/>
          </cell>
          <cell r="R5343" t="str">
            <v/>
          </cell>
          <cell r="S5343" t="str">
            <v/>
          </cell>
          <cell r="T5343" t="str">
            <v/>
          </cell>
        </row>
        <row r="5344">
          <cell r="G5344" t="str">
            <v>133 W LAKEVIEW AVE</v>
          </cell>
          <cell r="H5344" t="str">
            <v>41-19-436-003</v>
          </cell>
          <cell r="I5344" t="str">
            <v/>
          </cell>
          <cell r="J5344" t="str">
            <v/>
          </cell>
          <cell r="K5344" t="str">
            <v/>
          </cell>
          <cell r="L5344" t="str">
            <v/>
          </cell>
          <cell r="M5344" t="str">
            <v/>
          </cell>
          <cell r="N5344" t="str">
            <v/>
          </cell>
          <cell r="O5344" t="str">
            <v/>
          </cell>
          <cell r="P5344" t="str">
            <v/>
          </cell>
          <cell r="Q5344" t="str">
            <v/>
          </cell>
          <cell r="R5344" t="str">
            <v/>
          </cell>
          <cell r="S5344" t="str">
            <v/>
          </cell>
          <cell r="T5344" t="str">
            <v/>
          </cell>
        </row>
        <row r="5345">
          <cell r="G5345" t="str">
            <v>1138 SIMCOE AVE</v>
          </cell>
          <cell r="H5345" t="str">
            <v>40-24-428-020</v>
          </cell>
          <cell r="I5345" t="str">
            <v/>
          </cell>
          <cell r="J5345" t="str">
            <v/>
          </cell>
          <cell r="K5345" t="str">
            <v/>
          </cell>
          <cell r="L5345" t="str">
            <v/>
          </cell>
          <cell r="M5345" t="str">
            <v/>
          </cell>
          <cell r="N5345" t="str">
            <v/>
          </cell>
          <cell r="O5345" t="str">
            <v/>
          </cell>
          <cell r="P5345" t="str">
            <v/>
          </cell>
          <cell r="Q5345" t="str">
            <v/>
          </cell>
          <cell r="R5345" t="str">
            <v/>
          </cell>
          <cell r="S5345" t="str">
            <v/>
          </cell>
          <cell r="T5345" t="str">
            <v/>
          </cell>
        </row>
        <row r="5346">
          <cell r="G5346" t="str">
            <v>3418 BRUNSWICK AVE</v>
          </cell>
          <cell r="H5346" t="str">
            <v>41-19-353-028</v>
          </cell>
          <cell r="I5346" t="str">
            <v/>
          </cell>
          <cell r="J5346" t="str">
            <v/>
          </cell>
          <cell r="K5346" t="str">
            <v/>
          </cell>
          <cell r="L5346" t="str">
            <v/>
          </cell>
          <cell r="M5346" t="str">
            <v/>
          </cell>
          <cell r="N5346" t="str">
            <v/>
          </cell>
          <cell r="O5346" t="str">
            <v/>
          </cell>
          <cell r="P5346" t="str">
            <v/>
          </cell>
          <cell r="Q5346" t="str">
            <v/>
          </cell>
          <cell r="R5346" t="str">
            <v/>
          </cell>
          <cell r="S5346" t="str">
            <v/>
          </cell>
          <cell r="T5346" t="str">
            <v/>
          </cell>
        </row>
        <row r="5347">
          <cell r="G5347" t="str">
            <v>233 E LIVINGSTON DR</v>
          </cell>
          <cell r="H5347" t="str">
            <v>41-19-437-044</v>
          </cell>
          <cell r="I5347" t="str">
            <v/>
          </cell>
          <cell r="J5347" t="str">
            <v/>
          </cell>
          <cell r="K5347" t="str">
            <v/>
          </cell>
          <cell r="L5347" t="str">
            <v/>
          </cell>
          <cell r="M5347" t="str">
            <v/>
          </cell>
          <cell r="N5347" t="str">
            <v/>
          </cell>
          <cell r="O5347" t="str">
            <v/>
          </cell>
          <cell r="P5347" t="str">
            <v/>
          </cell>
          <cell r="Q5347" t="str">
            <v/>
          </cell>
          <cell r="R5347" t="str">
            <v/>
          </cell>
          <cell r="S5347" t="str">
            <v/>
          </cell>
          <cell r="T5347" t="str">
            <v/>
          </cell>
        </row>
        <row r="5348">
          <cell r="G5348" t="str">
            <v>836 VICTORIA AVE</v>
          </cell>
          <cell r="H5348" t="str">
            <v>41-19-308-015</v>
          </cell>
          <cell r="I5348" t="str">
            <v/>
          </cell>
          <cell r="J5348" t="str">
            <v/>
          </cell>
          <cell r="K5348" t="str">
            <v/>
          </cell>
          <cell r="L5348" t="str">
            <v/>
          </cell>
          <cell r="M5348" t="str">
            <v/>
          </cell>
          <cell r="N5348" t="str">
            <v/>
          </cell>
          <cell r="O5348" t="str">
            <v/>
          </cell>
          <cell r="P5348" t="str">
            <v/>
          </cell>
          <cell r="Q5348" t="str">
            <v/>
          </cell>
          <cell r="R5348" t="str">
            <v/>
          </cell>
          <cell r="S5348" t="str">
            <v/>
          </cell>
          <cell r="T5348" t="str">
            <v/>
          </cell>
        </row>
        <row r="5349">
          <cell r="G5349" t="str">
            <v>846 PETTIBONE AVE</v>
          </cell>
          <cell r="H5349" t="str">
            <v>41-19-356-019</v>
          </cell>
          <cell r="I5349" t="str">
            <v/>
          </cell>
          <cell r="J5349" t="str">
            <v/>
          </cell>
          <cell r="K5349" t="str">
            <v/>
          </cell>
          <cell r="L5349" t="str">
            <v/>
          </cell>
          <cell r="M5349" t="str">
            <v/>
          </cell>
          <cell r="N5349" t="str">
            <v/>
          </cell>
          <cell r="O5349" t="str">
            <v/>
          </cell>
          <cell r="P5349" t="str">
            <v/>
          </cell>
          <cell r="Q5349" t="str">
            <v/>
          </cell>
          <cell r="R5349" t="str">
            <v/>
          </cell>
          <cell r="S5349" t="str">
            <v/>
          </cell>
          <cell r="T5349" t="str">
            <v/>
          </cell>
        </row>
        <row r="5350">
          <cell r="G5350" t="str">
            <v>3908 OGEMA AVE</v>
          </cell>
          <cell r="H5350" t="str">
            <v>41-29-202-043</v>
          </cell>
          <cell r="I5350" t="str">
            <v/>
          </cell>
          <cell r="J5350" t="str">
            <v/>
          </cell>
          <cell r="K5350" t="str">
            <v/>
          </cell>
          <cell r="L5350" t="str">
            <v/>
          </cell>
          <cell r="M5350" t="str">
            <v/>
          </cell>
          <cell r="N5350" t="str">
            <v/>
          </cell>
          <cell r="O5350" t="str">
            <v/>
          </cell>
          <cell r="P5350" t="str">
            <v/>
          </cell>
          <cell r="Q5350" t="str">
            <v/>
          </cell>
          <cell r="R5350" t="str">
            <v/>
          </cell>
          <cell r="S5350" t="str">
            <v/>
          </cell>
          <cell r="T5350" t="str">
            <v/>
          </cell>
        </row>
        <row r="5351">
          <cell r="G5351" t="str">
            <v>219 E LIVINGSTON DR</v>
          </cell>
          <cell r="H5351" t="str">
            <v>41-19-437-041</v>
          </cell>
          <cell r="I5351" t="str">
            <v/>
          </cell>
          <cell r="J5351" t="str">
            <v/>
          </cell>
          <cell r="K5351" t="str">
            <v/>
          </cell>
          <cell r="L5351" t="str">
            <v/>
          </cell>
          <cell r="M5351" t="str">
            <v/>
          </cell>
          <cell r="N5351" t="str">
            <v/>
          </cell>
          <cell r="O5351" t="str">
            <v/>
          </cell>
          <cell r="P5351" t="str">
            <v/>
          </cell>
          <cell r="Q5351" t="str">
            <v/>
          </cell>
          <cell r="R5351" t="str">
            <v/>
          </cell>
          <cell r="S5351" t="str">
            <v/>
          </cell>
          <cell r="T5351" t="str">
            <v/>
          </cell>
        </row>
        <row r="5352">
          <cell r="G5352" t="str">
            <v>846 W HEMPHILL RD</v>
          </cell>
          <cell r="H5352" t="str">
            <v>41-30-159-038</v>
          </cell>
          <cell r="I5352" t="str">
            <v/>
          </cell>
          <cell r="J5352" t="str">
            <v/>
          </cell>
          <cell r="K5352" t="str">
            <v/>
          </cell>
          <cell r="L5352" t="str">
            <v/>
          </cell>
          <cell r="M5352" t="str">
            <v/>
          </cell>
          <cell r="N5352" t="str">
            <v/>
          </cell>
          <cell r="O5352" t="str">
            <v/>
          </cell>
          <cell r="P5352" t="str">
            <v/>
          </cell>
          <cell r="Q5352" t="str">
            <v/>
          </cell>
          <cell r="R5352" t="str">
            <v/>
          </cell>
          <cell r="S5352" t="str">
            <v/>
          </cell>
          <cell r="T5352" t="str">
            <v/>
          </cell>
        </row>
        <row r="5353">
          <cell r="G5353" t="str">
            <v>3106 MC CLURE AVE</v>
          </cell>
          <cell r="H5353" t="str">
            <v>41-04-126-004</v>
          </cell>
          <cell r="I5353" t="str">
            <v/>
          </cell>
          <cell r="J5353" t="str">
            <v/>
          </cell>
          <cell r="K5353" t="str">
            <v/>
          </cell>
          <cell r="L5353" t="str">
            <v/>
          </cell>
          <cell r="M5353" t="str">
            <v/>
          </cell>
          <cell r="N5353" t="str">
            <v/>
          </cell>
          <cell r="O5353" t="str">
            <v/>
          </cell>
          <cell r="P5353" t="str">
            <v/>
          </cell>
          <cell r="Q5353" t="str">
            <v/>
          </cell>
          <cell r="R5353" t="str">
            <v/>
          </cell>
          <cell r="S5353" t="str">
            <v/>
          </cell>
          <cell r="T5353" t="str">
            <v/>
          </cell>
        </row>
        <row r="5354">
          <cell r="G5354" t="str">
            <v>3150 MC CLURE AVE</v>
          </cell>
          <cell r="H5354" t="str">
            <v>41-04-126-015</v>
          </cell>
          <cell r="I5354" t="str">
            <v/>
          </cell>
          <cell r="J5354" t="str">
            <v/>
          </cell>
          <cell r="K5354" t="str">
            <v/>
          </cell>
          <cell r="L5354" t="str">
            <v/>
          </cell>
          <cell r="M5354" t="str">
            <v/>
          </cell>
          <cell r="N5354" t="str">
            <v/>
          </cell>
          <cell r="O5354" t="str">
            <v/>
          </cell>
          <cell r="P5354" t="str">
            <v/>
          </cell>
          <cell r="Q5354" t="str">
            <v/>
          </cell>
          <cell r="R5354" t="str">
            <v/>
          </cell>
          <cell r="S5354" t="str">
            <v/>
          </cell>
          <cell r="T5354" t="str">
            <v/>
          </cell>
        </row>
        <row r="5355">
          <cell r="G5355" t="str">
            <v>3110 MC CLURE AVE</v>
          </cell>
          <cell r="H5355" t="str">
            <v>41-04-126-005</v>
          </cell>
          <cell r="I5355" t="str">
            <v/>
          </cell>
          <cell r="J5355" t="str">
            <v/>
          </cell>
          <cell r="K5355" t="str">
            <v/>
          </cell>
          <cell r="L5355" t="str">
            <v/>
          </cell>
          <cell r="M5355" t="str">
            <v/>
          </cell>
          <cell r="N5355" t="str">
            <v/>
          </cell>
          <cell r="O5355" t="str">
            <v/>
          </cell>
          <cell r="P5355" t="str">
            <v/>
          </cell>
          <cell r="Q5355" t="str">
            <v/>
          </cell>
          <cell r="R5355" t="str">
            <v/>
          </cell>
          <cell r="S5355" t="str">
            <v/>
          </cell>
          <cell r="T5355" t="str">
            <v/>
          </cell>
        </row>
        <row r="5356">
          <cell r="G5356" t="str">
            <v>3114 MC CLURE AVE</v>
          </cell>
          <cell r="H5356" t="str">
            <v>41-04-126-006</v>
          </cell>
          <cell r="I5356" t="str">
            <v/>
          </cell>
          <cell r="J5356" t="str">
            <v/>
          </cell>
          <cell r="K5356" t="str">
            <v/>
          </cell>
          <cell r="L5356" t="str">
            <v/>
          </cell>
          <cell r="M5356" t="str">
            <v/>
          </cell>
          <cell r="N5356" t="str">
            <v/>
          </cell>
          <cell r="O5356" t="str">
            <v/>
          </cell>
          <cell r="P5356" t="str">
            <v/>
          </cell>
          <cell r="Q5356" t="str">
            <v/>
          </cell>
          <cell r="R5356" t="str">
            <v/>
          </cell>
          <cell r="S5356" t="str">
            <v/>
          </cell>
          <cell r="T5356" t="str">
            <v/>
          </cell>
        </row>
        <row r="5357">
          <cell r="G5357" t="str">
            <v>3117 MC CLURE AVE</v>
          </cell>
          <cell r="H5357" t="str">
            <v>47-33-376-054</v>
          </cell>
          <cell r="I5357" t="str">
            <v/>
          </cell>
          <cell r="J5357" t="str">
            <v/>
          </cell>
          <cell r="K5357" t="str">
            <v/>
          </cell>
          <cell r="L5357" t="str">
            <v/>
          </cell>
          <cell r="M5357" t="str">
            <v/>
          </cell>
          <cell r="N5357" t="str">
            <v/>
          </cell>
          <cell r="O5357" t="str">
            <v/>
          </cell>
          <cell r="P5357" t="str">
            <v/>
          </cell>
          <cell r="Q5357" t="str">
            <v/>
          </cell>
          <cell r="R5357" t="str">
            <v/>
          </cell>
          <cell r="S5357" t="str">
            <v/>
          </cell>
          <cell r="T5357" t="str">
            <v/>
          </cell>
        </row>
        <row r="5358">
          <cell r="G5358" t="str">
            <v>3118 MC CLURE AVE</v>
          </cell>
          <cell r="H5358" t="str">
            <v>41-04-126-007</v>
          </cell>
          <cell r="I5358" t="str">
            <v/>
          </cell>
          <cell r="J5358" t="str">
            <v/>
          </cell>
          <cell r="K5358" t="str">
            <v/>
          </cell>
          <cell r="L5358" t="str">
            <v/>
          </cell>
          <cell r="M5358" t="str">
            <v/>
          </cell>
          <cell r="N5358" t="str">
            <v/>
          </cell>
          <cell r="O5358" t="str">
            <v/>
          </cell>
          <cell r="P5358" t="str">
            <v/>
          </cell>
          <cell r="Q5358" t="str">
            <v/>
          </cell>
          <cell r="R5358" t="str">
            <v/>
          </cell>
          <cell r="S5358" t="str">
            <v/>
          </cell>
          <cell r="T5358" t="str">
            <v/>
          </cell>
        </row>
        <row r="5359">
          <cell r="G5359" t="str">
            <v>3122 MC CLURE AVE</v>
          </cell>
          <cell r="H5359" t="str">
            <v>41-04-126-008</v>
          </cell>
          <cell r="I5359" t="str">
            <v/>
          </cell>
          <cell r="J5359" t="str">
            <v/>
          </cell>
          <cell r="K5359" t="str">
            <v/>
          </cell>
          <cell r="L5359" t="str">
            <v/>
          </cell>
          <cell r="M5359" t="str">
            <v/>
          </cell>
          <cell r="N5359" t="str">
            <v/>
          </cell>
          <cell r="O5359" t="str">
            <v/>
          </cell>
          <cell r="P5359" t="str">
            <v/>
          </cell>
          <cell r="Q5359" t="str">
            <v/>
          </cell>
          <cell r="R5359" t="str">
            <v/>
          </cell>
          <cell r="S5359" t="str">
            <v/>
          </cell>
          <cell r="T5359" t="str">
            <v/>
          </cell>
        </row>
        <row r="5360">
          <cell r="G5360" t="str">
            <v>3125 MC CLURE AVE</v>
          </cell>
          <cell r="H5360" t="str">
            <v>47-33-377-009</v>
          </cell>
          <cell r="I5360" t="str">
            <v/>
          </cell>
          <cell r="J5360" t="str">
            <v/>
          </cell>
          <cell r="K5360" t="str">
            <v/>
          </cell>
          <cell r="L5360" t="str">
            <v/>
          </cell>
          <cell r="M5360" t="str">
            <v/>
          </cell>
          <cell r="N5360" t="str">
            <v/>
          </cell>
          <cell r="O5360" t="str">
            <v/>
          </cell>
          <cell r="P5360" t="str">
            <v/>
          </cell>
          <cell r="Q5360" t="str">
            <v/>
          </cell>
          <cell r="R5360" t="str">
            <v/>
          </cell>
          <cell r="S5360" t="str">
            <v/>
          </cell>
          <cell r="T5360" t="str">
            <v/>
          </cell>
        </row>
        <row r="5361">
          <cell r="G5361" t="str">
            <v>3126 MC CLURE AVE</v>
          </cell>
          <cell r="H5361" t="str">
            <v>41-04-126-009</v>
          </cell>
          <cell r="I5361" t="str">
            <v/>
          </cell>
          <cell r="J5361" t="str">
            <v/>
          </cell>
          <cell r="K5361" t="str">
            <v/>
          </cell>
          <cell r="L5361" t="str">
            <v/>
          </cell>
          <cell r="M5361" t="str">
            <v/>
          </cell>
          <cell r="N5361" t="str">
            <v/>
          </cell>
          <cell r="O5361" t="str">
            <v/>
          </cell>
          <cell r="P5361" t="str">
            <v/>
          </cell>
          <cell r="Q5361" t="str">
            <v/>
          </cell>
          <cell r="R5361" t="str">
            <v/>
          </cell>
          <cell r="S5361" t="str">
            <v/>
          </cell>
          <cell r="T5361" t="str">
            <v/>
          </cell>
        </row>
        <row r="5362">
          <cell r="G5362" t="str">
            <v>3130 MC CLURE AVE</v>
          </cell>
          <cell r="H5362" t="str">
            <v>41-04-126-010</v>
          </cell>
          <cell r="I5362" t="str">
            <v/>
          </cell>
          <cell r="J5362" t="str">
            <v/>
          </cell>
          <cell r="K5362" t="str">
            <v/>
          </cell>
          <cell r="L5362" t="str">
            <v/>
          </cell>
          <cell r="M5362" t="str">
            <v/>
          </cell>
          <cell r="N5362" t="str">
            <v/>
          </cell>
          <cell r="O5362" t="str">
            <v/>
          </cell>
          <cell r="P5362" t="str">
            <v/>
          </cell>
          <cell r="Q5362" t="str">
            <v/>
          </cell>
          <cell r="R5362" t="str">
            <v/>
          </cell>
          <cell r="S5362" t="str">
            <v/>
          </cell>
          <cell r="T5362" t="str">
            <v/>
          </cell>
        </row>
        <row r="5363">
          <cell r="G5363" t="str">
            <v>3388 FLUSHING RD</v>
          </cell>
          <cell r="H5363" t="str">
            <v>07-10-501-036</v>
          </cell>
          <cell r="I5363" t="str">
            <v/>
          </cell>
          <cell r="J5363" t="str">
            <v/>
          </cell>
          <cell r="K5363" t="str">
            <v/>
          </cell>
          <cell r="L5363" t="str">
            <v/>
          </cell>
          <cell r="M5363" t="str">
            <v/>
          </cell>
          <cell r="N5363" t="str">
            <v/>
          </cell>
          <cell r="O5363" t="str">
            <v/>
          </cell>
          <cell r="P5363" t="str">
            <v/>
          </cell>
          <cell r="Q5363" t="str">
            <v/>
          </cell>
          <cell r="R5363" t="str">
            <v/>
          </cell>
          <cell r="S5363" t="str">
            <v/>
          </cell>
          <cell r="T5363" t="str">
            <v/>
          </cell>
        </row>
        <row r="5364">
          <cell r="G5364" t="str">
            <v>509 E STEWART AVE</v>
          </cell>
          <cell r="H5364" t="str">
            <v>46-36-280-033</v>
          </cell>
          <cell r="I5364" t="str">
            <v/>
          </cell>
          <cell r="J5364" t="str">
            <v/>
          </cell>
          <cell r="K5364" t="str">
            <v/>
          </cell>
          <cell r="L5364" t="str">
            <v/>
          </cell>
          <cell r="M5364" t="str">
            <v/>
          </cell>
          <cell r="N5364" t="str">
            <v/>
          </cell>
          <cell r="O5364" t="str">
            <v/>
          </cell>
          <cell r="P5364" t="str">
            <v/>
          </cell>
          <cell r="Q5364" t="str">
            <v/>
          </cell>
          <cell r="R5364" t="str">
            <v/>
          </cell>
          <cell r="S5364" t="str">
            <v/>
          </cell>
          <cell r="T5364" t="str">
            <v/>
          </cell>
        </row>
        <row r="5365">
          <cell r="G5365" t="str">
            <v>740 E STEWART AVE</v>
          </cell>
          <cell r="H5365" t="str">
            <v>47-31-301-005</v>
          </cell>
          <cell r="I5365" t="str">
            <v/>
          </cell>
          <cell r="J5365" t="str">
            <v/>
          </cell>
          <cell r="K5365" t="str">
            <v/>
          </cell>
          <cell r="L5365" t="str">
            <v/>
          </cell>
          <cell r="M5365" t="str">
            <v/>
          </cell>
          <cell r="N5365" t="str">
            <v/>
          </cell>
          <cell r="O5365" t="str">
            <v/>
          </cell>
          <cell r="P5365" t="str">
            <v/>
          </cell>
          <cell r="Q5365" t="str">
            <v/>
          </cell>
          <cell r="R5365" t="str">
            <v/>
          </cell>
          <cell r="S5365" t="str">
            <v/>
          </cell>
          <cell r="T5365" t="str">
            <v/>
          </cell>
        </row>
        <row r="5366">
          <cell r="G5366" t="str">
            <v>642 W STEWART AVE</v>
          </cell>
          <cell r="H5366" t="str">
            <v>46-36-154-024</v>
          </cell>
          <cell r="I5366" t="str">
            <v/>
          </cell>
          <cell r="J5366" t="str">
            <v/>
          </cell>
          <cell r="K5366" t="str">
            <v/>
          </cell>
          <cell r="L5366" t="str">
            <v/>
          </cell>
          <cell r="M5366" t="str">
            <v/>
          </cell>
          <cell r="N5366" t="str">
            <v/>
          </cell>
          <cell r="O5366" t="str">
            <v/>
          </cell>
          <cell r="P5366" t="str">
            <v/>
          </cell>
          <cell r="Q5366" t="str">
            <v/>
          </cell>
          <cell r="R5366" t="str">
            <v/>
          </cell>
          <cell r="S5366" t="str">
            <v/>
          </cell>
          <cell r="T5366" t="str">
            <v/>
          </cell>
        </row>
        <row r="5367">
          <cell r="G5367" t="str">
            <v>505 E STEWART AVE</v>
          </cell>
          <cell r="H5367" t="str">
            <v>46-36-280-032</v>
          </cell>
          <cell r="I5367" t="str">
            <v/>
          </cell>
          <cell r="J5367" t="str">
            <v/>
          </cell>
          <cell r="K5367" t="str">
            <v/>
          </cell>
          <cell r="L5367" t="str">
            <v/>
          </cell>
          <cell r="M5367" t="str">
            <v/>
          </cell>
          <cell r="N5367" t="str">
            <v/>
          </cell>
          <cell r="O5367" t="str">
            <v/>
          </cell>
          <cell r="P5367" t="str">
            <v/>
          </cell>
          <cell r="Q5367" t="str">
            <v/>
          </cell>
          <cell r="R5367" t="str">
            <v/>
          </cell>
          <cell r="S5367" t="str">
            <v/>
          </cell>
          <cell r="T5367" t="str">
            <v/>
          </cell>
        </row>
        <row r="5368">
          <cell r="G5368" t="str">
            <v>129 E STEWART AVE</v>
          </cell>
          <cell r="H5368" t="str">
            <v>46-36-255-025</v>
          </cell>
          <cell r="I5368" t="str">
            <v/>
          </cell>
          <cell r="J5368" t="str">
            <v/>
          </cell>
          <cell r="K5368" t="str">
            <v/>
          </cell>
          <cell r="L5368" t="str">
            <v/>
          </cell>
          <cell r="M5368" t="str">
            <v/>
          </cell>
          <cell r="N5368" t="str">
            <v/>
          </cell>
          <cell r="O5368" t="str">
            <v/>
          </cell>
          <cell r="P5368" t="str">
            <v/>
          </cell>
          <cell r="Q5368" t="str">
            <v/>
          </cell>
          <cell r="R5368" t="str">
            <v/>
          </cell>
          <cell r="S5368" t="str">
            <v/>
          </cell>
          <cell r="T5368" t="str">
            <v/>
          </cell>
        </row>
        <row r="5369">
          <cell r="G5369" t="str">
            <v>762 E STEWART AVE</v>
          </cell>
          <cell r="H5369" t="str">
            <v>47-31-301-018</v>
          </cell>
          <cell r="I5369" t="str">
            <v/>
          </cell>
          <cell r="J5369" t="str">
            <v/>
          </cell>
          <cell r="K5369" t="str">
            <v/>
          </cell>
          <cell r="L5369" t="str">
            <v/>
          </cell>
          <cell r="M5369" t="str">
            <v/>
          </cell>
          <cell r="N5369" t="str">
            <v/>
          </cell>
          <cell r="O5369" t="str">
            <v/>
          </cell>
          <cell r="P5369" t="str">
            <v/>
          </cell>
          <cell r="Q5369" t="str">
            <v/>
          </cell>
          <cell r="R5369" t="str">
            <v/>
          </cell>
          <cell r="S5369" t="str">
            <v/>
          </cell>
          <cell r="T5369" t="str">
            <v/>
          </cell>
        </row>
        <row r="5370">
          <cell r="G5370" t="str">
            <v>418 E STEWART AVE</v>
          </cell>
          <cell r="H5370" t="str">
            <v>46-36-282-011</v>
          </cell>
          <cell r="I5370" t="str">
            <v/>
          </cell>
          <cell r="J5370" t="str">
            <v/>
          </cell>
          <cell r="K5370" t="str">
            <v/>
          </cell>
          <cell r="L5370" t="str">
            <v/>
          </cell>
          <cell r="M5370" t="str">
            <v/>
          </cell>
          <cell r="N5370" t="str">
            <v/>
          </cell>
          <cell r="O5370" t="str">
            <v/>
          </cell>
          <cell r="P5370" t="str">
            <v/>
          </cell>
          <cell r="Q5370" t="str">
            <v/>
          </cell>
          <cell r="R5370" t="str">
            <v/>
          </cell>
          <cell r="S5370" t="str">
            <v/>
          </cell>
          <cell r="T5370" t="str">
            <v/>
          </cell>
        </row>
        <row r="5371">
          <cell r="G5371" t="str">
            <v>530 W STEWART AVE</v>
          </cell>
          <cell r="H5371" t="str">
            <v>46-36-154-040</v>
          </cell>
          <cell r="I5371" t="str">
            <v/>
          </cell>
          <cell r="J5371" t="str">
            <v/>
          </cell>
          <cell r="K5371" t="str">
            <v/>
          </cell>
          <cell r="L5371" t="str">
            <v/>
          </cell>
          <cell r="M5371" t="str">
            <v/>
          </cell>
          <cell r="N5371" t="str">
            <v/>
          </cell>
          <cell r="O5371" t="str">
            <v/>
          </cell>
          <cell r="P5371" t="str">
            <v/>
          </cell>
          <cell r="Q5371" t="str">
            <v/>
          </cell>
          <cell r="R5371" t="str">
            <v/>
          </cell>
          <cell r="S5371" t="str">
            <v/>
          </cell>
          <cell r="T5371" t="str">
            <v/>
          </cell>
        </row>
        <row r="5372">
          <cell r="G5372" t="str">
            <v>351 E STEWART AVE</v>
          </cell>
          <cell r="H5372" t="str">
            <v>46-36-280-038</v>
          </cell>
          <cell r="I5372" t="str">
            <v/>
          </cell>
          <cell r="J5372" t="str">
            <v/>
          </cell>
          <cell r="K5372" t="str">
            <v/>
          </cell>
          <cell r="L5372" t="str">
            <v/>
          </cell>
          <cell r="M5372" t="str">
            <v/>
          </cell>
          <cell r="N5372" t="str">
            <v/>
          </cell>
          <cell r="O5372" t="str">
            <v/>
          </cell>
          <cell r="P5372" t="str">
            <v/>
          </cell>
          <cell r="Q5372" t="str">
            <v/>
          </cell>
          <cell r="R5372" t="str">
            <v/>
          </cell>
          <cell r="S5372" t="str">
            <v/>
          </cell>
          <cell r="T5372" t="str">
            <v/>
          </cell>
        </row>
        <row r="5373">
          <cell r="G5373" t="str">
            <v>535 W STEWART AVE</v>
          </cell>
          <cell r="H5373" t="str">
            <v>46-36-155-012</v>
          </cell>
          <cell r="I5373" t="str">
            <v/>
          </cell>
          <cell r="J5373" t="str">
            <v/>
          </cell>
          <cell r="K5373" t="str">
            <v/>
          </cell>
          <cell r="L5373" t="str">
            <v/>
          </cell>
          <cell r="M5373" t="str">
            <v/>
          </cell>
          <cell r="N5373" t="str">
            <v/>
          </cell>
          <cell r="O5373" t="str">
            <v/>
          </cell>
          <cell r="P5373" t="str">
            <v/>
          </cell>
          <cell r="Q5373" t="str">
            <v/>
          </cell>
          <cell r="R5373" t="str">
            <v/>
          </cell>
          <cell r="S5373" t="str">
            <v/>
          </cell>
          <cell r="T5373" t="str">
            <v/>
          </cell>
        </row>
        <row r="5374">
          <cell r="G5374" t="str">
            <v>422 E STEWART AVE</v>
          </cell>
          <cell r="H5374" t="str">
            <v>46-36-282-013</v>
          </cell>
          <cell r="I5374" t="str">
            <v/>
          </cell>
          <cell r="J5374" t="str">
            <v/>
          </cell>
          <cell r="K5374" t="str">
            <v/>
          </cell>
          <cell r="L5374" t="str">
            <v/>
          </cell>
          <cell r="M5374" t="str">
            <v/>
          </cell>
          <cell r="N5374" t="str">
            <v/>
          </cell>
          <cell r="O5374" t="str">
            <v/>
          </cell>
          <cell r="P5374" t="str">
            <v/>
          </cell>
          <cell r="Q5374" t="str">
            <v/>
          </cell>
          <cell r="R5374" t="str">
            <v/>
          </cell>
          <cell r="S5374" t="str">
            <v/>
          </cell>
          <cell r="T5374" t="str">
            <v/>
          </cell>
        </row>
        <row r="5375">
          <cell r="G5375" t="str">
            <v>918 E STEWART AVE</v>
          </cell>
          <cell r="H5375" t="str">
            <v>47-31-326-017</v>
          </cell>
          <cell r="I5375" t="str">
            <v/>
          </cell>
          <cell r="J5375" t="str">
            <v/>
          </cell>
          <cell r="K5375" t="str">
            <v/>
          </cell>
          <cell r="L5375" t="str">
            <v/>
          </cell>
          <cell r="M5375" t="str">
            <v/>
          </cell>
          <cell r="N5375" t="str">
            <v/>
          </cell>
          <cell r="O5375" t="str">
            <v/>
          </cell>
          <cell r="P5375" t="str">
            <v/>
          </cell>
          <cell r="Q5375" t="str">
            <v/>
          </cell>
          <cell r="R5375" t="str">
            <v/>
          </cell>
          <cell r="S5375" t="str">
            <v/>
          </cell>
          <cell r="T5375" t="str">
            <v/>
          </cell>
        </row>
        <row r="5376">
          <cell r="G5376" t="str">
            <v>402 E STEWART AVE</v>
          </cell>
          <cell r="H5376" t="str">
            <v>46-36-282-006</v>
          </cell>
          <cell r="I5376" t="str">
            <v/>
          </cell>
          <cell r="J5376" t="str">
            <v/>
          </cell>
          <cell r="K5376" t="str">
            <v/>
          </cell>
          <cell r="L5376" t="str">
            <v/>
          </cell>
          <cell r="M5376" t="str">
            <v/>
          </cell>
          <cell r="N5376" t="str">
            <v/>
          </cell>
          <cell r="O5376" t="str">
            <v/>
          </cell>
          <cell r="P5376" t="str">
            <v/>
          </cell>
          <cell r="Q5376" t="str">
            <v/>
          </cell>
          <cell r="R5376" t="str">
            <v/>
          </cell>
          <cell r="S5376" t="str">
            <v/>
          </cell>
          <cell r="T5376" t="str">
            <v/>
          </cell>
        </row>
        <row r="5377">
          <cell r="G5377" t="str">
            <v>219 E STEWART AVE</v>
          </cell>
          <cell r="H5377" t="str">
            <v>46-36-256-021</v>
          </cell>
          <cell r="I5377" t="str">
            <v/>
          </cell>
          <cell r="J5377" t="str">
            <v/>
          </cell>
          <cell r="K5377" t="str">
            <v/>
          </cell>
          <cell r="L5377" t="str">
            <v/>
          </cell>
          <cell r="M5377" t="str">
            <v/>
          </cell>
          <cell r="N5377" t="str">
            <v/>
          </cell>
          <cell r="O5377" t="str">
            <v/>
          </cell>
          <cell r="P5377" t="str">
            <v/>
          </cell>
          <cell r="Q5377" t="str">
            <v/>
          </cell>
          <cell r="R5377" t="str">
            <v/>
          </cell>
          <cell r="S5377" t="str">
            <v/>
          </cell>
          <cell r="T5377" t="str">
            <v/>
          </cell>
        </row>
        <row r="5378">
          <cell r="G5378" t="str">
            <v>631 W STEWART AVE</v>
          </cell>
          <cell r="H5378" t="str">
            <v>46-36-155-004</v>
          </cell>
          <cell r="I5378" t="str">
            <v/>
          </cell>
          <cell r="J5378" t="str">
            <v/>
          </cell>
          <cell r="K5378" t="str">
            <v/>
          </cell>
          <cell r="L5378" t="str">
            <v/>
          </cell>
          <cell r="M5378" t="str">
            <v/>
          </cell>
          <cell r="N5378" t="str">
            <v/>
          </cell>
          <cell r="O5378" t="str">
            <v/>
          </cell>
          <cell r="P5378" t="str">
            <v/>
          </cell>
          <cell r="Q5378" t="str">
            <v/>
          </cell>
          <cell r="R5378" t="str">
            <v/>
          </cell>
          <cell r="S5378" t="str">
            <v/>
          </cell>
          <cell r="T5378" t="str">
            <v/>
          </cell>
        </row>
        <row r="5379">
          <cell r="G5379" t="str">
            <v>209 E STEWART AVE</v>
          </cell>
          <cell r="H5379" t="str">
            <v>46-36-256-019</v>
          </cell>
          <cell r="I5379" t="str">
            <v/>
          </cell>
          <cell r="J5379" t="str">
            <v/>
          </cell>
          <cell r="K5379" t="str">
            <v/>
          </cell>
          <cell r="L5379" t="str">
            <v/>
          </cell>
          <cell r="M5379" t="str">
            <v/>
          </cell>
          <cell r="N5379" t="str">
            <v/>
          </cell>
          <cell r="O5379" t="str">
            <v/>
          </cell>
          <cell r="P5379" t="str">
            <v/>
          </cell>
          <cell r="Q5379" t="str">
            <v/>
          </cell>
          <cell r="R5379" t="str">
            <v/>
          </cell>
          <cell r="S5379" t="str">
            <v/>
          </cell>
          <cell r="T5379" t="str">
            <v/>
          </cell>
        </row>
        <row r="5380">
          <cell r="G5380" t="str">
            <v>914 E STEWART AVE</v>
          </cell>
          <cell r="H5380" t="str">
            <v>47-31-326-016</v>
          </cell>
          <cell r="I5380" t="str">
            <v/>
          </cell>
          <cell r="J5380" t="str">
            <v/>
          </cell>
          <cell r="K5380" t="str">
            <v/>
          </cell>
          <cell r="L5380" t="str">
            <v/>
          </cell>
          <cell r="M5380" t="str">
            <v/>
          </cell>
          <cell r="N5380" t="str">
            <v/>
          </cell>
          <cell r="O5380" t="str">
            <v/>
          </cell>
          <cell r="P5380" t="str">
            <v/>
          </cell>
          <cell r="Q5380" t="str">
            <v/>
          </cell>
          <cell r="R5380" t="str">
            <v/>
          </cell>
          <cell r="S5380" t="str">
            <v/>
          </cell>
          <cell r="T5380" t="str">
            <v/>
          </cell>
        </row>
        <row r="5381">
          <cell r="G5381" t="str">
            <v>546 W STEWART AVE</v>
          </cell>
          <cell r="H5381" t="str">
            <v>46-36-154-037</v>
          </cell>
          <cell r="I5381" t="str">
            <v/>
          </cell>
          <cell r="J5381" t="str">
            <v/>
          </cell>
          <cell r="K5381" t="str">
            <v/>
          </cell>
          <cell r="L5381" t="str">
            <v/>
          </cell>
          <cell r="M5381" t="str">
            <v/>
          </cell>
          <cell r="N5381" t="str">
            <v/>
          </cell>
          <cell r="O5381" t="str">
            <v/>
          </cell>
          <cell r="P5381" t="str">
            <v/>
          </cell>
          <cell r="Q5381" t="str">
            <v/>
          </cell>
          <cell r="R5381" t="str">
            <v/>
          </cell>
          <cell r="S5381" t="str">
            <v/>
          </cell>
          <cell r="T5381" t="str">
            <v/>
          </cell>
        </row>
        <row r="5382">
          <cell r="G5382" t="str">
            <v>158 E STEWART AVE</v>
          </cell>
          <cell r="H5382" t="str">
            <v>46-36-257-015</v>
          </cell>
          <cell r="I5382" t="str">
            <v/>
          </cell>
          <cell r="J5382" t="str">
            <v/>
          </cell>
          <cell r="K5382" t="str">
            <v/>
          </cell>
          <cell r="L5382" t="str">
            <v/>
          </cell>
          <cell r="M5382" t="str">
            <v/>
          </cell>
          <cell r="N5382" t="str">
            <v/>
          </cell>
          <cell r="O5382" t="str">
            <v/>
          </cell>
          <cell r="P5382" t="str">
            <v/>
          </cell>
          <cell r="Q5382" t="str">
            <v/>
          </cell>
          <cell r="R5382" t="str">
            <v/>
          </cell>
          <cell r="S5382" t="str">
            <v/>
          </cell>
          <cell r="T5382" t="str">
            <v/>
          </cell>
        </row>
        <row r="5383">
          <cell r="G5383" t="str">
            <v>165 E STEWART AVE</v>
          </cell>
          <cell r="H5383" t="str">
            <v>46-36-255-033</v>
          </cell>
          <cell r="I5383" t="str">
            <v/>
          </cell>
          <cell r="J5383" t="str">
            <v/>
          </cell>
          <cell r="K5383" t="str">
            <v/>
          </cell>
          <cell r="L5383" t="str">
            <v/>
          </cell>
          <cell r="M5383" t="str">
            <v/>
          </cell>
          <cell r="N5383" t="str">
            <v/>
          </cell>
          <cell r="O5383" t="str">
            <v/>
          </cell>
          <cell r="P5383" t="str">
            <v/>
          </cell>
          <cell r="Q5383" t="str">
            <v/>
          </cell>
          <cell r="R5383" t="str">
            <v/>
          </cell>
          <cell r="S5383" t="str">
            <v/>
          </cell>
          <cell r="T5383" t="str">
            <v/>
          </cell>
        </row>
        <row r="5384">
          <cell r="G5384" t="str">
            <v>550 W STEWART AVE</v>
          </cell>
          <cell r="H5384" t="str">
            <v>46-36-154-036</v>
          </cell>
          <cell r="I5384" t="str">
            <v/>
          </cell>
          <cell r="J5384" t="str">
            <v/>
          </cell>
          <cell r="K5384" t="str">
            <v/>
          </cell>
          <cell r="L5384" t="str">
            <v/>
          </cell>
          <cell r="M5384" t="str">
            <v/>
          </cell>
          <cell r="N5384" t="str">
            <v/>
          </cell>
          <cell r="O5384" t="str">
            <v/>
          </cell>
          <cell r="P5384" t="str">
            <v/>
          </cell>
          <cell r="Q5384" t="str">
            <v/>
          </cell>
          <cell r="R5384" t="str">
            <v/>
          </cell>
          <cell r="S5384" t="str">
            <v/>
          </cell>
          <cell r="T5384" t="str">
            <v/>
          </cell>
        </row>
        <row r="5385">
          <cell r="G5385" t="str">
            <v>906 E STEWART AVE</v>
          </cell>
          <cell r="H5385" t="str">
            <v>47-31-326-014</v>
          </cell>
          <cell r="I5385" t="str">
            <v/>
          </cell>
          <cell r="J5385" t="str">
            <v/>
          </cell>
          <cell r="K5385" t="str">
            <v/>
          </cell>
          <cell r="L5385" t="str">
            <v/>
          </cell>
          <cell r="M5385" t="str">
            <v/>
          </cell>
          <cell r="N5385" t="str">
            <v/>
          </cell>
          <cell r="O5385" t="str">
            <v/>
          </cell>
          <cell r="P5385" t="str">
            <v/>
          </cell>
          <cell r="Q5385" t="str">
            <v/>
          </cell>
          <cell r="R5385" t="str">
            <v/>
          </cell>
          <cell r="S5385" t="str">
            <v/>
          </cell>
          <cell r="T5385" t="str">
            <v/>
          </cell>
        </row>
        <row r="5386">
          <cell r="G5386" t="str">
            <v>602 W STEWART AVE</v>
          </cell>
          <cell r="H5386" t="str">
            <v>46-36-154-035</v>
          </cell>
          <cell r="I5386" t="str">
            <v/>
          </cell>
          <cell r="J5386" t="str">
            <v/>
          </cell>
          <cell r="K5386" t="str">
            <v/>
          </cell>
          <cell r="L5386" t="str">
            <v/>
          </cell>
          <cell r="M5386" t="str">
            <v/>
          </cell>
          <cell r="N5386" t="str">
            <v/>
          </cell>
          <cell r="O5386" t="str">
            <v/>
          </cell>
          <cell r="P5386" t="str">
            <v/>
          </cell>
          <cell r="Q5386" t="str">
            <v/>
          </cell>
          <cell r="R5386" t="str">
            <v/>
          </cell>
          <cell r="S5386" t="str">
            <v/>
          </cell>
          <cell r="T5386" t="str">
            <v/>
          </cell>
        </row>
        <row r="5387">
          <cell r="G5387" t="str">
            <v>153 E STEWART AVE</v>
          </cell>
          <cell r="H5387" t="str">
            <v>46-36-255-030</v>
          </cell>
          <cell r="I5387" t="str">
            <v/>
          </cell>
          <cell r="J5387" t="str">
            <v/>
          </cell>
          <cell r="K5387" t="str">
            <v/>
          </cell>
          <cell r="L5387" t="str">
            <v/>
          </cell>
          <cell r="M5387" t="str">
            <v/>
          </cell>
          <cell r="N5387" t="str">
            <v/>
          </cell>
          <cell r="O5387" t="str">
            <v/>
          </cell>
          <cell r="P5387" t="str">
            <v/>
          </cell>
          <cell r="Q5387" t="str">
            <v/>
          </cell>
          <cell r="R5387" t="str">
            <v/>
          </cell>
          <cell r="S5387" t="str">
            <v/>
          </cell>
          <cell r="T5387" t="str">
            <v/>
          </cell>
        </row>
        <row r="5388">
          <cell r="G5388" t="str">
            <v>832 E STEWART AVE</v>
          </cell>
          <cell r="H5388" t="str">
            <v>47-31-326-012</v>
          </cell>
          <cell r="I5388" t="str">
            <v/>
          </cell>
          <cell r="J5388" t="str">
            <v/>
          </cell>
          <cell r="K5388" t="str">
            <v/>
          </cell>
          <cell r="L5388" t="str">
            <v/>
          </cell>
          <cell r="M5388" t="str">
            <v/>
          </cell>
          <cell r="N5388" t="str">
            <v/>
          </cell>
          <cell r="O5388" t="str">
            <v/>
          </cell>
          <cell r="P5388" t="str">
            <v/>
          </cell>
          <cell r="Q5388" t="str">
            <v/>
          </cell>
          <cell r="R5388" t="str">
            <v/>
          </cell>
          <cell r="S5388" t="str">
            <v/>
          </cell>
          <cell r="T5388" t="str">
            <v/>
          </cell>
        </row>
        <row r="5389">
          <cell r="G5389" t="str">
            <v>606 W STEWART AVE</v>
          </cell>
          <cell r="H5389" t="str">
            <v>46-36-154-034</v>
          </cell>
          <cell r="I5389" t="str">
            <v/>
          </cell>
          <cell r="J5389" t="str">
            <v/>
          </cell>
          <cell r="K5389" t="str">
            <v/>
          </cell>
          <cell r="L5389" t="str">
            <v/>
          </cell>
          <cell r="M5389" t="str">
            <v/>
          </cell>
          <cell r="N5389" t="str">
            <v/>
          </cell>
          <cell r="O5389" t="str">
            <v/>
          </cell>
          <cell r="P5389" t="str">
            <v/>
          </cell>
          <cell r="Q5389" t="str">
            <v/>
          </cell>
          <cell r="R5389" t="str">
            <v/>
          </cell>
          <cell r="S5389" t="str">
            <v/>
          </cell>
          <cell r="T5389" t="str">
            <v/>
          </cell>
        </row>
        <row r="5390">
          <cell r="G5390" t="str">
            <v>413 W STEWART AVE</v>
          </cell>
          <cell r="H5390" t="str">
            <v>46-36-180-006</v>
          </cell>
          <cell r="I5390" t="str">
            <v/>
          </cell>
          <cell r="J5390" t="str">
            <v/>
          </cell>
          <cell r="K5390" t="str">
            <v/>
          </cell>
          <cell r="L5390" t="str">
            <v/>
          </cell>
          <cell r="M5390" t="str">
            <v/>
          </cell>
          <cell r="N5390" t="str">
            <v/>
          </cell>
          <cell r="O5390" t="str">
            <v/>
          </cell>
          <cell r="P5390" t="str">
            <v/>
          </cell>
          <cell r="Q5390" t="str">
            <v/>
          </cell>
          <cell r="R5390" t="str">
            <v/>
          </cell>
          <cell r="S5390" t="str">
            <v/>
          </cell>
          <cell r="T5390" t="str">
            <v/>
          </cell>
        </row>
        <row r="5391">
          <cell r="G5391" t="str">
            <v>801 W STEWART AVE</v>
          </cell>
          <cell r="H5391" t="str">
            <v>46-35-282-007</v>
          </cell>
          <cell r="I5391" t="str">
            <v/>
          </cell>
          <cell r="J5391" t="str">
            <v/>
          </cell>
          <cell r="K5391" t="str">
            <v/>
          </cell>
          <cell r="L5391" t="str">
            <v/>
          </cell>
          <cell r="M5391" t="str">
            <v/>
          </cell>
          <cell r="N5391" t="str">
            <v/>
          </cell>
          <cell r="O5391" t="str">
            <v/>
          </cell>
          <cell r="P5391" t="str">
            <v/>
          </cell>
          <cell r="Q5391" t="str">
            <v/>
          </cell>
          <cell r="R5391" t="str">
            <v/>
          </cell>
          <cell r="S5391" t="str">
            <v/>
          </cell>
          <cell r="T5391" t="str">
            <v/>
          </cell>
        </row>
        <row r="5392">
          <cell r="G5392" t="str">
            <v>630 W STEWART AVE</v>
          </cell>
          <cell r="H5392" t="str">
            <v>46-36-154-027</v>
          </cell>
          <cell r="I5392" t="str">
            <v/>
          </cell>
          <cell r="J5392" t="str">
            <v/>
          </cell>
          <cell r="K5392" t="str">
            <v/>
          </cell>
          <cell r="L5392" t="str">
            <v/>
          </cell>
          <cell r="M5392" t="str">
            <v/>
          </cell>
          <cell r="N5392" t="str">
            <v/>
          </cell>
          <cell r="O5392" t="str">
            <v/>
          </cell>
          <cell r="P5392" t="str">
            <v/>
          </cell>
          <cell r="Q5392" t="str">
            <v/>
          </cell>
          <cell r="R5392" t="str">
            <v/>
          </cell>
          <cell r="S5392" t="str">
            <v/>
          </cell>
          <cell r="T5392" t="str">
            <v/>
          </cell>
        </row>
        <row r="5393">
          <cell r="G5393" t="str">
            <v>2706 TERRACE DR</v>
          </cell>
          <cell r="H5393" t="str">
            <v>41-20-254-049</v>
          </cell>
          <cell r="I5393" t="str">
            <v/>
          </cell>
          <cell r="J5393" t="str">
            <v/>
          </cell>
          <cell r="K5393" t="str">
            <v/>
          </cell>
          <cell r="L5393" t="str">
            <v/>
          </cell>
          <cell r="M5393" t="str">
            <v/>
          </cell>
          <cell r="N5393" t="str">
            <v/>
          </cell>
          <cell r="O5393" t="str">
            <v/>
          </cell>
          <cell r="P5393" t="str">
            <v/>
          </cell>
          <cell r="Q5393" t="str">
            <v/>
          </cell>
          <cell r="R5393" t="str">
            <v/>
          </cell>
          <cell r="S5393" t="str">
            <v/>
          </cell>
          <cell r="T5393" t="str">
            <v/>
          </cell>
        </row>
        <row r="5394">
          <cell r="G5394" t="str">
            <v>2648 SWAYZE ST</v>
          </cell>
          <cell r="H5394" t="str">
            <v>40-23-201-010</v>
          </cell>
          <cell r="I5394" t="str">
            <v/>
          </cell>
          <cell r="J5394" t="str">
            <v/>
          </cell>
          <cell r="K5394" t="str">
            <v/>
          </cell>
          <cell r="L5394" t="str">
            <v/>
          </cell>
          <cell r="M5394" t="str">
            <v/>
          </cell>
          <cell r="N5394" t="str">
            <v/>
          </cell>
          <cell r="O5394" t="str">
            <v/>
          </cell>
          <cell r="P5394" t="str">
            <v/>
          </cell>
          <cell r="Q5394" t="str">
            <v/>
          </cell>
          <cell r="R5394" t="str">
            <v/>
          </cell>
          <cell r="S5394" t="str">
            <v/>
          </cell>
          <cell r="T5394" t="str">
            <v/>
          </cell>
        </row>
        <row r="5395">
          <cell r="G5395" t="str">
            <v>1819 TERRACE CT</v>
          </cell>
          <cell r="H5395" t="str">
            <v>41-20-277-033</v>
          </cell>
          <cell r="I5395" t="str">
            <v/>
          </cell>
          <cell r="J5395" t="str">
            <v/>
          </cell>
          <cell r="K5395" t="str">
            <v/>
          </cell>
          <cell r="L5395" t="str">
            <v/>
          </cell>
          <cell r="M5395" t="str">
            <v/>
          </cell>
          <cell r="N5395" t="str">
            <v/>
          </cell>
          <cell r="O5395" t="str">
            <v/>
          </cell>
          <cell r="P5395" t="str">
            <v/>
          </cell>
          <cell r="Q5395" t="str">
            <v/>
          </cell>
          <cell r="R5395" t="str">
            <v/>
          </cell>
          <cell r="S5395" t="str">
            <v/>
          </cell>
          <cell r="T5395" t="str">
            <v/>
          </cell>
        </row>
        <row r="5396">
          <cell r="G5396" t="str">
            <v>2710 TERRACE DR</v>
          </cell>
          <cell r="H5396" t="str">
            <v>41-20-254-048</v>
          </cell>
          <cell r="I5396" t="str">
            <v/>
          </cell>
          <cell r="J5396" t="str">
            <v/>
          </cell>
          <cell r="K5396" t="str">
            <v/>
          </cell>
          <cell r="L5396" t="str">
            <v/>
          </cell>
          <cell r="M5396" t="str">
            <v/>
          </cell>
          <cell r="N5396" t="str">
            <v/>
          </cell>
          <cell r="O5396" t="str">
            <v/>
          </cell>
          <cell r="P5396" t="str">
            <v/>
          </cell>
          <cell r="Q5396" t="str">
            <v/>
          </cell>
          <cell r="R5396" t="str">
            <v/>
          </cell>
          <cell r="S5396" t="str">
            <v/>
          </cell>
          <cell r="T5396" t="str">
            <v/>
          </cell>
        </row>
        <row r="5397">
          <cell r="G5397" t="str">
            <v>2514 SWAYZE ST</v>
          </cell>
          <cell r="H5397" t="str">
            <v>40-14-463-013</v>
          </cell>
          <cell r="I5397" t="str">
            <v/>
          </cell>
          <cell r="J5397" t="str">
            <v/>
          </cell>
          <cell r="K5397" t="str">
            <v/>
          </cell>
          <cell r="L5397" t="str">
            <v/>
          </cell>
          <cell r="M5397" t="str">
            <v/>
          </cell>
          <cell r="N5397" t="str">
            <v/>
          </cell>
          <cell r="O5397" t="str">
            <v/>
          </cell>
          <cell r="P5397" t="str">
            <v/>
          </cell>
          <cell r="Q5397" t="str">
            <v/>
          </cell>
          <cell r="R5397" t="str">
            <v/>
          </cell>
          <cell r="S5397" t="str">
            <v/>
          </cell>
          <cell r="T5397" t="str">
            <v/>
          </cell>
        </row>
        <row r="5398">
          <cell r="G5398" t="str">
            <v>2726 TERRACE DR</v>
          </cell>
          <cell r="H5398" t="str">
            <v>41-20-254-044</v>
          </cell>
          <cell r="I5398" t="str">
            <v/>
          </cell>
          <cell r="J5398" t="str">
            <v/>
          </cell>
          <cell r="K5398" t="str">
            <v/>
          </cell>
          <cell r="L5398" t="str">
            <v/>
          </cell>
          <cell r="M5398" t="str">
            <v/>
          </cell>
          <cell r="N5398" t="str">
            <v/>
          </cell>
          <cell r="O5398" t="str">
            <v/>
          </cell>
          <cell r="P5398" t="str">
            <v/>
          </cell>
          <cell r="Q5398" t="str">
            <v/>
          </cell>
          <cell r="R5398" t="str">
            <v/>
          </cell>
          <cell r="S5398" t="str">
            <v/>
          </cell>
          <cell r="T5398" t="str">
            <v/>
          </cell>
        </row>
        <row r="5399">
          <cell r="G5399" t="str">
            <v>2709 TERRACE DR</v>
          </cell>
          <cell r="H5399" t="str">
            <v>41-20-277-029</v>
          </cell>
          <cell r="I5399" t="str">
            <v/>
          </cell>
          <cell r="J5399" t="str">
            <v/>
          </cell>
          <cell r="K5399" t="str">
            <v/>
          </cell>
          <cell r="L5399" t="str">
            <v/>
          </cell>
          <cell r="M5399" t="str">
            <v/>
          </cell>
          <cell r="N5399" t="str">
            <v/>
          </cell>
          <cell r="O5399" t="str">
            <v/>
          </cell>
          <cell r="P5399" t="str">
            <v/>
          </cell>
          <cell r="Q5399" t="str">
            <v/>
          </cell>
          <cell r="R5399" t="str">
            <v/>
          </cell>
          <cell r="S5399" t="str">
            <v/>
          </cell>
          <cell r="T5399" t="str">
            <v/>
          </cell>
        </row>
        <row r="5400">
          <cell r="G5400" t="str">
            <v>2501 SWAYZE ST</v>
          </cell>
          <cell r="H5400" t="str">
            <v>40-23-204-013</v>
          </cell>
          <cell r="I5400" t="str">
            <v/>
          </cell>
          <cell r="J5400" t="str">
            <v/>
          </cell>
          <cell r="K5400" t="str">
            <v/>
          </cell>
          <cell r="L5400" t="str">
            <v/>
          </cell>
          <cell r="M5400" t="str">
            <v/>
          </cell>
          <cell r="N5400" t="str">
            <v/>
          </cell>
          <cell r="O5400" t="str">
            <v/>
          </cell>
          <cell r="P5400" t="str">
            <v/>
          </cell>
          <cell r="Q5400" t="str">
            <v/>
          </cell>
          <cell r="R5400" t="str">
            <v/>
          </cell>
          <cell r="S5400" t="str">
            <v/>
          </cell>
          <cell r="T5400" t="str">
            <v/>
          </cell>
        </row>
        <row r="5401">
          <cell r="G5401" t="str">
            <v>2116 SWAYZE ST</v>
          </cell>
          <cell r="H5401" t="str">
            <v>40-14-484-036</v>
          </cell>
          <cell r="I5401" t="str">
            <v/>
          </cell>
          <cell r="J5401" t="str">
            <v/>
          </cell>
          <cell r="K5401" t="str">
            <v/>
          </cell>
          <cell r="L5401" t="str">
            <v/>
          </cell>
          <cell r="M5401" t="str">
            <v/>
          </cell>
          <cell r="N5401" t="str">
            <v/>
          </cell>
          <cell r="O5401" t="str">
            <v/>
          </cell>
          <cell r="P5401" t="str">
            <v/>
          </cell>
          <cell r="Q5401" t="str">
            <v/>
          </cell>
          <cell r="R5401" t="str">
            <v/>
          </cell>
          <cell r="S5401" t="str">
            <v/>
          </cell>
          <cell r="T5401" t="str">
            <v/>
          </cell>
        </row>
        <row r="5402">
          <cell r="G5402" t="str">
            <v>1839 TERRACE CT</v>
          </cell>
          <cell r="H5402" t="str">
            <v>41-20-277-038</v>
          </cell>
          <cell r="I5402" t="str">
            <v/>
          </cell>
          <cell r="J5402" t="str">
            <v/>
          </cell>
          <cell r="K5402" t="str">
            <v/>
          </cell>
          <cell r="L5402" t="str">
            <v/>
          </cell>
          <cell r="M5402" t="str">
            <v/>
          </cell>
          <cell r="N5402" t="str">
            <v/>
          </cell>
          <cell r="O5402" t="str">
            <v/>
          </cell>
          <cell r="P5402" t="str">
            <v/>
          </cell>
          <cell r="Q5402" t="str">
            <v/>
          </cell>
          <cell r="R5402" t="str">
            <v/>
          </cell>
          <cell r="S5402" t="str">
            <v/>
          </cell>
          <cell r="T5402" t="str">
            <v/>
          </cell>
        </row>
        <row r="5403">
          <cell r="G5403" t="str">
            <v>2546 SWAYZE ST</v>
          </cell>
          <cell r="H5403" t="str">
            <v>40-23-202-005</v>
          </cell>
          <cell r="I5403" t="str">
            <v/>
          </cell>
          <cell r="J5403" t="str">
            <v/>
          </cell>
          <cell r="K5403" t="str">
            <v/>
          </cell>
          <cell r="L5403" t="str">
            <v/>
          </cell>
          <cell r="M5403" t="str">
            <v/>
          </cell>
          <cell r="N5403" t="str">
            <v/>
          </cell>
          <cell r="O5403" t="str">
            <v/>
          </cell>
          <cell r="P5403" t="str">
            <v/>
          </cell>
          <cell r="Q5403" t="str">
            <v/>
          </cell>
          <cell r="R5403" t="str">
            <v/>
          </cell>
          <cell r="S5403" t="str">
            <v/>
          </cell>
          <cell r="T5403" t="str">
            <v/>
          </cell>
        </row>
        <row r="5404">
          <cell r="G5404" t="str">
            <v>2715 TERRACE DR</v>
          </cell>
          <cell r="H5404" t="str">
            <v>41-20-277-030</v>
          </cell>
          <cell r="I5404" t="str">
            <v/>
          </cell>
          <cell r="J5404" t="str">
            <v/>
          </cell>
          <cell r="K5404" t="str">
            <v/>
          </cell>
          <cell r="L5404" t="str">
            <v/>
          </cell>
          <cell r="M5404" t="str">
            <v/>
          </cell>
          <cell r="N5404" t="str">
            <v/>
          </cell>
          <cell r="O5404" t="str">
            <v/>
          </cell>
          <cell r="P5404" t="str">
            <v/>
          </cell>
          <cell r="Q5404" t="str">
            <v/>
          </cell>
          <cell r="R5404" t="str">
            <v/>
          </cell>
          <cell r="S5404" t="str">
            <v/>
          </cell>
          <cell r="T5404" t="str">
            <v/>
          </cell>
        </row>
        <row r="5405">
          <cell r="G5405" t="str">
            <v>2505 SWAYZE ST</v>
          </cell>
          <cell r="H5405" t="str">
            <v>40-23-204-012</v>
          </cell>
          <cell r="I5405" t="str">
            <v/>
          </cell>
          <cell r="J5405" t="str">
            <v/>
          </cell>
          <cell r="K5405" t="str">
            <v/>
          </cell>
          <cell r="L5405" t="str">
            <v/>
          </cell>
          <cell r="M5405" t="str">
            <v/>
          </cell>
          <cell r="N5405" t="str">
            <v/>
          </cell>
          <cell r="O5405" t="str">
            <v/>
          </cell>
          <cell r="P5405" t="str">
            <v/>
          </cell>
          <cell r="Q5405" t="str">
            <v/>
          </cell>
          <cell r="R5405" t="str">
            <v/>
          </cell>
          <cell r="S5405" t="str">
            <v/>
          </cell>
          <cell r="T5405" t="str">
            <v/>
          </cell>
        </row>
        <row r="5406">
          <cell r="G5406" t="str">
            <v>2730 TERRACE DR</v>
          </cell>
          <cell r="H5406" t="str">
            <v>41-20-254-043</v>
          </cell>
          <cell r="I5406" t="str">
            <v/>
          </cell>
          <cell r="J5406" t="str">
            <v/>
          </cell>
          <cell r="K5406" t="str">
            <v/>
          </cell>
          <cell r="L5406" t="str">
            <v/>
          </cell>
          <cell r="M5406" t="str">
            <v/>
          </cell>
          <cell r="N5406" t="str">
            <v/>
          </cell>
          <cell r="O5406" t="str">
            <v/>
          </cell>
          <cell r="P5406" t="str">
            <v/>
          </cell>
          <cell r="Q5406" t="str">
            <v/>
          </cell>
          <cell r="R5406" t="str">
            <v/>
          </cell>
          <cell r="S5406" t="str">
            <v/>
          </cell>
          <cell r="T5406" t="str">
            <v/>
          </cell>
        </row>
        <row r="5407">
          <cell r="G5407" t="str">
            <v>2206 SWAYZE ST</v>
          </cell>
          <cell r="H5407" t="str">
            <v>40-14-484-032</v>
          </cell>
          <cell r="I5407" t="str">
            <v/>
          </cell>
          <cell r="J5407" t="str">
            <v/>
          </cell>
          <cell r="K5407" t="str">
            <v/>
          </cell>
          <cell r="L5407" t="str">
            <v/>
          </cell>
          <cell r="M5407" t="str">
            <v/>
          </cell>
          <cell r="N5407" t="str">
            <v/>
          </cell>
          <cell r="O5407" t="str">
            <v/>
          </cell>
          <cell r="P5407" t="str">
            <v/>
          </cell>
          <cell r="Q5407" t="str">
            <v/>
          </cell>
          <cell r="R5407" t="str">
            <v/>
          </cell>
          <cell r="S5407" t="str">
            <v/>
          </cell>
          <cell r="T5407" t="str">
            <v/>
          </cell>
        </row>
        <row r="5408">
          <cell r="G5408" t="str">
            <v>2722 TERRACE DR</v>
          </cell>
          <cell r="H5408" t="str">
            <v>41-20-254-045</v>
          </cell>
          <cell r="I5408" t="str">
            <v/>
          </cell>
          <cell r="J5408" t="str">
            <v/>
          </cell>
          <cell r="K5408" t="str">
            <v/>
          </cell>
          <cell r="L5408" t="str">
            <v/>
          </cell>
          <cell r="M5408" t="str">
            <v/>
          </cell>
          <cell r="N5408" t="str">
            <v/>
          </cell>
          <cell r="O5408" t="str">
            <v/>
          </cell>
          <cell r="P5408" t="str">
            <v/>
          </cell>
          <cell r="Q5408" t="str">
            <v/>
          </cell>
          <cell r="R5408" t="str">
            <v/>
          </cell>
          <cell r="S5408" t="str">
            <v/>
          </cell>
          <cell r="T5408" t="str">
            <v/>
          </cell>
        </row>
        <row r="5409">
          <cell r="G5409" t="str">
            <v>2621 SWAYZE ST</v>
          </cell>
          <cell r="H5409" t="str">
            <v>40-23-203-007</v>
          </cell>
          <cell r="I5409" t="str">
            <v/>
          </cell>
          <cell r="J5409" t="str">
            <v/>
          </cell>
          <cell r="K5409" t="str">
            <v/>
          </cell>
          <cell r="L5409" t="str">
            <v/>
          </cell>
          <cell r="M5409" t="str">
            <v/>
          </cell>
          <cell r="N5409" t="str">
            <v/>
          </cell>
          <cell r="O5409" t="str">
            <v/>
          </cell>
          <cell r="P5409" t="str">
            <v/>
          </cell>
          <cell r="Q5409" t="str">
            <v/>
          </cell>
          <cell r="R5409" t="str">
            <v/>
          </cell>
          <cell r="S5409" t="str">
            <v/>
          </cell>
          <cell r="T5409" t="str">
            <v/>
          </cell>
        </row>
        <row r="5410">
          <cell r="G5410" t="str">
            <v>1836 TERRACE CT</v>
          </cell>
          <cell r="H5410" t="str">
            <v>41-20-277-039</v>
          </cell>
          <cell r="I5410" t="str">
            <v/>
          </cell>
          <cell r="J5410" t="str">
            <v/>
          </cell>
          <cell r="K5410" t="str">
            <v/>
          </cell>
          <cell r="L5410" t="str">
            <v/>
          </cell>
          <cell r="M5410" t="str">
            <v/>
          </cell>
          <cell r="N5410" t="str">
            <v/>
          </cell>
          <cell r="O5410" t="str">
            <v/>
          </cell>
          <cell r="P5410" t="str">
            <v/>
          </cell>
          <cell r="Q5410" t="str">
            <v/>
          </cell>
          <cell r="R5410" t="str">
            <v/>
          </cell>
          <cell r="S5410" t="str">
            <v/>
          </cell>
          <cell r="T5410" t="str">
            <v/>
          </cell>
        </row>
        <row r="5411">
          <cell r="G5411" t="str">
            <v>2214 SWAYZE ST</v>
          </cell>
          <cell r="H5411" t="str">
            <v>40-14-484-030</v>
          </cell>
          <cell r="I5411" t="str">
            <v/>
          </cell>
          <cell r="J5411" t="str">
            <v/>
          </cell>
          <cell r="K5411" t="str">
            <v/>
          </cell>
          <cell r="L5411" t="str">
            <v/>
          </cell>
          <cell r="M5411" t="str">
            <v/>
          </cell>
          <cell r="N5411" t="str">
            <v/>
          </cell>
          <cell r="O5411" t="str">
            <v/>
          </cell>
          <cell r="P5411" t="str">
            <v/>
          </cell>
          <cell r="Q5411" t="str">
            <v/>
          </cell>
          <cell r="R5411" t="str">
            <v/>
          </cell>
          <cell r="S5411" t="str">
            <v/>
          </cell>
          <cell r="T5411" t="str">
            <v/>
          </cell>
        </row>
        <row r="5412">
          <cell r="G5412" t="str">
            <v>2602 TERRACE DR</v>
          </cell>
          <cell r="H5412" t="str">
            <v>41-20-256-022</v>
          </cell>
          <cell r="I5412" t="str">
            <v/>
          </cell>
          <cell r="J5412" t="str">
            <v/>
          </cell>
          <cell r="K5412" t="str">
            <v/>
          </cell>
          <cell r="L5412" t="str">
            <v/>
          </cell>
          <cell r="M5412" t="str">
            <v/>
          </cell>
          <cell r="N5412" t="str">
            <v/>
          </cell>
          <cell r="O5412" t="str">
            <v/>
          </cell>
          <cell r="P5412" t="str">
            <v/>
          </cell>
          <cell r="Q5412" t="str">
            <v/>
          </cell>
          <cell r="R5412" t="str">
            <v/>
          </cell>
          <cell r="S5412" t="str">
            <v/>
          </cell>
          <cell r="T5412" t="str">
            <v/>
          </cell>
        </row>
        <row r="5413">
          <cell r="G5413" t="str">
            <v>1835 TERRACE CT</v>
          </cell>
          <cell r="H5413" t="str">
            <v>41-20-277-037</v>
          </cell>
          <cell r="I5413" t="str">
            <v/>
          </cell>
          <cell r="J5413" t="str">
            <v/>
          </cell>
          <cell r="K5413" t="str">
            <v/>
          </cell>
          <cell r="L5413" t="str">
            <v/>
          </cell>
          <cell r="M5413" t="str">
            <v/>
          </cell>
          <cell r="N5413" t="str">
            <v/>
          </cell>
          <cell r="O5413" t="str">
            <v/>
          </cell>
          <cell r="P5413" t="str">
            <v/>
          </cell>
          <cell r="Q5413" t="str">
            <v/>
          </cell>
          <cell r="R5413" t="str">
            <v/>
          </cell>
          <cell r="S5413" t="str">
            <v/>
          </cell>
          <cell r="T5413" t="str">
            <v/>
          </cell>
        </row>
        <row r="5414">
          <cell r="G5414" t="str">
            <v>1826 TERRACE CT</v>
          </cell>
          <cell r="H5414" t="str">
            <v>41-20-277-042</v>
          </cell>
          <cell r="I5414" t="str">
            <v/>
          </cell>
          <cell r="J5414" t="str">
            <v/>
          </cell>
          <cell r="K5414" t="str">
            <v/>
          </cell>
          <cell r="L5414" t="str">
            <v/>
          </cell>
          <cell r="M5414" t="str">
            <v/>
          </cell>
          <cell r="N5414" t="str">
            <v/>
          </cell>
          <cell r="O5414" t="str">
            <v/>
          </cell>
          <cell r="P5414" t="str">
            <v/>
          </cell>
          <cell r="Q5414" t="str">
            <v/>
          </cell>
          <cell r="R5414" t="str">
            <v/>
          </cell>
          <cell r="S5414" t="str">
            <v/>
          </cell>
          <cell r="T5414" t="str">
            <v/>
          </cell>
        </row>
        <row r="5415">
          <cell r="G5415" t="str">
            <v>2601 TERRACE DR</v>
          </cell>
          <cell r="H5415" t="str">
            <v>41-20-277-018</v>
          </cell>
          <cell r="I5415" t="str">
            <v/>
          </cell>
          <cell r="J5415" t="str">
            <v/>
          </cell>
          <cell r="K5415" t="str">
            <v/>
          </cell>
          <cell r="L5415" t="str">
            <v/>
          </cell>
          <cell r="M5415" t="str">
            <v/>
          </cell>
          <cell r="N5415" t="str">
            <v/>
          </cell>
          <cell r="O5415" t="str">
            <v/>
          </cell>
          <cell r="P5415" t="str">
            <v/>
          </cell>
          <cell r="Q5415" t="str">
            <v/>
          </cell>
          <cell r="R5415" t="str">
            <v/>
          </cell>
          <cell r="S5415" t="str">
            <v/>
          </cell>
          <cell r="T5415" t="str">
            <v/>
          </cell>
        </row>
        <row r="5416">
          <cell r="G5416" t="str">
            <v>1831 TERRACE CT</v>
          </cell>
          <cell r="H5416" t="str">
            <v>41-20-277-036</v>
          </cell>
          <cell r="I5416" t="str">
            <v/>
          </cell>
          <cell r="J5416" t="str">
            <v/>
          </cell>
          <cell r="K5416" t="str">
            <v/>
          </cell>
          <cell r="L5416" t="str">
            <v/>
          </cell>
          <cell r="M5416" t="str">
            <v/>
          </cell>
          <cell r="N5416" t="str">
            <v/>
          </cell>
          <cell r="O5416" t="str">
            <v/>
          </cell>
          <cell r="P5416" t="str">
            <v/>
          </cell>
          <cell r="Q5416" t="str">
            <v/>
          </cell>
          <cell r="R5416" t="str">
            <v/>
          </cell>
          <cell r="S5416" t="str">
            <v/>
          </cell>
          <cell r="T5416" t="str">
            <v/>
          </cell>
        </row>
        <row r="5417">
          <cell r="G5417" t="str">
            <v>1822 TERRACE CT</v>
          </cell>
          <cell r="H5417" t="str">
            <v>41-20-277-043</v>
          </cell>
          <cell r="I5417" t="str">
            <v/>
          </cell>
          <cell r="J5417" t="str">
            <v/>
          </cell>
          <cell r="K5417" t="str">
            <v/>
          </cell>
          <cell r="L5417" t="str">
            <v/>
          </cell>
          <cell r="M5417" t="str">
            <v/>
          </cell>
          <cell r="N5417" t="str">
            <v/>
          </cell>
          <cell r="O5417" t="str">
            <v/>
          </cell>
          <cell r="P5417" t="str">
            <v/>
          </cell>
          <cell r="Q5417" t="str">
            <v/>
          </cell>
          <cell r="R5417" t="str">
            <v/>
          </cell>
          <cell r="S5417" t="str">
            <v/>
          </cell>
          <cell r="T5417" t="str">
            <v/>
          </cell>
        </row>
        <row r="5418">
          <cell r="G5418" t="str">
            <v>2606 TERRACE DR</v>
          </cell>
          <cell r="H5418" t="str">
            <v>41-20-256-021</v>
          </cell>
          <cell r="I5418" t="str">
            <v/>
          </cell>
          <cell r="J5418" t="str">
            <v/>
          </cell>
          <cell r="K5418" t="str">
            <v/>
          </cell>
          <cell r="L5418" t="str">
            <v/>
          </cell>
          <cell r="M5418" t="str">
            <v/>
          </cell>
          <cell r="N5418" t="str">
            <v/>
          </cell>
          <cell r="O5418" t="str">
            <v/>
          </cell>
          <cell r="P5418" t="str">
            <v/>
          </cell>
          <cell r="Q5418" t="str">
            <v/>
          </cell>
          <cell r="R5418" t="str">
            <v/>
          </cell>
          <cell r="S5418" t="str">
            <v/>
          </cell>
          <cell r="T5418" t="str">
            <v/>
          </cell>
        </row>
        <row r="5419">
          <cell r="G5419" t="str">
            <v>1827 TERRACE CT</v>
          </cell>
          <cell r="H5419" t="str">
            <v>41-20-277-035</v>
          </cell>
          <cell r="I5419" t="str">
            <v/>
          </cell>
          <cell r="J5419" t="str">
            <v/>
          </cell>
          <cell r="K5419" t="str">
            <v/>
          </cell>
          <cell r="L5419" t="str">
            <v/>
          </cell>
          <cell r="M5419" t="str">
            <v/>
          </cell>
          <cell r="N5419" t="str">
            <v/>
          </cell>
          <cell r="O5419" t="str">
            <v/>
          </cell>
          <cell r="P5419" t="str">
            <v/>
          </cell>
          <cell r="Q5419" t="str">
            <v/>
          </cell>
          <cell r="R5419" t="str">
            <v/>
          </cell>
          <cell r="S5419" t="str">
            <v/>
          </cell>
          <cell r="T5419" t="str">
            <v/>
          </cell>
        </row>
        <row r="5420">
          <cell r="G5420" t="str">
            <v>2310 SWAYZE ST</v>
          </cell>
          <cell r="H5420" t="str">
            <v>40-14-484-024</v>
          </cell>
          <cell r="I5420" t="str">
            <v/>
          </cell>
          <cell r="J5420" t="str">
            <v/>
          </cell>
          <cell r="K5420" t="str">
            <v/>
          </cell>
          <cell r="L5420" t="str">
            <v/>
          </cell>
          <cell r="M5420" t="str">
            <v/>
          </cell>
          <cell r="N5420" t="str">
            <v/>
          </cell>
          <cell r="O5420" t="str">
            <v/>
          </cell>
          <cell r="P5420" t="str">
            <v/>
          </cell>
          <cell r="Q5420" t="str">
            <v/>
          </cell>
          <cell r="R5420" t="str">
            <v/>
          </cell>
          <cell r="S5420" t="str">
            <v/>
          </cell>
          <cell r="T5420" t="str">
            <v/>
          </cell>
        </row>
        <row r="5421">
          <cell r="G5421" t="str">
            <v>2610 TERRACE DR</v>
          </cell>
          <cell r="H5421" t="str">
            <v>41-20-256-019</v>
          </cell>
          <cell r="I5421" t="str">
            <v/>
          </cell>
          <cell r="J5421" t="str">
            <v/>
          </cell>
          <cell r="K5421" t="str">
            <v/>
          </cell>
          <cell r="L5421" t="str">
            <v/>
          </cell>
          <cell r="M5421" t="str">
            <v/>
          </cell>
          <cell r="N5421" t="str">
            <v/>
          </cell>
          <cell r="O5421" t="str">
            <v/>
          </cell>
          <cell r="P5421" t="str">
            <v/>
          </cell>
          <cell r="Q5421" t="str">
            <v/>
          </cell>
          <cell r="R5421" t="str">
            <v/>
          </cell>
          <cell r="S5421" t="str">
            <v/>
          </cell>
          <cell r="T5421" t="str">
            <v/>
          </cell>
        </row>
        <row r="5422">
          <cell r="G5422" t="str">
            <v>2626 SWAYZE ST</v>
          </cell>
          <cell r="H5422" t="str">
            <v>40-23-201-014</v>
          </cell>
          <cell r="I5422" t="str">
            <v/>
          </cell>
          <cell r="J5422" t="str">
            <v/>
          </cell>
          <cell r="K5422" t="str">
            <v/>
          </cell>
          <cell r="L5422" t="str">
            <v/>
          </cell>
          <cell r="M5422" t="str">
            <v/>
          </cell>
          <cell r="N5422" t="str">
            <v/>
          </cell>
          <cell r="O5422" t="str">
            <v/>
          </cell>
          <cell r="P5422" t="str">
            <v/>
          </cell>
          <cell r="Q5422" t="str">
            <v/>
          </cell>
          <cell r="R5422" t="str">
            <v/>
          </cell>
          <cell r="S5422" t="str">
            <v/>
          </cell>
          <cell r="T5422" t="str">
            <v/>
          </cell>
        </row>
        <row r="5423">
          <cell r="G5423" t="str">
            <v>2121 SWAYZE ST</v>
          </cell>
          <cell r="H5423" t="str">
            <v>40-14-486-015</v>
          </cell>
          <cell r="I5423" t="str">
            <v/>
          </cell>
          <cell r="J5423" t="str">
            <v/>
          </cell>
          <cell r="K5423" t="str">
            <v/>
          </cell>
          <cell r="L5423" t="str">
            <v/>
          </cell>
          <cell r="M5423" t="str">
            <v/>
          </cell>
          <cell r="N5423" t="str">
            <v/>
          </cell>
          <cell r="O5423" t="str">
            <v/>
          </cell>
          <cell r="P5423" t="str">
            <v/>
          </cell>
          <cell r="Q5423" t="str">
            <v/>
          </cell>
          <cell r="R5423" t="str">
            <v/>
          </cell>
          <cell r="S5423" t="str">
            <v/>
          </cell>
          <cell r="T5423" t="str">
            <v/>
          </cell>
        </row>
        <row r="5424">
          <cell r="G5424" t="str">
            <v>1823 TERRACE CT</v>
          </cell>
          <cell r="H5424" t="str">
            <v>41-20-277-034</v>
          </cell>
          <cell r="I5424" t="str">
            <v/>
          </cell>
          <cell r="J5424" t="str">
            <v/>
          </cell>
          <cell r="K5424" t="str">
            <v/>
          </cell>
          <cell r="L5424" t="str">
            <v/>
          </cell>
          <cell r="M5424" t="str">
            <v/>
          </cell>
          <cell r="N5424" t="str">
            <v/>
          </cell>
          <cell r="O5424" t="str">
            <v/>
          </cell>
          <cell r="P5424" t="str">
            <v/>
          </cell>
          <cell r="Q5424" t="str">
            <v/>
          </cell>
          <cell r="R5424" t="str">
            <v/>
          </cell>
          <cell r="S5424" t="str">
            <v/>
          </cell>
          <cell r="T5424" t="str">
            <v/>
          </cell>
        </row>
        <row r="5425">
          <cell r="G5425" t="str">
            <v>2702 TERRACE DR</v>
          </cell>
          <cell r="H5425" t="str">
            <v>41-20-254-050</v>
          </cell>
          <cell r="I5425" t="str">
            <v/>
          </cell>
          <cell r="J5425" t="str">
            <v/>
          </cell>
          <cell r="K5425" t="str">
            <v/>
          </cell>
          <cell r="L5425" t="str">
            <v/>
          </cell>
          <cell r="M5425" t="str">
            <v/>
          </cell>
          <cell r="N5425" t="str">
            <v/>
          </cell>
          <cell r="O5425" t="str">
            <v/>
          </cell>
          <cell r="P5425" t="str">
            <v/>
          </cell>
          <cell r="Q5425" t="str">
            <v/>
          </cell>
          <cell r="R5425" t="str">
            <v/>
          </cell>
          <cell r="S5425" t="str">
            <v/>
          </cell>
          <cell r="T5425" t="str">
            <v/>
          </cell>
        </row>
        <row r="5426">
          <cell r="G5426" t="str">
            <v>1830 TERRACE CT</v>
          </cell>
          <cell r="H5426" t="str">
            <v>41-20-277-041</v>
          </cell>
          <cell r="I5426" t="str">
            <v/>
          </cell>
          <cell r="J5426" t="str">
            <v/>
          </cell>
          <cell r="K5426" t="str">
            <v/>
          </cell>
          <cell r="L5426" t="str">
            <v/>
          </cell>
          <cell r="M5426" t="str">
            <v/>
          </cell>
          <cell r="N5426" t="str">
            <v/>
          </cell>
          <cell r="O5426" t="str">
            <v/>
          </cell>
          <cell r="P5426" t="str">
            <v/>
          </cell>
          <cell r="Q5426" t="str">
            <v/>
          </cell>
          <cell r="R5426" t="str">
            <v/>
          </cell>
          <cell r="S5426" t="str">
            <v/>
          </cell>
          <cell r="T5426" t="str">
            <v/>
          </cell>
        </row>
        <row r="5427">
          <cell r="G5427" t="str">
            <v>2213 SWAYZE ST</v>
          </cell>
          <cell r="H5427" t="str">
            <v>40-14-486-011</v>
          </cell>
          <cell r="I5427" t="str">
            <v/>
          </cell>
          <cell r="J5427" t="str">
            <v/>
          </cell>
          <cell r="K5427" t="str">
            <v/>
          </cell>
          <cell r="L5427" t="str">
            <v/>
          </cell>
          <cell r="M5427" t="str">
            <v/>
          </cell>
          <cell r="N5427" t="str">
            <v/>
          </cell>
          <cell r="O5427" t="str">
            <v/>
          </cell>
          <cell r="P5427" t="str">
            <v/>
          </cell>
          <cell r="Q5427" t="str">
            <v/>
          </cell>
          <cell r="R5427" t="str">
            <v/>
          </cell>
          <cell r="S5427" t="str">
            <v/>
          </cell>
          <cell r="T5427" t="str">
            <v/>
          </cell>
        </row>
        <row r="5428">
          <cell r="G5428" t="str">
            <v>2705 TERRACE DR</v>
          </cell>
          <cell r="H5428" t="str">
            <v>41-20-277-027</v>
          </cell>
          <cell r="I5428" t="str">
            <v/>
          </cell>
          <cell r="J5428" t="str">
            <v/>
          </cell>
          <cell r="K5428" t="str">
            <v/>
          </cell>
          <cell r="L5428" t="str">
            <v/>
          </cell>
          <cell r="M5428" t="str">
            <v/>
          </cell>
          <cell r="N5428" t="str">
            <v/>
          </cell>
          <cell r="O5428" t="str">
            <v/>
          </cell>
          <cell r="P5428" t="str">
            <v/>
          </cell>
          <cell r="Q5428" t="str">
            <v/>
          </cell>
          <cell r="R5428" t="str">
            <v/>
          </cell>
          <cell r="S5428" t="str">
            <v/>
          </cell>
          <cell r="T5428" t="str">
            <v/>
          </cell>
        </row>
        <row r="5429">
          <cell r="G5429" t="str">
            <v>1814 TERRACE CT</v>
          </cell>
          <cell r="H5429" t="str">
            <v>41-20-254-040</v>
          </cell>
          <cell r="I5429" t="str">
            <v/>
          </cell>
          <cell r="J5429" t="str">
            <v/>
          </cell>
          <cell r="K5429" t="str">
            <v/>
          </cell>
          <cell r="L5429" t="str">
            <v/>
          </cell>
          <cell r="M5429" t="str">
            <v/>
          </cell>
          <cell r="N5429" t="str">
            <v/>
          </cell>
          <cell r="O5429" t="str">
            <v/>
          </cell>
          <cell r="P5429" t="str">
            <v/>
          </cell>
          <cell r="Q5429" t="str">
            <v/>
          </cell>
          <cell r="R5429" t="str">
            <v/>
          </cell>
          <cell r="S5429" t="str">
            <v/>
          </cell>
          <cell r="T5429" t="str">
            <v/>
          </cell>
        </row>
        <row r="5430">
          <cell r="G5430" t="str">
            <v>1815 TERRACE CT</v>
          </cell>
          <cell r="H5430" t="str">
            <v>41-20-277-032</v>
          </cell>
          <cell r="I5430" t="str">
            <v/>
          </cell>
          <cell r="J5430" t="str">
            <v/>
          </cell>
          <cell r="K5430" t="str">
            <v/>
          </cell>
          <cell r="L5430" t="str">
            <v/>
          </cell>
          <cell r="M5430" t="str">
            <v/>
          </cell>
          <cell r="N5430" t="str">
            <v/>
          </cell>
          <cell r="O5430" t="str">
            <v/>
          </cell>
          <cell r="P5430" t="str">
            <v/>
          </cell>
          <cell r="Q5430" t="str">
            <v/>
          </cell>
          <cell r="R5430" t="str">
            <v/>
          </cell>
          <cell r="S5430" t="str">
            <v/>
          </cell>
          <cell r="T5430" t="str">
            <v/>
          </cell>
        </row>
        <row r="5431">
          <cell r="G5431" t="str">
            <v>809 COLUMBIA DR</v>
          </cell>
          <cell r="H5431" t="str">
            <v>41-07-117-029</v>
          </cell>
          <cell r="I5431" t="str">
            <v/>
          </cell>
          <cell r="J5431" t="str">
            <v/>
          </cell>
          <cell r="K5431" t="str">
            <v/>
          </cell>
          <cell r="L5431" t="str">
            <v/>
          </cell>
          <cell r="M5431" t="str">
            <v/>
          </cell>
          <cell r="N5431" t="str">
            <v/>
          </cell>
          <cell r="O5431" t="str">
            <v/>
          </cell>
          <cell r="P5431" t="str">
            <v/>
          </cell>
          <cell r="Q5431" t="str">
            <v/>
          </cell>
          <cell r="R5431" t="str">
            <v/>
          </cell>
          <cell r="S5431" t="str">
            <v/>
          </cell>
          <cell r="T5431" t="str">
            <v/>
          </cell>
        </row>
        <row r="5432">
          <cell r="G5432" t="str">
            <v>722 COLUMBIA LN</v>
          </cell>
          <cell r="H5432" t="str">
            <v>41-07-107-002</v>
          </cell>
          <cell r="I5432" t="str">
            <v/>
          </cell>
          <cell r="J5432" t="str">
            <v/>
          </cell>
          <cell r="K5432" t="str">
            <v/>
          </cell>
          <cell r="L5432" t="str">
            <v/>
          </cell>
          <cell r="M5432" t="str">
            <v/>
          </cell>
          <cell r="N5432" t="str">
            <v/>
          </cell>
          <cell r="O5432" t="str">
            <v/>
          </cell>
          <cell r="P5432" t="str">
            <v/>
          </cell>
          <cell r="Q5432" t="str">
            <v/>
          </cell>
          <cell r="R5432" t="str">
            <v/>
          </cell>
          <cell r="S5432" t="str">
            <v/>
          </cell>
          <cell r="T5432" t="str">
            <v/>
          </cell>
        </row>
        <row r="5433">
          <cell r="G5433" t="str">
            <v>1501 N BALLENGER HWY</v>
          </cell>
          <cell r="H5433" t="str">
            <v>40-11-102-027</v>
          </cell>
          <cell r="I5433" t="str">
            <v/>
          </cell>
          <cell r="J5433" t="str">
            <v/>
          </cell>
          <cell r="K5433" t="str">
            <v/>
          </cell>
          <cell r="L5433" t="str">
            <v/>
          </cell>
          <cell r="M5433" t="str">
            <v/>
          </cell>
          <cell r="N5433" t="str">
            <v/>
          </cell>
          <cell r="O5433" t="str">
            <v/>
          </cell>
          <cell r="P5433" t="str">
            <v/>
          </cell>
          <cell r="Q5433" t="str">
            <v/>
          </cell>
          <cell r="R5433" t="str">
            <v/>
          </cell>
          <cell r="S5433" t="str">
            <v/>
          </cell>
          <cell r="T5433" t="str">
            <v/>
          </cell>
        </row>
        <row r="5434">
          <cell r="G5434" t="str">
            <v>1701 N BALLENGER HWY</v>
          </cell>
          <cell r="H5434" t="str">
            <v>40-02-356-026</v>
          </cell>
          <cell r="I5434" t="str">
            <v/>
          </cell>
          <cell r="J5434" t="str">
            <v/>
          </cell>
          <cell r="K5434" t="str">
            <v/>
          </cell>
          <cell r="L5434" t="str">
            <v/>
          </cell>
          <cell r="M5434" t="str">
            <v/>
          </cell>
          <cell r="N5434" t="str">
            <v/>
          </cell>
          <cell r="O5434" t="str">
            <v/>
          </cell>
          <cell r="P5434" t="str">
            <v/>
          </cell>
          <cell r="Q5434" t="str">
            <v/>
          </cell>
          <cell r="R5434" t="str">
            <v/>
          </cell>
          <cell r="S5434" t="str">
            <v/>
          </cell>
          <cell r="T5434" t="str">
            <v/>
          </cell>
        </row>
        <row r="5435">
          <cell r="G5435" t="str">
            <v>737 COLUMBIA DR</v>
          </cell>
          <cell r="H5435" t="str">
            <v>41-07-116-025</v>
          </cell>
          <cell r="I5435" t="str">
            <v/>
          </cell>
          <cell r="J5435" t="str">
            <v/>
          </cell>
          <cell r="K5435" t="str">
            <v/>
          </cell>
          <cell r="L5435" t="str">
            <v/>
          </cell>
          <cell r="M5435" t="str">
            <v/>
          </cell>
          <cell r="N5435" t="str">
            <v/>
          </cell>
          <cell r="O5435" t="str">
            <v/>
          </cell>
          <cell r="P5435" t="str">
            <v/>
          </cell>
          <cell r="Q5435" t="str">
            <v/>
          </cell>
          <cell r="R5435" t="str">
            <v/>
          </cell>
          <cell r="S5435" t="str">
            <v/>
          </cell>
          <cell r="T5435" t="str">
            <v/>
          </cell>
        </row>
        <row r="5436">
          <cell r="G5436" t="str">
            <v>706 COLUMBIA LN</v>
          </cell>
          <cell r="H5436" t="str">
            <v>41-07-107-007</v>
          </cell>
          <cell r="I5436" t="str">
            <v/>
          </cell>
          <cell r="J5436" t="str">
            <v/>
          </cell>
          <cell r="K5436" t="str">
            <v/>
          </cell>
          <cell r="L5436" t="str">
            <v/>
          </cell>
          <cell r="M5436" t="str">
            <v/>
          </cell>
          <cell r="N5436" t="str">
            <v/>
          </cell>
          <cell r="O5436" t="str">
            <v/>
          </cell>
          <cell r="P5436" t="str">
            <v/>
          </cell>
          <cell r="Q5436" t="str">
            <v/>
          </cell>
          <cell r="R5436" t="str">
            <v/>
          </cell>
          <cell r="S5436" t="str">
            <v/>
          </cell>
          <cell r="T5436" t="str">
            <v/>
          </cell>
        </row>
        <row r="5437">
          <cell r="G5437" t="str">
            <v>805 COLUMBIA DR</v>
          </cell>
          <cell r="H5437" t="str">
            <v>41-07-117-028</v>
          </cell>
          <cell r="I5437" t="str">
            <v/>
          </cell>
          <cell r="J5437" t="str">
            <v/>
          </cell>
          <cell r="K5437" t="str">
            <v/>
          </cell>
          <cell r="L5437" t="str">
            <v/>
          </cell>
          <cell r="M5437" t="str">
            <v/>
          </cell>
          <cell r="N5437" t="str">
            <v/>
          </cell>
          <cell r="O5437" t="str">
            <v/>
          </cell>
          <cell r="P5437" t="str">
            <v/>
          </cell>
          <cell r="Q5437" t="str">
            <v/>
          </cell>
          <cell r="R5437" t="str">
            <v/>
          </cell>
          <cell r="S5437" t="str">
            <v/>
          </cell>
          <cell r="T5437" t="str">
            <v/>
          </cell>
        </row>
        <row r="5438">
          <cell r="G5438" t="str">
            <v>1502 N BALLENGER HWY</v>
          </cell>
          <cell r="H5438" t="str">
            <v>40-11-131-003</v>
          </cell>
          <cell r="I5438" t="str">
            <v/>
          </cell>
          <cell r="J5438" t="str">
            <v/>
          </cell>
          <cell r="K5438" t="str">
            <v/>
          </cell>
          <cell r="L5438" t="str">
            <v/>
          </cell>
          <cell r="M5438" t="str">
            <v/>
          </cell>
          <cell r="N5438" t="str">
            <v/>
          </cell>
          <cell r="O5438" t="str">
            <v/>
          </cell>
          <cell r="P5438" t="str">
            <v/>
          </cell>
          <cell r="Q5438" t="str">
            <v/>
          </cell>
          <cell r="R5438" t="str">
            <v/>
          </cell>
          <cell r="S5438" t="str">
            <v/>
          </cell>
          <cell r="T5438" t="str">
            <v/>
          </cell>
        </row>
        <row r="5439">
          <cell r="G5439" t="str">
            <v>701 COLUMBIA DR</v>
          </cell>
          <cell r="H5439" t="str">
            <v>41-07-109-002</v>
          </cell>
          <cell r="I5439" t="str">
            <v/>
          </cell>
          <cell r="J5439" t="str">
            <v/>
          </cell>
          <cell r="K5439" t="str">
            <v/>
          </cell>
          <cell r="L5439" t="str">
            <v/>
          </cell>
          <cell r="M5439" t="str">
            <v/>
          </cell>
          <cell r="N5439" t="str">
            <v/>
          </cell>
          <cell r="O5439" t="str">
            <v/>
          </cell>
          <cell r="P5439" t="str">
            <v/>
          </cell>
          <cell r="Q5439" t="str">
            <v/>
          </cell>
          <cell r="R5439" t="str">
            <v/>
          </cell>
          <cell r="S5439" t="str">
            <v/>
          </cell>
          <cell r="T5439" t="str">
            <v/>
          </cell>
        </row>
        <row r="5440">
          <cell r="G5440" t="str">
            <v>710 COLUMBIA LN</v>
          </cell>
          <cell r="H5440" t="str">
            <v>41-07-107-006</v>
          </cell>
          <cell r="I5440" t="str">
            <v/>
          </cell>
          <cell r="J5440" t="str">
            <v/>
          </cell>
          <cell r="K5440" t="str">
            <v/>
          </cell>
          <cell r="L5440" t="str">
            <v/>
          </cell>
          <cell r="M5440" t="str">
            <v/>
          </cell>
          <cell r="N5440" t="str">
            <v/>
          </cell>
          <cell r="O5440" t="str">
            <v/>
          </cell>
          <cell r="P5440" t="str">
            <v/>
          </cell>
          <cell r="Q5440" t="str">
            <v/>
          </cell>
          <cell r="R5440" t="str">
            <v/>
          </cell>
          <cell r="S5440" t="str">
            <v/>
          </cell>
          <cell r="T5440" t="str">
            <v/>
          </cell>
        </row>
        <row r="5441">
          <cell r="G5441" t="str">
            <v>729 COLUMBIA DR</v>
          </cell>
          <cell r="H5441" t="str">
            <v>41-07-109-010</v>
          </cell>
          <cell r="I5441" t="str">
            <v/>
          </cell>
          <cell r="J5441" t="str">
            <v/>
          </cell>
          <cell r="K5441" t="str">
            <v/>
          </cell>
          <cell r="L5441" t="str">
            <v/>
          </cell>
          <cell r="M5441" t="str">
            <v/>
          </cell>
          <cell r="N5441" t="str">
            <v/>
          </cell>
          <cell r="O5441" t="str">
            <v/>
          </cell>
          <cell r="P5441" t="str">
            <v/>
          </cell>
          <cell r="Q5441" t="str">
            <v/>
          </cell>
          <cell r="R5441" t="str">
            <v/>
          </cell>
          <cell r="S5441" t="str">
            <v/>
          </cell>
          <cell r="T5441" t="str">
            <v/>
          </cell>
        </row>
        <row r="5442">
          <cell r="G5442" t="str">
            <v>813 COLUMBIA CIR</v>
          </cell>
          <cell r="H5442" t="str">
            <v>41-07-117-030</v>
          </cell>
          <cell r="I5442" t="str">
            <v/>
          </cell>
          <cell r="J5442" t="str">
            <v/>
          </cell>
          <cell r="K5442" t="str">
            <v/>
          </cell>
          <cell r="L5442" t="str">
            <v/>
          </cell>
          <cell r="M5442" t="str">
            <v/>
          </cell>
          <cell r="N5442" t="str">
            <v/>
          </cell>
          <cell r="O5442" t="str">
            <v/>
          </cell>
          <cell r="P5442" t="str">
            <v/>
          </cell>
          <cell r="Q5442" t="str">
            <v/>
          </cell>
          <cell r="R5442" t="str">
            <v/>
          </cell>
          <cell r="S5442" t="str">
            <v/>
          </cell>
          <cell r="T5442" t="str">
            <v/>
          </cell>
        </row>
        <row r="5443">
          <cell r="G5443" t="str">
            <v>1509 COLUMBIA DR</v>
          </cell>
          <cell r="H5443" t="str">
            <v>41-07-107-021</v>
          </cell>
          <cell r="I5443" t="str">
            <v/>
          </cell>
          <cell r="J5443" t="str">
            <v/>
          </cell>
          <cell r="K5443" t="str">
            <v/>
          </cell>
          <cell r="L5443" t="str">
            <v/>
          </cell>
          <cell r="M5443" t="str">
            <v/>
          </cell>
          <cell r="N5443" t="str">
            <v/>
          </cell>
          <cell r="O5443" t="str">
            <v/>
          </cell>
          <cell r="P5443" t="str">
            <v/>
          </cell>
          <cell r="Q5443" t="str">
            <v/>
          </cell>
          <cell r="R5443" t="str">
            <v/>
          </cell>
          <cell r="S5443" t="str">
            <v/>
          </cell>
          <cell r="T5443" t="str">
            <v/>
          </cell>
        </row>
        <row r="5444">
          <cell r="G5444" t="str">
            <v>714 COLUMBIA LN</v>
          </cell>
          <cell r="H5444" t="str">
            <v>41-07-107-004</v>
          </cell>
          <cell r="I5444" t="str">
            <v/>
          </cell>
          <cell r="J5444" t="str">
            <v/>
          </cell>
          <cell r="K5444" t="str">
            <v/>
          </cell>
          <cell r="L5444" t="str">
            <v/>
          </cell>
          <cell r="M5444" t="str">
            <v/>
          </cell>
          <cell r="N5444" t="str">
            <v/>
          </cell>
          <cell r="O5444" t="str">
            <v/>
          </cell>
          <cell r="P5444" t="str">
            <v/>
          </cell>
          <cell r="Q5444" t="str">
            <v/>
          </cell>
          <cell r="R5444" t="str">
            <v/>
          </cell>
          <cell r="S5444" t="str">
            <v/>
          </cell>
          <cell r="T5444" t="str">
            <v/>
          </cell>
        </row>
        <row r="5445">
          <cell r="G5445" t="str">
            <v>725 COLUMBIA DR</v>
          </cell>
          <cell r="H5445" t="str">
            <v>41-07-109-009</v>
          </cell>
          <cell r="I5445" t="str">
            <v/>
          </cell>
          <cell r="J5445" t="str">
            <v/>
          </cell>
          <cell r="K5445" t="str">
            <v/>
          </cell>
          <cell r="L5445" t="str">
            <v/>
          </cell>
          <cell r="M5445" t="str">
            <v/>
          </cell>
          <cell r="N5445" t="str">
            <v/>
          </cell>
          <cell r="O5445" t="str">
            <v/>
          </cell>
          <cell r="P5445" t="str">
            <v/>
          </cell>
          <cell r="Q5445" t="str">
            <v/>
          </cell>
          <cell r="R5445" t="str">
            <v/>
          </cell>
          <cell r="S5445" t="str">
            <v/>
          </cell>
          <cell r="T5445" t="str">
            <v/>
          </cell>
        </row>
        <row r="5446">
          <cell r="G5446" t="str">
            <v>1609 N BALLENGER HWY</v>
          </cell>
          <cell r="H5446" t="str">
            <v>40-11-101-005</v>
          </cell>
          <cell r="I5446" t="str">
            <v/>
          </cell>
          <cell r="J5446" t="str">
            <v/>
          </cell>
          <cell r="K5446" t="str">
            <v/>
          </cell>
          <cell r="L5446" t="str">
            <v/>
          </cell>
          <cell r="M5446" t="str">
            <v/>
          </cell>
          <cell r="N5446" t="str">
            <v/>
          </cell>
          <cell r="O5446" t="str">
            <v/>
          </cell>
          <cell r="P5446" t="str">
            <v/>
          </cell>
          <cell r="Q5446" t="str">
            <v/>
          </cell>
          <cell r="R5446" t="str">
            <v/>
          </cell>
          <cell r="S5446" t="str">
            <v/>
          </cell>
          <cell r="T5446" t="str">
            <v/>
          </cell>
        </row>
        <row r="5447">
          <cell r="G5447" t="str">
            <v>1401 COLUMBIA DR</v>
          </cell>
          <cell r="H5447" t="str">
            <v>41-07-107-012</v>
          </cell>
          <cell r="I5447" t="str">
            <v/>
          </cell>
          <cell r="J5447" t="str">
            <v/>
          </cell>
          <cell r="K5447" t="str">
            <v/>
          </cell>
          <cell r="L5447" t="str">
            <v/>
          </cell>
          <cell r="M5447" t="str">
            <v/>
          </cell>
          <cell r="N5447" t="str">
            <v/>
          </cell>
          <cell r="O5447" t="str">
            <v/>
          </cell>
          <cell r="P5447" t="str">
            <v/>
          </cell>
          <cell r="Q5447" t="str">
            <v/>
          </cell>
          <cell r="R5447" t="str">
            <v/>
          </cell>
          <cell r="S5447" t="str">
            <v/>
          </cell>
          <cell r="T5447" t="str">
            <v/>
          </cell>
        </row>
        <row r="5448">
          <cell r="G5448" t="str">
            <v>1415 N BALLENGER HWY</v>
          </cell>
          <cell r="H5448" t="str">
            <v>40-11-104-026</v>
          </cell>
          <cell r="I5448" t="str">
            <v/>
          </cell>
          <cell r="J5448" t="str">
            <v/>
          </cell>
          <cell r="K5448" t="str">
            <v/>
          </cell>
          <cell r="L5448" t="str">
            <v/>
          </cell>
          <cell r="M5448" t="str">
            <v/>
          </cell>
          <cell r="N5448" t="str">
            <v/>
          </cell>
          <cell r="O5448" t="str">
            <v/>
          </cell>
          <cell r="P5448" t="str">
            <v/>
          </cell>
          <cell r="Q5448" t="str">
            <v/>
          </cell>
          <cell r="R5448" t="str">
            <v/>
          </cell>
          <cell r="S5448" t="str">
            <v/>
          </cell>
          <cell r="T5448" t="str">
            <v/>
          </cell>
        </row>
        <row r="5449">
          <cell r="G5449" t="str">
            <v>1301 COLUMBIA CIR</v>
          </cell>
          <cell r="H5449" t="str">
            <v>41-07-117-037</v>
          </cell>
          <cell r="I5449" t="str">
            <v/>
          </cell>
          <cell r="J5449" t="str">
            <v/>
          </cell>
          <cell r="K5449" t="str">
            <v/>
          </cell>
          <cell r="L5449" t="str">
            <v/>
          </cell>
          <cell r="M5449" t="str">
            <v/>
          </cell>
          <cell r="N5449" t="str">
            <v/>
          </cell>
          <cell r="O5449" t="str">
            <v/>
          </cell>
          <cell r="P5449" t="str">
            <v/>
          </cell>
          <cell r="Q5449" t="str">
            <v/>
          </cell>
          <cell r="R5449" t="str">
            <v/>
          </cell>
          <cell r="S5449" t="str">
            <v/>
          </cell>
          <cell r="T5449" t="str">
            <v/>
          </cell>
        </row>
        <row r="5450">
          <cell r="G5450" t="str">
            <v>721 COLUMBIA DR</v>
          </cell>
          <cell r="H5450" t="str">
            <v>41-07-109-008</v>
          </cell>
          <cell r="I5450" t="str">
            <v/>
          </cell>
          <cell r="J5450" t="str">
            <v/>
          </cell>
          <cell r="K5450" t="str">
            <v/>
          </cell>
          <cell r="L5450" t="str">
            <v/>
          </cell>
          <cell r="M5450" t="str">
            <v/>
          </cell>
          <cell r="N5450" t="str">
            <v/>
          </cell>
          <cell r="O5450" t="str">
            <v/>
          </cell>
          <cell r="P5450" t="str">
            <v/>
          </cell>
          <cell r="Q5450" t="str">
            <v/>
          </cell>
          <cell r="R5450" t="str">
            <v/>
          </cell>
          <cell r="S5450" t="str">
            <v/>
          </cell>
          <cell r="T5450" t="str">
            <v/>
          </cell>
        </row>
        <row r="5451">
          <cell r="G5451" t="str">
            <v>1409 N BALLENGER HWY</v>
          </cell>
          <cell r="H5451" t="str">
            <v>40-11-104-027</v>
          </cell>
          <cell r="I5451" t="str">
            <v/>
          </cell>
          <cell r="J5451" t="str">
            <v/>
          </cell>
          <cell r="K5451" t="str">
            <v/>
          </cell>
          <cell r="L5451" t="str">
            <v/>
          </cell>
          <cell r="M5451" t="str">
            <v/>
          </cell>
          <cell r="N5451" t="str">
            <v/>
          </cell>
          <cell r="O5451" t="str">
            <v/>
          </cell>
          <cell r="P5451" t="str">
            <v/>
          </cell>
          <cell r="Q5451" t="str">
            <v/>
          </cell>
          <cell r="R5451" t="str">
            <v/>
          </cell>
          <cell r="S5451" t="str">
            <v/>
          </cell>
          <cell r="T5451" t="str">
            <v/>
          </cell>
        </row>
        <row r="5452">
          <cell r="G5452" t="str">
            <v>718 COLUMBIA LN</v>
          </cell>
          <cell r="H5452" t="str">
            <v>41-07-107-003</v>
          </cell>
          <cell r="I5452" t="str">
            <v/>
          </cell>
          <cell r="J5452" t="str">
            <v/>
          </cell>
          <cell r="K5452" t="str">
            <v/>
          </cell>
          <cell r="L5452" t="str">
            <v/>
          </cell>
          <cell r="M5452" t="str">
            <v/>
          </cell>
          <cell r="N5452" t="str">
            <v/>
          </cell>
          <cell r="O5452" t="str">
            <v/>
          </cell>
          <cell r="P5452" t="str">
            <v/>
          </cell>
          <cell r="Q5452" t="str">
            <v/>
          </cell>
          <cell r="R5452" t="str">
            <v/>
          </cell>
          <cell r="S5452" t="str">
            <v/>
          </cell>
          <cell r="T5452" t="str">
            <v/>
          </cell>
        </row>
        <row r="5453">
          <cell r="G5453" t="str">
            <v>1306 COLUMBIA CIR</v>
          </cell>
          <cell r="H5453" t="str">
            <v>41-07-117-031</v>
          </cell>
          <cell r="I5453" t="str">
            <v/>
          </cell>
          <cell r="J5453" t="str">
            <v/>
          </cell>
          <cell r="K5453" t="str">
            <v/>
          </cell>
          <cell r="L5453" t="str">
            <v/>
          </cell>
          <cell r="M5453" t="str">
            <v/>
          </cell>
          <cell r="N5453" t="str">
            <v/>
          </cell>
          <cell r="O5453" t="str">
            <v/>
          </cell>
          <cell r="P5453" t="str">
            <v/>
          </cell>
          <cell r="Q5453" t="str">
            <v/>
          </cell>
          <cell r="R5453" t="str">
            <v/>
          </cell>
          <cell r="S5453" t="str">
            <v/>
          </cell>
          <cell r="T5453" t="str">
            <v/>
          </cell>
        </row>
        <row r="5454">
          <cell r="G5454" t="str">
            <v>717 COLUMBIA DR</v>
          </cell>
          <cell r="H5454" t="str">
            <v>41-07-109-007</v>
          </cell>
          <cell r="I5454" t="str">
            <v/>
          </cell>
          <cell r="J5454" t="str">
            <v/>
          </cell>
          <cell r="K5454" t="str">
            <v/>
          </cell>
          <cell r="L5454" t="str">
            <v/>
          </cell>
          <cell r="M5454" t="str">
            <v/>
          </cell>
          <cell r="N5454" t="str">
            <v/>
          </cell>
          <cell r="O5454" t="str">
            <v/>
          </cell>
          <cell r="P5454" t="str">
            <v/>
          </cell>
          <cell r="Q5454" t="str">
            <v/>
          </cell>
          <cell r="R5454" t="str">
            <v/>
          </cell>
          <cell r="S5454" t="str">
            <v/>
          </cell>
          <cell r="T5454" t="str">
            <v/>
          </cell>
        </row>
        <row r="5455">
          <cell r="G5455" t="str">
            <v>702 COLUMBIA LN</v>
          </cell>
          <cell r="H5455" t="str">
            <v>41-07-107-008</v>
          </cell>
          <cell r="I5455" t="str">
            <v/>
          </cell>
          <cell r="J5455" t="str">
            <v/>
          </cell>
          <cell r="K5455" t="str">
            <v/>
          </cell>
          <cell r="L5455" t="str">
            <v/>
          </cell>
          <cell r="M5455" t="str">
            <v/>
          </cell>
          <cell r="N5455" t="str">
            <v/>
          </cell>
          <cell r="O5455" t="str">
            <v/>
          </cell>
          <cell r="P5455" t="str">
            <v/>
          </cell>
          <cell r="Q5455" t="str">
            <v/>
          </cell>
          <cell r="R5455" t="str">
            <v/>
          </cell>
          <cell r="S5455" t="str">
            <v/>
          </cell>
          <cell r="T5455" t="str">
            <v/>
          </cell>
        </row>
        <row r="5456">
          <cell r="G5456" t="str">
            <v>1610 N BALLENGER HWY</v>
          </cell>
          <cell r="H5456" t="str">
            <v>40-11-129-002</v>
          </cell>
          <cell r="I5456" t="str">
            <v/>
          </cell>
          <cell r="J5456" t="str">
            <v/>
          </cell>
          <cell r="K5456" t="str">
            <v/>
          </cell>
          <cell r="L5456" t="str">
            <v/>
          </cell>
          <cell r="M5456" t="str">
            <v/>
          </cell>
          <cell r="N5456" t="str">
            <v/>
          </cell>
          <cell r="O5456" t="str">
            <v/>
          </cell>
          <cell r="P5456" t="str">
            <v/>
          </cell>
          <cell r="Q5456" t="str">
            <v/>
          </cell>
          <cell r="R5456" t="str">
            <v/>
          </cell>
          <cell r="S5456" t="str">
            <v/>
          </cell>
          <cell r="T5456" t="str">
            <v/>
          </cell>
        </row>
        <row r="5457">
          <cell r="G5457" t="str">
            <v>1416 N BALLENGER HWY</v>
          </cell>
          <cell r="H5457" t="str">
            <v>40-11-133-001</v>
          </cell>
          <cell r="I5457" t="str">
            <v/>
          </cell>
          <cell r="J5457" t="str">
            <v/>
          </cell>
          <cell r="K5457" t="str">
            <v/>
          </cell>
          <cell r="L5457" t="str">
            <v/>
          </cell>
          <cell r="M5457" t="str">
            <v/>
          </cell>
          <cell r="N5457" t="str">
            <v/>
          </cell>
          <cell r="O5457" t="str">
            <v/>
          </cell>
          <cell r="P5457" t="str">
            <v/>
          </cell>
          <cell r="Q5457" t="str">
            <v/>
          </cell>
          <cell r="R5457" t="str">
            <v/>
          </cell>
          <cell r="S5457" t="str">
            <v/>
          </cell>
          <cell r="T5457" t="str">
            <v/>
          </cell>
        </row>
        <row r="5458">
          <cell r="G5458" t="str">
            <v>4014 W COURT ST</v>
          </cell>
          <cell r="H5458" t="str">
            <v>40-15-433-011</v>
          </cell>
          <cell r="I5458" t="str">
            <v/>
          </cell>
          <cell r="J5458" t="str">
            <v/>
          </cell>
          <cell r="K5458" t="str">
            <v/>
          </cell>
          <cell r="L5458" t="str">
            <v/>
          </cell>
          <cell r="M5458" t="str">
            <v/>
          </cell>
          <cell r="N5458" t="str">
            <v/>
          </cell>
          <cell r="O5458" t="str">
            <v/>
          </cell>
          <cell r="P5458" t="str">
            <v/>
          </cell>
          <cell r="Q5458" t="str">
            <v/>
          </cell>
          <cell r="R5458" t="str">
            <v/>
          </cell>
          <cell r="S5458" t="str">
            <v/>
          </cell>
          <cell r="T5458" t="str">
            <v/>
          </cell>
        </row>
        <row r="5459">
          <cell r="G5459" t="str">
            <v>1307 COLUMBIA DR</v>
          </cell>
          <cell r="H5459" t="str">
            <v>41-07-107-010</v>
          </cell>
          <cell r="I5459" t="str">
            <v/>
          </cell>
          <cell r="J5459" t="str">
            <v/>
          </cell>
          <cell r="K5459" t="str">
            <v/>
          </cell>
          <cell r="L5459" t="str">
            <v/>
          </cell>
          <cell r="M5459" t="str">
            <v/>
          </cell>
          <cell r="N5459" t="str">
            <v/>
          </cell>
          <cell r="O5459" t="str">
            <v/>
          </cell>
          <cell r="P5459" t="str">
            <v/>
          </cell>
          <cell r="Q5459" t="str">
            <v/>
          </cell>
          <cell r="R5459" t="str">
            <v/>
          </cell>
          <cell r="S5459" t="str">
            <v/>
          </cell>
          <cell r="T5459" t="str">
            <v/>
          </cell>
        </row>
        <row r="5460">
          <cell r="G5460" t="str">
            <v>713 COLUMBIA DR</v>
          </cell>
          <cell r="H5460" t="str">
            <v>41-07-109-005</v>
          </cell>
          <cell r="I5460" t="str">
            <v/>
          </cell>
          <cell r="J5460" t="str">
            <v/>
          </cell>
          <cell r="K5460" t="str">
            <v/>
          </cell>
          <cell r="L5460" t="str">
            <v/>
          </cell>
          <cell r="M5460" t="str">
            <v/>
          </cell>
          <cell r="N5460" t="str">
            <v/>
          </cell>
          <cell r="O5460" t="str">
            <v/>
          </cell>
          <cell r="P5460" t="str">
            <v/>
          </cell>
          <cell r="Q5460" t="str">
            <v/>
          </cell>
          <cell r="R5460" t="str">
            <v/>
          </cell>
          <cell r="S5460" t="str">
            <v/>
          </cell>
          <cell r="T5460" t="str">
            <v/>
          </cell>
        </row>
        <row r="5461">
          <cell r="G5461" t="str">
            <v>1602 N BALLENGER HWY</v>
          </cell>
          <cell r="H5461" t="str">
            <v>40-11-129-003</v>
          </cell>
          <cell r="I5461" t="str">
            <v/>
          </cell>
          <cell r="J5461" t="str">
            <v/>
          </cell>
          <cell r="K5461" t="str">
            <v/>
          </cell>
          <cell r="L5461" t="str">
            <v/>
          </cell>
          <cell r="M5461" t="str">
            <v/>
          </cell>
          <cell r="N5461" t="str">
            <v/>
          </cell>
          <cell r="O5461" t="str">
            <v/>
          </cell>
          <cell r="P5461" t="str">
            <v/>
          </cell>
          <cell r="Q5461" t="str">
            <v/>
          </cell>
          <cell r="R5461" t="str">
            <v/>
          </cell>
          <cell r="S5461" t="str">
            <v/>
          </cell>
          <cell r="T5461" t="str">
            <v/>
          </cell>
        </row>
        <row r="5462">
          <cell r="G5462" t="str">
            <v>1401 N BALLENGER HWY</v>
          </cell>
          <cell r="H5462" t="str">
            <v>40-11-104-028</v>
          </cell>
          <cell r="I5462" t="str">
            <v/>
          </cell>
          <cell r="J5462" t="str">
            <v/>
          </cell>
          <cell r="K5462" t="str">
            <v/>
          </cell>
          <cell r="L5462" t="str">
            <v/>
          </cell>
          <cell r="M5462" t="str">
            <v/>
          </cell>
          <cell r="N5462" t="str">
            <v/>
          </cell>
          <cell r="O5462" t="str">
            <v/>
          </cell>
          <cell r="P5462" t="str">
            <v/>
          </cell>
          <cell r="Q5462" t="str">
            <v/>
          </cell>
          <cell r="R5462" t="str">
            <v/>
          </cell>
          <cell r="S5462" t="str">
            <v/>
          </cell>
          <cell r="T5462" t="str">
            <v/>
          </cell>
        </row>
        <row r="5463">
          <cell r="G5463" t="str">
            <v>741 COLUMBIA DR</v>
          </cell>
          <cell r="H5463" t="str">
            <v>41-07-116-026</v>
          </cell>
          <cell r="I5463" t="str">
            <v/>
          </cell>
          <cell r="J5463" t="str">
            <v/>
          </cell>
          <cell r="K5463" t="str">
            <v/>
          </cell>
          <cell r="L5463" t="str">
            <v/>
          </cell>
          <cell r="M5463" t="str">
            <v/>
          </cell>
          <cell r="N5463" t="str">
            <v/>
          </cell>
          <cell r="O5463" t="str">
            <v/>
          </cell>
          <cell r="P5463" t="str">
            <v/>
          </cell>
          <cell r="Q5463" t="str">
            <v/>
          </cell>
          <cell r="R5463" t="str">
            <v/>
          </cell>
          <cell r="S5463" t="str">
            <v/>
          </cell>
          <cell r="T5463" t="str">
            <v/>
          </cell>
        </row>
        <row r="5464">
          <cell r="G5464" t="str">
            <v>1302 COLUMBIA LN</v>
          </cell>
          <cell r="H5464" t="str">
            <v>41-07-107-001</v>
          </cell>
          <cell r="I5464" t="str">
            <v/>
          </cell>
          <cell r="J5464" t="str">
            <v/>
          </cell>
          <cell r="K5464" t="str">
            <v/>
          </cell>
          <cell r="L5464" t="str">
            <v/>
          </cell>
          <cell r="M5464" t="str">
            <v/>
          </cell>
          <cell r="N5464" t="str">
            <v/>
          </cell>
          <cell r="O5464" t="str">
            <v/>
          </cell>
          <cell r="P5464" t="str">
            <v/>
          </cell>
          <cell r="Q5464" t="str">
            <v/>
          </cell>
          <cell r="R5464" t="str">
            <v/>
          </cell>
          <cell r="S5464" t="str">
            <v/>
          </cell>
          <cell r="T5464" t="str">
            <v/>
          </cell>
        </row>
        <row r="5465">
          <cell r="G5465" t="str">
            <v>915 E COURT ST 098</v>
          </cell>
          <cell r="H5465" t="str">
            <v>41-18-226-019</v>
          </cell>
          <cell r="I5465" t="str">
            <v/>
          </cell>
          <cell r="J5465" t="str">
            <v/>
          </cell>
          <cell r="K5465" t="str">
            <v/>
          </cell>
          <cell r="L5465" t="str">
            <v/>
          </cell>
          <cell r="M5465" t="str">
            <v/>
          </cell>
          <cell r="N5465" t="str">
            <v/>
          </cell>
          <cell r="O5465" t="str">
            <v/>
          </cell>
          <cell r="P5465" t="str">
            <v/>
          </cell>
          <cell r="Q5465" t="str">
            <v/>
          </cell>
          <cell r="R5465" t="str">
            <v/>
          </cell>
          <cell r="S5465" t="str">
            <v/>
          </cell>
          <cell r="T5465" t="str">
            <v/>
          </cell>
        </row>
        <row r="5466">
          <cell r="G5466" t="str">
            <v>1515 N BALLENGER HWY</v>
          </cell>
          <cell r="H5466" t="str">
            <v>40-11-102-025</v>
          </cell>
          <cell r="I5466" t="str">
            <v/>
          </cell>
          <cell r="J5466" t="str">
            <v/>
          </cell>
          <cell r="K5466" t="str">
            <v/>
          </cell>
          <cell r="L5466" t="str">
            <v/>
          </cell>
          <cell r="M5466" t="str">
            <v/>
          </cell>
          <cell r="N5466" t="str">
            <v/>
          </cell>
          <cell r="O5466" t="str">
            <v/>
          </cell>
          <cell r="P5466" t="str">
            <v/>
          </cell>
          <cell r="Q5466" t="str">
            <v/>
          </cell>
          <cell r="R5466" t="str">
            <v/>
          </cell>
          <cell r="S5466" t="str">
            <v/>
          </cell>
          <cell r="T5466" t="str">
            <v/>
          </cell>
        </row>
        <row r="5467">
          <cell r="G5467" t="str">
            <v>1410 N BALLENGER HWY</v>
          </cell>
          <cell r="H5467" t="str">
            <v>40-11-133-002</v>
          </cell>
          <cell r="I5467" t="str">
            <v/>
          </cell>
          <cell r="J5467" t="str">
            <v/>
          </cell>
          <cell r="K5467" t="str">
            <v/>
          </cell>
          <cell r="L5467" t="str">
            <v/>
          </cell>
          <cell r="M5467" t="str">
            <v/>
          </cell>
          <cell r="N5467" t="str">
            <v/>
          </cell>
          <cell r="O5467" t="str">
            <v/>
          </cell>
          <cell r="P5467" t="str">
            <v/>
          </cell>
          <cell r="Q5467" t="str">
            <v/>
          </cell>
          <cell r="R5467" t="str">
            <v/>
          </cell>
          <cell r="S5467" t="str">
            <v/>
          </cell>
          <cell r="T5467" t="str">
            <v/>
          </cell>
        </row>
        <row r="5468">
          <cell r="G5468" t="str">
            <v>1305 COLUMBIA CIR</v>
          </cell>
          <cell r="H5468" t="str">
            <v>41-07-117-038</v>
          </cell>
          <cell r="I5468" t="str">
            <v/>
          </cell>
          <cell r="J5468" t="str">
            <v/>
          </cell>
          <cell r="K5468" t="str">
            <v/>
          </cell>
          <cell r="L5468" t="str">
            <v/>
          </cell>
          <cell r="M5468" t="str">
            <v/>
          </cell>
          <cell r="N5468" t="str">
            <v/>
          </cell>
          <cell r="O5468" t="str">
            <v/>
          </cell>
          <cell r="P5468" t="str">
            <v/>
          </cell>
          <cell r="Q5468" t="str">
            <v/>
          </cell>
          <cell r="R5468" t="str">
            <v/>
          </cell>
          <cell r="S5468" t="str">
            <v/>
          </cell>
          <cell r="T5468" t="str">
            <v/>
          </cell>
        </row>
        <row r="5469">
          <cell r="G5469" t="str">
            <v>745 COLUMBIA DR</v>
          </cell>
          <cell r="H5469" t="str">
            <v>41-07-116-028</v>
          </cell>
          <cell r="I5469" t="str">
            <v/>
          </cell>
          <cell r="J5469" t="str">
            <v/>
          </cell>
          <cell r="K5469" t="str">
            <v/>
          </cell>
          <cell r="L5469" t="str">
            <v/>
          </cell>
          <cell r="M5469" t="str">
            <v/>
          </cell>
          <cell r="N5469" t="str">
            <v/>
          </cell>
          <cell r="O5469" t="str">
            <v/>
          </cell>
          <cell r="P5469" t="str">
            <v/>
          </cell>
          <cell r="Q5469" t="str">
            <v/>
          </cell>
          <cell r="R5469" t="str">
            <v/>
          </cell>
          <cell r="S5469" t="str">
            <v/>
          </cell>
          <cell r="T5469" t="str">
            <v/>
          </cell>
        </row>
        <row r="5470">
          <cell r="G5470" t="str">
            <v>1509 N BALLENGER HWY</v>
          </cell>
          <cell r="H5470" t="str">
            <v>40-11-102-026</v>
          </cell>
          <cell r="I5470" t="str">
            <v/>
          </cell>
          <cell r="J5470" t="str">
            <v/>
          </cell>
          <cell r="K5470" t="str">
            <v/>
          </cell>
          <cell r="L5470" t="str">
            <v/>
          </cell>
          <cell r="M5470" t="str">
            <v/>
          </cell>
          <cell r="N5470" t="str">
            <v/>
          </cell>
          <cell r="O5470" t="str">
            <v/>
          </cell>
          <cell r="P5470" t="str">
            <v/>
          </cell>
          <cell r="Q5470" t="str">
            <v/>
          </cell>
          <cell r="R5470" t="str">
            <v/>
          </cell>
          <cell r="S5470" t="str">
            <v/>
          </cell>
          <cell r="T5470" t="str">
            <v/>
          </cell>
        </row>
        <row r="5471">
          <cell r="G5471" t="str">
            <v>1402 N BALLENGER HWY</v>
          </cell>
          <cell r="H5471" t="str">
            <v>40-11-133-003</v>
          </cell>
          <cell r="I5471" t="str">
            <v/>
          </cell>
          <cell r="J5471" t="str">
            <v/>
          </cell>
          <cell r="K5471" t="str">
            <v/>
          </cell>
          <cell r="L5471" t="str">
            <v/>
          </cell>
          <cell r="M5471" t="str">
            <v/>
          </cell>
          <cell r="N5471" t="str">
            <v/>
          </cell>
          <cell r="O5471" t="str">
            <v/>
          </cell>
          <cell r="P5471" t="str">
            <v/>
          </cell>
          <cell r="Q5471" t="str">
            <v/>
          </cell>
          <cell r="R5471" t="str">
            <v/>
          </cell>
          <cell r="S5471" t="str">
            <v/>
          </cell>
          <cell r="T5471" t="str">
            <v/>
          </cell>
        </row>
        <row r="5472">
          <cell r="G5472" t="str">
            <v>1302 COLUMBIA CIR</v>
          </cell>
          <cell r="H5472" t="str">
            <v>41-07-117-032</v>
          </cell>
          <cell r="I5472" t="str">
            <v/>
          </cell>
          <cell r="J5472" t="str">
            <v/>
          </cell>
          <cell r="K5472" t="str">
            <v/>
          </cell>
          <cell r="L5472" t="str">
            <v/>
          </cell>
          <cell r="M5472" t="str">
            <v/>
          </cell>
          <cell r="N5472" t="str">
            <v/>
          </cell>
          <cell r="O5472" t="str">
            <v/>
          </cell>
          <cell r="P5472" t="str">
            <v/>
          </cell>
          <cell r="Q5472" t="str">
            <v/>
          </cell>
          <cell r="R5472" t="str">
            <v/>
          </cell>
          <cell r="S5472" t="str">
            <v/>
          </cell>
          <cell r="T5472" t="str">
            <v/>
          </cell>
        </row>
        <row r="5473">
          <cell r="G5473" t="str">
            <v>1709 N BALLENGER HWY</v>
          </cell>
          <cell r="H5473" t="str">
            <v>40-02-356-025</v>
          </cell>
          <cell r="I5473" t="str">
            <v/>
          </cell>
          <cell r="J5473" t="str">
            <v/>
          </cell>
          <cell r="K5473" t="str">
            <v/>
          </cell>
          <cell r="L5473" t="str">
            <v/>
          </cell>
          <cell r="M5473" t="str">
            <v/>
          </cell>
          <cell r="N5473" t="str">
            <v/>
          </cell>
          <cell r="O5473" t="str">
            <v/>
          </cell>
          <cell r="P5473" t="str">
            <v/>
          </cell>
          <cell r="Q5473" t="str">
            <v/>
          </cell>
          <cell r="R5473" t="str">
            <v/>
          </cell>
          <cell r="S5473" t="str">
            <v/>
          </cell>
          <cell r="T5473" t="str">
            <v/>
          </cell>
        </row>
        <row r="5474">
          <cell r="G5474" t="str">
            <v>1516 N BALLENGER HWY</v>
          </cell>
          <cell r="H5474" t="str">
            <v>40-11-131-001</v>
          </cell>
          <cell r="I5474" t="str">
            <v/>
          </cell>
          <cell r="J5474" t="str">
            <v/>
          </cell>
          <cell r="K5474" t="str">
            <v/>
          </cell>
          <cell r="L5474" t="str">
            <v/>
          </cell>
          <cell r="M5474" t="str">
            <v/>
          </cell>
          <cell r="N5474" t="str">
            <v/>
          </cell>
          <cell r="O5474" t="str">
            <v/>
          </cell>
          <cell r="P5474" t="str">
            <v/>
          </cell>
          <cell r="Q5474" t="str">
            <v/>
          </cell>
          <cell r="R5474" t="str">
            <v/>
          </cell>
          <cell r="S5474" t="str">
            <v/>
          </cell>
          <cell r="T5474" t="str">
            <v/>
          </cell>
        </row>
        <row r="5475">
          <cell r="G5475" t="str">
            <v>705 COLUMBIA DR</v>
          </cell>
          <cell r="H5475" t="str">
            <v>41-07-109-003</v>
          </cell>
          <cell r="I5475" t="str">
            <v/>
          </cell>
          <cell r="J5475" t="str">
            <v/>
          </cell>
          <cell r="K5475" t="str">
            <v/>
          </cell>
          <cell r="L5475" t="str">
            <v/>
          </cell>
          <cell r="M5475" t="str">
            <v/>
          </cell>
          <cell r="N5475" t="str">
            <v/>
          </cell>
          <cell r="O5475" t="str">
            <v/>
          </cell>
          <cell r="P5475" t="str">
            <v/>
          </cell>
          <cell r="Q5475" t="str">
            <v/>
          </cell>
          <cell r="R5475" t="str">
            <v/>
          </cell>
          <cell r="S5475" t="str">
            <v/>
          </cell>
          <cell r="T5475" t="str">
            <v/>
          </cell>
        </row>
        <row r="5476">
          <cell r="G5476" t="str">
            <v>1413 COLUMBIA DR</v>
          </cell>
          <cell r="H5476" t="str">
            <v>41-07-107-016</v>
          </cell>
          <cell r="I5476" t="str">
            <v/>
          </cell>
          <cell r="J5476" t="str">
            <v/>
          </cell>
          <cell r="K5476" t="str">
            <v/>
          </cell>
          <cell r="L5476" t="str">
            <v/>
          </cell>
          <cell r="M5476" t="str">
            <v/>
          </cell>
          <cell r="N5476" t="str">
            <v/>
          </cell>
          <cell r="O5476" t="str">
            <v/>
          </cell>
          <cell r="P5476" t="str">
            <v/>
          </cell>
          <cell r="Q5476" t="str">
            <v/>
          </cell>
          <cell r="R5476" t="str">
            <v/>
          </cell>
          <cell r="S5476" t="str">
            <v/>
          </cell>
          <cell r="T5476" t="str">
            <v/>
          </cell>
        </row>
        <row r="5477">
          <cell r="G5477" t="str">
            <v>1301 COLUMBIA LN</v>
          </cell>
          <cell r="H5477" t="str">
            <v>41-07-107-009</v>
          </cell>
          <cell r="I5477" t="str">
            <v/>
          </cell>
          <cell r="J5477" t="str">
            <v/>
          </cell>
          <cell r="K5477" t="str">
            <v/>
          </cell>
          <cell r="L5477" t="str">
            <v/>
          </cell>
          <cell r="M5477" t="str">
            <v/>
          </cell>
          <cell r="N5477" t="str">
            <v/>
          </cell>
          <cell r="O5477" t="str">
            <v/>
          </cell>
          <cell r="P5477" t="str">
            <v/>
          </cell>
          <cell r="Q5477" t="str">
            <v/>
          </cell>
          <cell r="R5477" t="str">
            <v/>
          </cell>
          <cell r="S5477" t="str">
            <v/>
          </cell>
          <cell r="T5477" t="str">
            <v/>
          </cell>
        </row>
        <row r="5478">
          <cell r="G5478" t="str">
            <v>3912 CIRCLE DR</v>
          </cell>
          <cell r="H5478" t="str">
            <v>41-29-127-025</v>
          </cell>
          <cell r="I5478" t="str">
            <v/>
          </cell>
          <cell r="J5478" t="str">
            <v/>
          </cell>
          <cell r="K5478" t="str">
            <v/>
          </cell>
          <cell r="L5478" t="str">
            <v/>
          </cell>
          <cell r="M5478" t="str">
            <v/>
          </cell>
          <cell r="N5478" t="str">
            <v/>
          </cell>
          <cell r="O5478" t="str">
            <v/>
          </cell>
          <cell r="P5478" t="str">
            <v/>
          </cell>
          <cell r="Q5478" t="str">
            <v/>
          </cell>
          <cell r="R5478" t="str">
            <v/>
          </cell>
          <cell r="S5478" t="str">
            <v/>
          </cell>
          <cell r="T5478" t="str">
            <v/>
          </cell>
        </row>
        <row r="5479">
          <cell r="G5479" t="str">
            <v>2602 CIRCLE DR</v>
          </cell>
          <cell r="H5479" t="str">
            <v>41-20-178-002</v>
          </cell>
          <cell r="I5479" t="str">
            <v/>
          </cell>
          <cell r="J5479" t="str">
            <v/>
          </cell>
          <cell r="K5479" t="str">
            <v/>
          </cell>
          <cell r="L5479" t="str">
            <v/>
          </cell>
          <cell r="M5479" t="str">
            <v/>
          </cell>
          <cell r="N5479" t="str">
            <v/>
          </cell>
          <cell r="O5479" t="str">
            <v/>
          </cell>
          <cell r="P5479" t="str">
            <v/>
          </cell>
          <cell r="Q5479" t="str">
            <v/>
          </cell>
          <cell r="R5479" t="str">
            <v/>
          </cell>
          <cell r="S5479" t="str">
            <v/>
          </cell>
          <cell r="T5479" t="str">
            <v/>
          </cell>
        </row>
        <row r="5480">
          <cell r="G5480" t="str">
            <v>3512 CIRCLE DR</v>
          </cell>
          <cell r="H5480" t="str">
            <v>41-20-451-008</v>
          </cell>
          <cell r="I5480" t="str">
            <v/>
          </cell>
          <cell r="J5480" t="str">
            <v/>
          </cell>
          <cell r="K5480" t="str">
            <v/>
          </cell>
          <cell r="L5480" t="str">
            <v/>
          </cell>
          <cell r="M5480" t="str">
            <v/>
          </cell>
          <cell r="N5480" t="str">
            <v/>
          </cell>
          <cell r="O5480" t="str">
            <v/>
          </cell>
          <cell r="P5480" t="str">
            <v/>
          </cell>
          <cell r="Q5480" t="str">
            <v/>
          </cell>
          <cell r="R5480" t="str">
            <v/>
          </cell>
          <cell r="S5480" t="str">
            <v/>
          </cell>
          <cell r="T5480" t="str">
            <v/>
          </cell>
        </row>
        <row r="5481">
          <cell r="G5481" t="str">
            <v>4110 CIRCLE DR</v>
          </cell>
          <cell r="H5481" t="str">
            <v>41-29-178-051</v>
          </cell>
          <cell r="I5481" t="str">
            <v/>
          </cell>
          <cell r="J5481" t="str">
            <v/>
          </cell>
          <cell r="K5481" t="str">
            <v/>
          </cell>
          <cell r="L5481" t="str">
            <v/>
          </cell>
          <cell r="M5481" t="str">
            <v/>
          </cell>
          <cell r="N5481" t="str">
            <v/>
          </cell>
          <cell r="O5481" t="str">
            <v/>
          </cell>
          <cell r="P5481" t="str">
            <v/>
          </cell>
          <cell r="Q5481" t="str">
            <v/>
          </cell>
          <cell r="R5481" t="str">
            <v/>
          </cell>
          <cell r="S5481" t="str">
            <v/>
          </cell>
          <cell r="T5481" t="str">
            <v/>
          </cell>
        </row>
        <row r="5482">
          <cell r="G5482" t="str">
            <v>4201 CIRCLE DR</v>
          </cell>
          <cell r="H5482" t="str">
            <v>41-29-251-001</v>
          </cell>
          <cell r="I5482" t="str">
            <v/>
          </cell>
          <cell r="J5482" t="str">
            <v/>
          </cell>
          <cell r="K5482" t="str">
            <v/>
          </cell>
          <cell r="L5482" t="str">
            <v/>
          </cell>
          <cell r="M5482" t="str">
            <v/>
          </cell>
          <cell r="N5482" t="str">
            <v/>
          </cell>
          <cell r="O5482" t="str">
            <v/>
          </cell>
          <cell r="P5482" t="str">
            <v/>
          </cell>
          <cell r="Q5482" t="str">
            <v/>
          </cell>
          <cell r="R5482" t="str">
            <v/>
          </cell>
          <cell r="S5482" t="str">
            <v/>
          </cell>
          <cell r="T5482" t="str">
            <v/>
          </cell>
        </row>
        <row r="5483">
          <cell r="G5483" t="str">
            <v>3618 CIRCLE DR</v>
          </cell>
          <cell r="H5483" t="str">
            <v>41-20-376-011</v>
          </cell>
          <cell r="I5483" t="str">
            <v/>
          </cell>
          <cell r="J5483" t="str">
            <v/>
          </cell>
          <cell r="K5483" t="str">
            <v/>
          </cell>
          <cell r="L5483" t="str">
            <v/>
          </cell>
          <cell r="M5483" t="str">
            <v/>
          </cell>
          <cell r="N5483" t="str">
            <v/>
          </cell>
          <cell r="O5483" t="str">
            <v/>
          </cell>
          <cell r="P5483" t="str">
            <v/>
          </cell>
          <cell r="Q5483" t="str">
            <v/>
          </cell>
          <cell r="R5483" t="str">
            <v/>
          </cell>
          <cell r="S5483" t="str">
            <v/>
          </cell>
          <cell r="T5483" t="str">
            <v/>
          </cell>
        </row>
        <row r="5484">
          <cell r="G5484" t="str">
            <v>4210 CIRCLE DR</v>
          </cell>
          <cell r="H5484" t="str">
            <v>41-29-178-039</v>
          </cell>
          <cell r="I5484" t="str">
            <v/>
          </cell>
          <cell r="J5484" t="str">
            <v/>
          </cell>
          <cell r="K5484" t="str">
            <v/>
          </cell>
          <cell r="L5484" t="str">
            <v/>
          </cell>
          <cell r="M5484" t="str">
            <v/>
          </cell>
          <cell r="N5484" t="str">
            <v/>
          </cell>
          <cell r="O5484" t="str">
            <v/>
          </cell>
          <cell r="P5484" t="str">
            <v/>
          </cell>
          <cell r="Q5484" t="str">
            <v/>
          </cell>
          <cell r="R5484" t="str">
            <v/>
          </cell>
          <cell r="S5484" t="str">
            <v/>
          </cell>
          <cell r="T5484" t="str">
            <v/>
          </cell>
        </row>
        <row r="5485">
          <cell r="G5485" t="str">
            <v>2921 CIRCLE DR</v>
          </cell>
          <cell r="H5485" t="str">
            <v>41-20-253-006</v>
          </cell>
          <cell r="I5485" t="str">
            <v/>
          </cell>
          <cell r="J5485" t="str">
            <v/>
          </cell>
          <cell r="K5485" t="str">
            <v/>
          </cell>
          <cell r="L5485" t="str">
            <v/>
          </cell>
          <cell r="M5485" t="str">
            <v/>
          </cell>
          <cell r="N5485" t="str">
            <v/>
          </cell>
          <cell r="O5485" t="str">
            <v/>
          </cell>
          <cell r="P5485" t="str">
            <v/>
          </cell>
          <cell r="Q5485" t="str">
            <v/>
          </cell>
          <cell r="R5485" t="str">
            <v/>
          </cell>
          <cell r="S5485" t="str">
            <v/>
          </cell>
          <cell r="T5485" t="str">
            <v/>
          </cell>
        </row>
        <row r="5486">
          <cell r="G5486" t="str">
            <v>4302 CIRCLE DR</v>
          </cell>
          <cell r="H5486" t="str">
            <v>41-29-178-046</v>
          </cell>
          <cell r="I5486" t="str">
            <v/>
          </cell>
          <cell r="J5486" t="str">
            <v/>
          </cell>
          <cell r="K5486" t="str">
            <v/>
          </cell>
          <cell r="L5486" t="str">
            <v/>
          </cell>
          <cell r="M5486" t="str">
            <v/>
          </cell>
          <cell r="N5486" t="str">
            <v/>
          </cell>
          <cell r="O5486" t="str">
            <v/>
          </cell>
          <cell r="P5486" t="str">
            <v/>
          </cell>
          <cell r="Q5486" t="str">
            <v/>
          </cell>
          <cell r="R5486" t="str">
            <v/>
          </cell>
          <cell r="S5486" t="str">
            <v/>
          </cell>
          <cell r="T5486" t="str">
            <v/>
          </cell>
        </row>
        <row r="5487">
          <cell r="G5487" t="str">
            <v>3732 CIRCLE DR</v>
          </cell>
          <cell r="H5487" t="str">
            <v>41-20-376-003</v>
          </cell>
          <cell r="I5487" t="str">
            <v/>
          </cell>
          <cell r="J5487" t="str">
            <v/>
          </cell>
          <cell r="K5487" t="str">
            <v/>
          </cell>
          <cell r="L5487" t="str">
            <v/>
          </cell>
          <cell r="M5487" t="str">
            <v/>
          </cell>
          <cell r="N5487" t="str">
            <v/>
          </cell>
          <cell r="O5487" t="str">
            <v/>
          </cell>
          <cell r="P5487" t="str">
            <v/>
          </cell>
          <cell r="Q5487" t="str">
            <v/>
          </cell>
          <cell r="R5487" t="str">
            <v/>
          </cell>
          <cell r="S5487" t="str">
            <v/>
          </cell>
          <cell r="T5487" t="str">
            <v/>
          </cell>
        </row>
        <row r="5488">
          <cell r="G5488" t="str">
            <v>4315 CIRCLE DR</v>
          </cell>
          <cell r="H5488" t="str">
            <v>41-29-253-009</v>
          </cell>
          <cell r="I5488" t="str">
            <v/>
          </cell>
          <cell r="J5488" t="str">
            <v/>
          </cell>
          <cell r="K5488" t="str">
            <v/>
          </cell>
          <cell r="L5488" t="str">
            <v/>
          </cell>
          <cell r="M5488" t="str">
            <v/>
          </cell>
          <cell r="N5488" t="str">
            <v/>
          </cell>
          <cell r="O5488" t="str">
            <v/>
          </cell>
          <cell r="P5488" t="str">
            <v/>
          </cell>
          <cell r="Q5488" t="str">
            <v/>
          </cell>
          <cell r="R5488" t="str">
            <v/>
          </cell>
          <cell r="S5488" t="str">
            <v/>
          </cell>
          <cell r="T5488" t="str">
            <v/>
          </cell>
        </row>
        <row r="5489">
          <cell r="G5489" t="str">
            <v>2607 CIRCLE DR</v>
          </cell>
          <cell r="H5489" t="str">
            <v>41-20-176-002</v>
          </cell>
          <cell r="I5489" t="str">
            <v/>
          </cell>
          <cell r="J5489" t="str">
            <v/>
          </cell>
          <cell r="K5489" t="str">
            <v/>
          </cell>
          <cell r="L5489" t="str">
            <v/>
          </cell>
          <cell r="M5489" t="str">
            <v/>
          </cell>
          <cell r="N5489" t="str">
            <v/>
          </cell>
          <cell r="O5489" t="str">
            <v/>
          </cell>
          <cell r="P5489" t="str">
            <v/>
          </cell>
          <cell r="Q5489" t="str">
            <v/>
          </cell>
          <cell r="R5489" t="str">
            <v/>
          </cell>
          <cell r="S5489" t="str">
            <v/>
          </cell>
          <cell r="T5489" t="str">
            <v/>
          </cell>
        </row>
        <row r="5490">
          <cell r="G5490" t="str">
            <v>3306 CIRCLE DR</v>
          </cell>
          <cell r="H5490" t="str">
            <v>41-20-451-001</v>
          </cell>
          <cell r="I5490" t="str">
            <v/>
          </cell>
          <cell r="J5490" t="str">
            <v/>
          </cell>
          <cell r="K5490" t="str">
            <v/>
          </cell>
          <cell r="L5490" t="str">
            <v/>
          </cell>
          <cell r="M5490" t="str">
            <v/>
          </cell>
          <cell r="N5490" t="str">
            <v/>
          </cell>
          <cell r="O5490" t="str">
            <v/>
          </cell>
          <cell r="P5490" t="str">
            <v/>
          </cell>
          <cell r="Q5490" t="str">
            <v/>
          </cell>
          <cell r="R5490" t="str">
            <v/>
          </cell>
          <cell r="S5490" t="str">
            <v/>
          </cell>
          <cell r="T5490" t="str">
            <v/>
          </cell>
        </row>
        <row r="5491">
          <cell r="G5491" t="str">
            <v>3901 CIRCLE DR</v>
          </cell>
          <cell r="H5491" t="str">
            <v>41-29-202-001</v>
          </cell>
          <cell r="I5491" t="str">
            <v/>
          </cell>
          <cell r="J5491" t="str">
            <v/>
          </cell>
          <cell r="K5491" t="str">
            <v/>
          </cell>
          <cell r="L5491" t="str">
            <v/>
          </cell>
          <cell r="M5491" t="str">
            <v/>
          </cell>
          <cell r="N5491" t="str">
            <v/>
          </cell>
          <cell r="O5491" t="str">
            <v/>
          </cell>
          <cell r="P5491" t="str">
            <v/>
          </cell>
          <cell r="Q5491" t="str">
            <v/>
          </cell>
          <cell r="R5491" t="str">
            <v/>
          </cell>
          <cell r="S5491" t="str">
            <v/>
          </cell>
          <cell r="T5491" t="str">
            <v/>
          </cell>
        </row>
        <row r="5492">
          <cell r="G5492" t="str">
            <v>2601 CIRCLE DR</v>
          </cell>
          <cell r="H5492" t="str">
            <v>41-20-176-001</v>
          </cell>
          <cell r="I5492" t="str">
            <v/>
          </cell>
          <cell r="J5492" t="str">
            <v/>
          </cell>
          <cell r="K5492" t="str">
            <v/>
          </cell>
          <cell r="L5492" t="str">
            <v/>
          </cell>
          <cell r="M5492" t="str">
            <v/>
          </cell>
          <cell r="N5492" t="str">
            <v/>
          </cell>
          <cell r="O5492" t="str">
            <v/>
          </cell>
          <cell r="P5492" t="str">
            <v/>
          </cell>
          <cell r="Q5492" t="str">
            <v/>
          </cell>
          <cell r="R5492" t="str">
            <v/>
          </cell>
          <cell r="S5492" t="str">
            <v/>
          </cell>
          <cell r="T5492" t="str">
            <v/>
          </cell>
        </row>
        <row r="5493">
          <cell r="G5493" t="str">
            <v>923 HUBBARD AVE</v>
          </cell>
          <cell r="H5493" t="str">
            <v>40-14-352-004</v>
          </cell>
          <cell r="I5493" t="str">
            <v/>
          </cell>
          <cell r="J5493" t="str">
            <v/>
          </cell>
          <cell r="K5493" t="str">
            <v/>
          </cell>
          <cell r="L5493" t="str">
            <v/>
          </cell>
          <cell r="M5493" t="str">
            <v/>
          </cell>
          <cell r="N5493" t="str">
            <v/>
          </cell>
          <cell r="O5493" t="str">
            <v/>
          </cell>
          <cell r="P5493" t="str">
            <v/>
          </cell>
          <cell r="Q5493" t="str">
            <v/>
          </cell>
          <cell r="R5493" t="str">
            <v/>
          </cell>
          <cell r="S5493" t="str">
            <v/>
          </cell>
          <cell r="T5493" t="str">
            <v/>
          </cell>
        </row>
        <row r="5494">
          <cell r="G5494" t="str">
            <v>726 BEACH ST</v>
          </cell>
          <cell r="H5494" t="str">
            <v>41-18-155-004</v>
          </cell>
          <cell r="I5494" t="str">
            <v/>
          </cell>
          <cell r="J5494" t="str">
            <v/>
          </cell>
          <cell r="K5494" t="str">
            <v/>
          </cell>
          <cell r="L5494" t="str">
            <v/>
          </cell>
          <cell r="M5494" t="str">
            <v/>
          </cell>
          <cell r="N5494" t="str">
            <v/>
          </cell>
          <cell r="O5494" t="str">
            <v/>
          </cell>
          <cell r="P5494" t="str">
            <v/>
          </cell>
          <cell r="Q5494" t="str">
            <v/>
          </cell>
          <cell r="R5494" t="str">
            <v/>
          </cell>
          <cell r="S5494" t="str">
            <v/>
          </cell>
          <cell r="T5494" t="str">
            <v/>
          </cell>
        </row>
        <row r="5495">
          <cell r="G5495" t="str">
            <v>1222 CHURCH ST</v>
          </cell>
          <cell r="H5495" t="str">
            <v>41-18-329-026</v>
          </cell>
          <cell r="I5495" t="str">
            <v/>
          </cell>
          <cell r="J5495" t="str">
            <v/>
          </cell>
          <cell r="K5495" t="str">
            <v/>
          </cell>
          <cell r="L5495" t="str">
            <v/>
          </cell>
          <cell r="M5495" t="str">
            <v/>
          </cell>
          <cell r="N5495" t="str">
            <v/>
          </cell>
          <cell r="O5495" t="str">
            <v/>
          </cell>
          <cell r="P5495" t="str">
            <v/>
          </cell>
          <cell r="Q5495" t="str">
            <v/>
          </cell>
          <cell r="R5495" t="str">
            <v/>
          </cell>
          <cell r="S5495" t="str">
            <v/>
          </cell>
          <cell r="T5495" t="str">
            <v/>
          </cell>
        </row>
        <row r="5496">
          <cell r="G5496" t="str">
            <v>1208 CHURCH ST</v>
          </cell>
          <cell r="H5496" t="str">
            <v>41-18-329-013</v>
          </cell>
          <cell r="I5496" t="str">
            <v/>
          </cell>
          <cell r="J5496" t="str">
            <v/>
          </cell>
          <cell r="K5496" t="str">
            <v/>
          </cell>
          <cell r="L5496" t="str">
            <v/>
          </cell>
          <cell r="M5496" t="str">
            <v/>
          </cell>
          <cell r="N5496" t="str">
            <v/>
          </cell>
          <cell r="O5496" t="str">
            <v/>
          </cell>
          <cell r="P5496" t="str">
            <v/>
          </cell>
          <cell r="Q5496" t="str">
            <v/>
          </cell>
          <cell r="R5496" t="str">
            <v/>
          </cell>
          <cell r="S5496" t="str">
            <v/>
          </cell>
          <cell r="T5496" t="str">
            <v/>
          </cell>
        </row>
        <row r="5497">
          <cell r="G5497" t="str">
            <v>1118 CHURCH ST</v>
          </cell>
          <cell r="H5497" t="str">
            <v>41-18-309-022</v>
          </cell>
          <cell r="I5497" t="str">
            <v/>
          </cell>
          <cell r="J5497" t="str">
            <v/>
          </cell>
          <cell r="K5497" t="str">
            <v/>
          </cell>
          <cell r="L5497" t="str">
            <v/>
          </cell>
          <cell r="M5497" t="str">
            <v/>
          </cell>
          <cell r="N5497" t="str">
            <v/>
          </cell>
          <cell r="O5497" t="str">
            <v/>
          </cell>
          <cell r="P5497" t="str">
            <v/>
          </cell>
          <cell r="Q5497" t="str">
            <v/>
          </cell>
          <cell r="R5497" t="str">
            <v/>
          </cell>
          <cell r="S5497" t="str">
            <v/>
          </cell>
          <cell r="T5497" t="str">
            <v/>
          </cell>
        </row>
        <row r="5498">
          <cell r="G5498" t="str">
            <v>1106 CHURCH ST</v>
          </cell>
          <cell r="H5498" t="str">
            <v>41-18-309-015</v>
          </cell>
          <cell r="I5498" t="str">
            <v/>
          </cell>
          <cell r="J5498" t="str">
            <v/>
          </cell>
          <cell r="K5498" t="str">
            <v/>
          </cell>
          <cell r="L5498" t="str">
            <v/>
          </cell>
          <cell r="M5498" t="str">
            <v/>
          </cell>
          <cell r="N5498" t="str">
            <v/>
          </cell>
          <cell r="O5498" t="str">
            <v/>
          </cell>
          <cell r="P5498" t="str">
            <v/>
          </cell>
          <cell r="Q5498" t="str">
            <v/>
          </cell>
          <cell r="R5498" t="str">
            <v/>
          </cell>
          <cell r="S5498" t="str">
            <v/>
          </cell>
          <cell r="T5498" t="str">
            <v/>
          </cell>
        </row>
        <row r="5499">
          <cell r="G5499" t="str">
            <v>318 W EIGHTH ST</v>
          </cell>
          <cell r="H5499" t="str">
            <v>41-18-329-024</v>
          </cell>
          <cell r="I5499" t="str">
            <v/>
          </cell>
          <cell r="J5499" t="str">
            <v/>
          </cell>
          <cell r="K5499" t="str">
            <v/>
          </cell>
          <cell r="L5499" t="str">
            <v/>
          </cell>
          <cell r="M5499" t="str">
            <v/>
          </cell>
          <cell r="N5499" t="str">
            <v/>
          </cell>
          <cell r="O5499" t="str">
            <v/>
          </cell>
          <cell r="P5499" t="str">
            <v/>
          </cell>
          <cell r="Q5499" t="str">
            <v/>
          </cell>
          <cell r="R5499" t="str">
            <v/>
          </cell>
          <cell r="S5499" t="str">
            <v/>
          </cell>
          <cell r="T5499" t="str">
            <v/>
          </cell>
        </row>
        <row r="5500">
          <cell r="G5500" t="str">
            <v>310 W EIGHTH ST</v>
          </cell>
          <cell r="H5500" t="str">
            <v>41-18-329-025</v>
          </cell>
          <cell r="I5500" t="str">
            <v/>
          </cell>
          <cell r="J5500" t="str">
            <v/>
          </cell>
          <cell r="K5500" t="str">
            <v/>
          </cell>
          <cell r="L5500" t="str">
            <v/>
          </cell>
          <cell r="M5500" t="str">
            <v/>
          </cell>
          <cell r="N5500" t="str">
            <v/>
          </cell>
          <cell r="O5500" t="str">
            <v/>
          </cell>
          <cell r="P5500" t="str">
            <v/>
          </cell>
          <cell r="Q5500" t="str">
            <v/>
          </cell>
          <cell r="R5500" t="str">
            <v/>
          </cell>
          <cell r="S5500" t="str">
            <v/>
          </cell>
          <cell r="T5500" t="str">
            <v/>
          </cell>
        </row>
        <row r="5501">
          <cell r="G5501" t="str">
            <v>314 E FOURTH ST</v>
          </cell>
          <cell r="H5501" t="str">
            <v>41-18-178-005</v>
          </cell>
          <cell r="I5501" t="str">
            <v/>
          </cell>
          <cell r="J5501" t="str">
            <v/>
          </cell>
          <cell r="K5501" t="str">
            <v/>
          </cell>
          <cell r="L5501" t="str">
            <v/>
          </cell>
          <cell r="M5501" t="str">
            <v/>
          </cell>
          <cell r="N5501" t="str">
            <v/>
          </cell>
          <cell r="O5501" t="str">
            <v/>
          </cell>
          <cell r="P5501" t="str">
            <v/>
          </cell>
          <cell r="Q5501" t="str">
            <v/>
          </cell>
          <cell r="R5501" t="str">
            <v/>
          </cell>
          <cell r="S5501" t="str">
            <v/>
          </cell>
          <cell r="T5501" t="str">
            <v/>
          </cell>
        </row>
        <row r="5502">
          <cell r="G5502" t="str">
            <v>1041 S GRAND TRAVERSE</v>
          </cell>
          <cell r="H5502" t="str">
            <v>41-18-309-002</v>
          </cell>
          <cell r="I5502" t="str">
            <v/>
          </cell>
          <cell r="J5502" t="str">
            <v/>
          </cell>
          <cell r="K5502" t="str">
            <v/>
          </cell>
          <cell r="L5502" t="str">
            <v/>
          </cell>
          <cell r="M5502" t="str">
            <v/>
          </cell>
          <cell r="N5502" t="str">
            <v/>
          </cell>
          <cell r="O5502" t="str">
            <v/>
          </cell>
          <cell r="P5502" t="str">
            <v/>
          </cell>
          <cell r="Q5502" t="str">
            <v/>
          </cell>
          <cell r="R5502" t="str">
            <v/>
          </cell>
          <cell r="S5502" t="str">
            <v/>
          </cell>
          <cell r="T5502" t="str">
            <v/>
          </cell>
        </row>
        <row r="5503">
          <cell r="G5503" t="str">
            <v>512 S GRAND TRAVERSE</v>
          </cell>
          <cell r="H5503" t="str">
            <v>40-13-279-037</v>
          </cell>
          <cell r="I5503" t="str">
            <v/>
          </cell>
          <cell r="J5503" t="str">
            <v/>
          </cell>
          <cell r="K5503" t="str">
            <v/>
          </cell>
          <cell r="L5503" t="str">
            <v/>
          </cell>
          <cell r="M5503" t="str">
            <v/>
          </cell>
          <cell r="N5503" t="str">
            <v/>
          </cell>
          <cell r="O5503" t="str">
            <v/>
          </cell>
          <cell r="P5503" t="str">
            <v/>
          </cell>
          <cell r="Q5503" t="str">
            <v/>
          </cell>
          <cell r="R5503" t="str">
            <v/>
          </cell>
          <cell r="S5503" t="str">
            <v/>
          </cell>
          <cell r="T5503" t="str">
            <v/>
          </cell>
        </row>
        <row r="5504">
          <cell r="G5504" t="str">
            <v>500 S GRAND TRAVERSE</v>
          </cell>
          <cell r="H5504" t="str">
            <v>40-13-279-035</v>
          </cell>
          <cell r="I5504" t="str">
            <v/>
          </cell>
          <cell r="J5504" t="str">
            <v/>
          </cell>
          <cell r="K5504" t="str">
            <v/>
          </cell>
          <cell r="L5504" t="str">
            <v/>
          </cell>
          <cell r="M5504" t="str">
            <v/>
          </cell>
          <cell r="N5504" t="str">
            <v/>
          </cell>
          <cell r="O5504" t="str">
            <v/>
          </cell>
          <cell r="P5504" t="str">
            <v/>
          </cell>
          <cell r="Q5504" t="str">
            <v/>
          </cell>
          <cell r="R5504" t="str">
            <v/>
          </cell>
          <cell r="S5504" t="str">
            <v/>
          </cell>
          <cell r="T5504" t="str">
            <v/>
          </cell>
        </row>
        <row r="5505">
          <cell r="G5505" t="str">
            <v>520 S GRAND TRAVERSE</v>
          </cell>
          <cell r="H5505" t="str">
            <v>40-13-279-031</v>
          </cell>
          <cell r="I5505" t="str">
            <v/>
          </cell>
          <cell r="J5505" t="str">
            <v/>
          </cell>
          <cell r="K5505" t="str">
            <v/>
          </cell>
          <cell r="L5505" t="str">
            <v/>
          </cell>
          <cell r="M5505" t="str">
            <v/>
          </cell>
          <cell r="N5505" t="str">
            <v/>
          </cell>
          <cell r="O5505" t="str">
            <v/>
          </cell>
          <cell r="P5505" t="str">
            <v/>
          </cell>
          <cell r="Q5505" t="str">
            <v/>
          </cell>
          <cell r="R5505" t="str">
            <v/>
          </cell>
          <cell r="S5505" t="str">
            <v/>
          </cell>
          <cell r="T5505" t="str">
            <v/>
          </cell>
        </row>
        <row r="5506">
          <cell r="G5506" t="str">
            <v>936 S GRAND TRAVERSE</v>
          </cell>
          <cell r="H5506" t="str">
            <v>41-18-302-017</v>
          </cell>
          <cell r="I5506" t="str">
            <v/>
          </cell>
          <cell r="J5506" t="str">
            <v/>
          </cell>
          <cell r="K5506" t="str">
            <v/>
          </cell>
          <cell r="L5506" t="str">
            <v/>
          </cell>
          <cell r="M5506" t="str">
            <v/>
          </cell>
          <cell r="N5506" t="str">
            <v/>
          </cell>
          <cell r="O5506" t="str">
            <v/>
          </cell>
          <cell r="P5506" t="str">
            <v/>
          </cell>
          <cell r="Q5506" t="str">
            <v/>
          </cell>
          <cell r="R5506" t="str">
            <v/>
          </cell>
          <cell r="S5506" t="str">
            <v/>
          </cell>
          <cell r="T5506" t="str">
            <v/>
          </cell>
        </row>
        <row r="5507">
          <cell r="G5507" t="str">
            <v>1010 S GRAND TRAVERSE</v>
          </cell>
          <cell r="H5507" t="str">
            <v>41-18-307-013</v>
          </cell>
          <cell r="I5507" t="str">
            <v/>
          </cell>
          <cell r="J5507" t="str">
            <v/>
          </cell>
          <cell r="K5507" t="str">
            <v/>
          </cell>
          <cell r="L5507" t="str">
            <v/>
          </cell>
          <cell r="M5507" t="str">
            <v/>
          </cell>
          <cell r="N5507" t="str">
            <v/>
          </cell>
          <cell r="O5507" t="str">
            <v/>
          </cell>
          <cell r="P5507" t="str">
            <v/>
          </cell>
          <cell r="Q5507" t="str">
            <v/>
          </cell>
          <cell r="R5507" t="str">
            <v/>
          </cell>
          <cell r="S5507" t="str">
            <v/>
          </cell>
          <cell r="T5507" t="str">
            <v/>
          </cell>
        </row>
        <row r="5508">
          <cell r="G5508" t="str">
            <v>403 W SIXTH ST</v>
          </cell>
          <cell r="H5508" t="str">
            <v>41-18-308-029</v>
          </cell>
          <cell r="I5508" t="str">
            <v/>
          </cell>
          <cell r="J5508" t="str">
            <v/>
          </cell>
          <cell r="K5508" t="str">
            <v/>
          </cell>
          <cell r="L5508" t="str">
            <v/>
          </cell>
          <cell r="M5508" t="str">
            <v/>
          </cell>
          <cell r="N5508" t="str">
            <v/>
          </cell>
          <cell r="O5508" t="str">
            <v/>
          </cell>
          <cell r="P5508" t="str">
            <v/>
          </cell>
          <cell r="Q5508" t="str">
            <v/>
          </cell>
          <cell r="R5508" t="str">
            <v/>
          </cell>
          <cell r="S5508" t="str">
            <v/>
          </cell>
          <cell r="T5508" t="str">
            <v/>
          </cell>
        </row>
        <row r="5509">
          <cell r="G5509" t="str">
            <v>1108 S GRAND TRAVERSE</v>
          </cell>
          <cell r="H5509" t="str">
            <v>41-18-308-014</v>
          </cell>
          <cell r="I5509" t="str">
            <v>9/16/2019 8:44:42 AM</v>
          </cell>
          <cell r="J5509" t="str">
            <v>Verification Not Needed, no Replacement Performed</v>
          </cell>
          <cell r="K5509" t="str">
            <v/>
          </cell>
          <cell r="L5509" t="str">
            <v/>
          </cell>
          <cell r="M5509" t="str">
            <v/>
          </cell>
          <cell r="N5509" t="str">
            <v/>
          </cell>
          <cell r="O5509" t="str">
            <v/>
          </cell>
          <cell r="P5509" t="str">
            <v/>
          </cell>
          <cell r="Q5509" t="str">
            <v/>
          </cell>
          <cell r="R5509" t="str">
            <v/>
          </cell>
          <cell r="S5509" t="str">
            <v/>
          </cell>
          <cell r="T5509" t="str">
            <v/>
          </cell>
        </row>
        <row r="5510">
          <cell r="G5510" t="str">
            <v>1110 S GRAND TRAVERSE</v>
          </cell>
          <cell r="H5510" t="str">
            <v>41-18-308-015</v>
          </cell>
          <cell r="I5510" t="str">
            <v/>
          </cell>
          <cell r="J5510" t="str">
            <v/>
          </cell>
          <cell r="K5510" t="str">
            <v/>
          </cell>
          <cell r="L5510" t="str">
            <v/>
          </cell>
          <cell r="M5510" t="str">
            <v/>
          </cell>
          <cell r="N5510" t="str">
            <v/>
          </cell>
          <cell r="O5510" t="str">
            <v/>
          </cell>
          <cell r="P5510" t="str">
            <v/>
          </cell>
          <cell r="Q5510" t="str">
            <v/>
          </cell>
          <cell r="R5510" t="str">
            <v/>
          </cell>
          <cell r="S5510" t="str">
            <v/>
          </cell>
          <cell r="T5510" t="str">
            <v/>
          </cell>
        </row>
        <row r="5511">
          <cell r="G5511" t="str">
            <v>1114 S GRAND TRAVERSE</v>
          </cell>
          <cell r="H5511" t="str">
            <v>41-18-308-025</v>
          </cell>
          <cell r="I5511" t="str">
            <v>9/13/2019 9:30:00 AM</v>
          </cell>
          <cell r="J5511" t="str">
            <v>Verification Not Needed, no Replacement Performed</v>
          </cell>
          <cell r="K5511" t="str">
            <v/>
          </cell>
          <cell r="L5511" t="str">
            <v/>
          </cell>
          <cell r="M5511" t="str">
            <v/>
          </cell>
          <cell r="N5511" t="str">
            <v/>
          </cell>
          <cell r="O5511" t="str">
            <v/>
          </cell>
          <cell r="P5511" t="str">
            <v/>
          </cell>
          <cell r="Q5511" t="str">
            <v/>
          </cell>
          <cell r="R5511" t="str">
            <v/>
          </cell>
          <cell r="S5511" t="str">
            <v/>
          </cell>
          <cell r="T5511" t="str">
            <v/>
          </cell>
        </row>
        <row r="5512">
          <cell r="G5512" t="str">
            <v>415 W SIXTH ST</v>
          </cell>
          <cell r="H5512" t="str">
            <v>41-18-308-002</v>
          </cell>
          <cell r="I5512" t="str">
            <v/>
          </cell>
          <cell r="J5512" t="str">
            <v/>
          </cell>
          <cell r="K5512" t="str">
            <v/>
          </cell>
          <cell r="L5512" t="str">
            <v/>
          </cell>
          <cell r="M5512" t="str">
            <v/>
          </cell>
          <cell r="N5512" t="str">
            <v/>
          </cell>
          <cell r="O5512" t="str">
            <v/>
          </cell>
          <cell r="P5512" t="str">
            <v/>
          </cell>
          <cell r="Q5512" t="str">
            <v/>
          </cell>
          <cell r="R5512" t="str">
            <v/>
          </cell>
          <cell r="S5512" t="str">
            <v/>
          </cell>
          <cell r="T5512" t="str">
            <v/>
          </cell>
        </row>
        <row r="5513">
          <cell r="G5513" t="str">
            <v>318 W SEVENTH ST</v>
          </cell>
          <cell r="H5513" t="str">
            <v>41-18-309-032</v>
          </cell>
          <cell r="I5513" t="str">
            <v/>
          </cell>
          <cell r="J5513" t="str">
            <v/>
          </cell>
          <cell r="K5513" t="str">
            <v/>
          </cell>
          <cell r="L5513" t="str">
            <v/>
          </cell>
          <cell r="M5513" t="str">
            <v/>
          </cell>
          <cell r="N5513" t="str">
            <v/>
          </cell>
          <cell r="O5513" t="str">
            <v/>
          </cell>
          <cell r="P5513" t="str">
            <v/>
          </cell>
          <cell r="Q5513" t="str">
            <v/>
          </cell>
          <cell r="R5513" t="str">
            <v/>
          </cell>
          <cell r="S5513" t="str">
            <v/>
          </cell>
          <cell r="T5513" t="str">
            <v/>
          </cell>
        </row>
        <row r="5514">
          <cell r="G5514" t="str">
            <v>803 STEVENS ST</v>
          </cell>
          <cell r="H5514" t="str">
            <v>41-18-204-002</v>
          </cell>
          <cell r="I5514" t="str">
            <v/>
          </cell>
          <cell r="J5514" t="str">
            <v/>
          </cell>
          <cell r="K5514" t="str">
            <v/>
          </cell>
          <cell r="L5514" t="str">
            <v/>
          </cell>
          <cell r="M5514" t="str">
            <v/>
          </cell>
          <cell r="N5514" t="str">
            <v/>
          </cell>
          <cell r="O5514" t="str">
            <v/>
          </cell>
          <cell r="P5514" t="str">
            <v/>
          </cell>
          <cell r="Q5514" t="str">
            <v/>
          </cell>
          <cell r="R5514" t="str">
            <v/>
          </cell>
          <cell r="S5514" t="str">
            <v/>
          </cell>
          <cell r="T5514" t="str">
            <v/>
          </cell>
        </row>
        <row r="5515">
          <cell r="G5515" t="str">
            <v>650 ANN ARBOR ST</v>
          </cell>
          <cell r="H5515" t="str">
            <v>40-13-282-031</v>
          </cell>
          <cell r="I5515" t="str">
            <v>9/3/2019 12:55:56 PM</v>
          </cell>
          <cell r="J5515" t="str">
            <v>Verification Not Needed, no Replacement Performed</v>
          </cell>
          <cell r="K5515" t="str">
            <v>Filter Cartridges Not Applicable</v>
          </cell>
          <cell r="L5515" t="str">
            <v/>
          </cell>
          <cell r="M5515" t="str">
            <v/>
          </cell>
          <cell r="N5515" t="str">
            <v/>
          </cell>
          <cell r="O5515" t="str">
            <v/>
          </cell>
          <cell r="P5515" t="str">
            <v/>
          </cell>
          <cell r="Q5515" t="str">
            <v/>
          </cell>
          <cell r="R5515" t="str">
            <v/>
          </cell>
          <cell r="S5515" t="str">
            <v/>
          </cell>
          <cell r="T5515" t="str">
            <v/>
          </cell>
        </row>
        <row r="5516">
          <cell r="G5516" t="str">
            <v>729 ANN ARBOR ST</v>
          </cell>
          <cell r="H5516" t="str">
            <v>40-13-286-013</v>
          </cell>
          <cell r="I5516" t="str">
            <v/>
          </cell>
          <cell r="J5516" t="str">
            <v/>
          </cell>
          <cell r="K5516" t="str">
            <v/>
          </cell>
          <cell r="L5516" t="str">
            <v/>
          </cell>
          <cell r="M5516" t="str">
            <v/>
          </cell>
          <cell r="N5516" t="str">
            <v/>
          </cell>
          <cell r="O5516" t="str">
            <v/>
          </cell>
          <cell r="P5516" t="str">
            <v/>
          </cell>
          <cell r="Q5516" t="str">
            <v/>
          </cell>
          <cell r="R5516" t="str">
            <v/>
          </cell>
          <cell r="S5516" t="str">
            <v/>
          </cell>
          <cell r="T5516" t="str">
            <v/>
          </cell>
        </row>
        <row r="5517">
          <cell r="G5517" t="str">
            <v>800 ANN ARBOR ST</v>
          </cell>
          <cell r="H5517" t="str">
            <v>40-13-430-006</v>
          </cell>
          <cell r="I5517" t="str">
            <v/>
          </cell>
          <cell r="J5517" t="str">
            <v/>
          </cell>
          <cell r="K5517" t="str">
            <v/>
          </cell>
          <cell r="L5517" t="str">
            <v/>
          </cell>
          <cell r="M5517" t="str">
            <v/>
          </cell>
          <cell r="N5517" t="str">
            <v/>
          </cell>
          <cell r="O5517" t="str">
            <v/>
          </cell>
          <cell r="P5517" t="str">
            <v/>
          </cell>
          <cell r="Q5517" t="str">
            <v/>
          </cell>
          <cell r="R5517" t="str">
            <v/>
          </cell>
          <cell r="S5517" t="str">
            <v/>
          </cell>
          <cell r="T5517" t="str">
            <v/>
          </cell>
        </row>
        <row r="5518">
          <cell r="G5518" t="str">
            <v>1209 ANN ARBOR ST</v>
          </cell>
          <cell r="H5518" t="str">
            <v>41-18-355-004</v>
          </cell>
          <cell r="I5518" t="str">
            <v>9/4/2019 12:21:40 PM</v>
          </cell>
          <cell r="J5518" t="str">
            <v>Verification Incomplete, Resident Not Home</v>
          </cell>
          <cell r="K5518" t="str">
            <v>Resident Not Home</v>
          </cell>
          <cell r="L5518" t="str">
            <v/>
          </cell>
          <cell r="M5518" t="str">
            <v/>
          </cell>
          <cell r="N5518" t="str">
            <v/>
          </cell>
          <cell r="O5518" t="str">
            <v/>
          </cell>
          <cell r="P5518" t="str">
            <v/>
          </cell>
          <cell r="Q5518" t="str">
            <v/>
          </cell>
          <cell r="R5518" t="str">
            <v/>
          </cell>
          <cell r="S5518" t="str">
            <v/>
          </cell>
          <cell r="T5518" t="str">
            <v/>
          </cell>
        </row>
        <row r="5519">
          <cell r="G5519" t="str">
            <v>1301 ANN ARBOR ST</v>
          </cell>
          <cell r="H5519" t="str">
            <v>41-18-359-001</v>
          </cell>
          <cell r="I5519" t="str">
            <v/>
          </cell>
          <cell r="J5519" t="str">
            <v/>
          </cell>
          <cell r="K5519" t="str">
            <v/>
          </cell>
          <cell r="L5519" t="str">
            <v/>
          </cell>
          <cell r="M5519" t="str">
            <v/>
          </cell>
          <cell r="N5519" t="str">
            <v/>
          </cell>
          <cell r="O5519" t="str">
            <v/>
          </cell>
          <cell r="P5519" t="str">
            <v/>
          </cell>
          <cell r="Q5519" t="str">
            <v/>
          </cell>
          <cell r="R5519" t="str">
            <v/>
          </cell>
          <cell r="S5519" t="str">
            <v/>
          </cell>
          <cell r="T5519" t="str">
            <v/>
          </cell>
        </row>
        <row r="5520">
          <cell r="G5520" t="str">
            <v>2512 ALTOONA ST</v>
          </cell>
          <cell r="H5520" t="str">
            <v>40-11-378-031</v>
          </cell>
          <cell r="I5520" t="str">
            <v/>
          </cell>
          <cell r="J5520" t="str">
            <v/>
          </cell>
          <cell r="K5520" t="str">
            <v/>
          </cell>
          <cell r="L5520" t="str">
            <v/>
          </cell>
          <cell r="M5520" t="str">
            <v/>
          </cell>
          <cell r="N5520" t="str">
            <v/>
          </cell>
          <cell r="O5520" t="str">
            <v/>
          </cell>
          <cell r="P5520" t="str">
            <v/>
          </cell>
          <cell r="Q5520" t="str">
            <v/>
          </cell>
          <cell r="R5520" t="str">
            <v/>
          </cell>
          <cell r="S5520" t="str">
            <v/>
          </cell>
          <cell r="T5520" t="str">
            <v/>
          </cell>
        </row>
        <row r="5521">
          <cell r="G5521" t="str">
            <v>2519 ALTOONA ST</v>
          </cell>
          <cell r="H5521" t="str">
            <v>40-11-352-011</v>
          </cell>
          <cell r="I5521" t="str">
            <v/>
          </cell>
          <cell r="J5521" t="str">
            <v/>
          </cell>
          <cell r="K5521" t="str">
            <v/>
          </cell>
          <cell r="L5521" t="str">
            <v/>
          </cell>
          <cell r="M5521" t="str">
            <v/>
          </cell>
          <cell r="N5521" t="str">
            <v/>
          </cell>
          <cell r="O5521" t="str">
            <v/>
          </cell>
          <cell r="P5521" t="str">
            <v/>
          </cell>
          <cell r="Q5521" t="str">
            <v/>
          </cell>
          <cell r="R5521" t="str">
            <v/>
          </cell>
          <cell r="S5521" t="str">
            <v/>
          </cell>
          <cell r="T5521" t="str">
            <v/>
          </cell>
        </row>
        <row r="5522">
          <cell r="G5522" t="str">
            <v>1807 BAGLEY ST</v>
          </cell>
          <cell r="H5522" t="str">
            <v>40-11-481-012</v>
          </cell>
          <cell r="I5522" t="str">
            <v>8/12/2019 9:24:18 AM</v>
          </cell>
          <cell r="J5522" t="str">
            <v>Verification Complete, Visual Confirmation of Filter Installation By Staff</v>
          </cell>
          <cell r="K5522" t="str">
            <v>Filter Cartridges Provided</v>
          </cell>
          <cell r="L5522" t="str">
            <v/>
          </cell>
          <cell r="M5522" t="str">
            <v/>
          </cell>
          <cell r="N5522" t="str">
            <v/>
          </cell>
          <cell r="O5522" t="str">
            <v/>
          </cell>
          <cell r="P5522" t="str">
            <v/>
          </cell>
          <cell r="Q5522" t="str">
            <v/>
          </cell>
          <cell r="R5522" t="str">
            <v/>
          </cell>
          <cell r="S5522" t="str">
            <v/>
          </cell>
          <cell r="T5522" t="str">
            <v/>
          </cell>
        </row>
        <row r="5523">
          <cell r="G5523" t="str">
            <v>2000 BAGLEY ST</v>
          </cell>
          <cell r="H5523" t="str">
            <v>40-11-477-029</v>
          </cell>
          <cell r="I5523" t="str">
            <v>8/13/2019 11:34:55 AM</v>
          </cell>
          <cell r="J5523" t="str">
            <v/>
          </cell>
          <cell r="K5523" t="str">
            <v>Filter Cartridges Provided</v>
          </cell>
          <cell r="L5523" t="str">
            <v>Resident accepted filter. I did not enter house. Bedbugs, see picture</v>
          </cell>
          <cell r="M5523" t="str">
            <v/>
          </cell>
          <cell r="N5523" t="str">
            <v/>
          </cell>
          <cell r="O5523" t="str">
            <v/>
          </cell>
          <cell r="P5523" t="str">
            <v/>
          </cell>
          <cell r="Q5523" t="str">
            <v/>
          </cell>
          <cell r="R5523" t="str">
            <v/>
          </cell>
          <cell r="S5523" t="str">
            <v/>
          </cell>
          <cell r="T5523" t="str">
            <v/>
          </cell>
        </row>
        <row r="5524">
          <cell r="G5524" t="str">
            <v>2020 BAGLEY ST</v>
          </cell>
          <cell r="H5524" t="str">
            <v>40-11-477-023</v>
          </cell>
          <cell r="I5524" t="str">
            <v/>
          </cell>
          <cell r="J5524" t="str">
            <v/>
          </cell>
          <cell r="K5524" t="str">
            <v/>
          </cell>
          <cell r="L5524" t="str">
            <v/>
          </cell>
          <cell r="M5524" t="str">
            <v/>
          </cell>
          <cell r="N5524" t="str">
            <v/>
          </cell>
          <cell r="O5524" t="str">
            <v/>
          </cell>
          <cell r="P5524" t="str">
            <v/>
          </cell>
          <cell r="Q5524" t="str">
            <v/>
          </cell>
          <cell r="R5524" t="str">
            <v/>
          </cell>
          <cell r="S5524" t="str">
            <v/>
          </cell>
          <cell r="T5524" t="str">
            <v/>
          </cell>
        </row>
        <row r="5525">
          <cell r="G5525" t="str">
            <v>2522 BAGLEY ST</v>
          </cell>
          <cell r="H5525" t="str">
            <v>40-11-329-033</v>
          </cell>
          <cell r="I5525" t="str">
            <v/>
          </cell>
          <cell r="J5525" t="str">
            <v/>
          </cell>
          <cell r="K5525" t="str">
            <v/>
          </cell>
          <cell r="L5525" t="str">
            <v/>
          </cell>
          <cell r="M5525" t="str">
            <v/>
          </cell>
          <cell r="N5525" t="str">
            <v>Verification Incomplete, Resident Not Home</v>
          </cell>
          <cell r="O5525" t="str">
            <v/>
          </cell>
          <cell r="P5525" t="str">
            <v/>
          </cell>
          <cell r="Q5525" t="str">
            <v/>
          </cell>
          <cell r="R5525" t="str">
            <v/>
          </cell>
          <cell r="S5525" t="str">
            <v/>
          </cell>
          <cell r="T5525" t="str">
            <v/>
          </cell>
        </row>
        <row r="5526">
          <cell r="G5526" t="str">
            <v>2531 BAGLEY ST</v>
          </cell>
          <cell r="H5526" t="str">
            <v>40-11-331-012</v>
          </cell>
          <cell r="I5526" t="str">
            <v/>
          </cell>
          <cell r="J5526" t="str">
            <v/>
          </cell>
          <cell r="K5526" t="str">
            <v/>
          </cell>
          <cell r="L5526" t="str">
            <v/>
          </cell>
          <cell r="M5526" t="str">
            <v/>
          </cell>
          <cell r="N5526" t="str">
            <v/>
          </cell>
          <cell r="O5526" t="str">
            <v/>
          </cell>
          <cell r="P5526" t="str">
            <v/>
          </cell>
          <cell r="Q5526" t="str">
            <v/>
          </cell>
          <cell r="R5526" t="str">
            <v/>
          </cell>
          <cell r="S5526" t="str">
            <v/>
          </cell>
          <cell r="T5526" t="str">
            <v/>
          </cell>
        </row>
        <row r="5527">
          <cell r="G5527" t="str">
            <v>2101 OREN AVE</v>
          </cell>
          <cell r="H5527" t="str">
            <v>40-01-417-007</v>
          </cell>
          <cell r="I5527" t="str">
            <v/>
          </cell>
          <cell r="J5527" t="str">
            <v/>
          </cell>
          <cell r="K5527" t="str">
            <v/>
          </cell>
          <cell r="L5527" t="str">
            <v/>
          </cell>
          <cell r="M5527" t="str">
            <v/>
          </cell>
          <cell r="N5527" t="str">
            <v/>
          </cell>
          <cell r="O5527" t="str">
            <v/>
          </cell>
          <cell r="P5527" t="str">
            <v/>
          </cell>
          <cell r="Q5527" t="str">
            <v/>
          </cell>
          <cell r="R5527" t="str">
            <v/>
          </cell>
          <cell r="S5527" t="str">
            <v/>
          </cell>
          <cell r="T5527" t="str">
            <v/>
          </cell>
        </row>
        <row r="5528">
          <cell r="G5528" t="str">
            <v>322 PAGE ST</v>
          </cell>
          <cell r="H5528" t="str">
            <v>40-12-203-009</v>
          </cell>
          <cell r="I5528" t="str">
            <v/>
          </cell>
          <cell r="J5528" t="str">
            <v/>
          </cell>
          <cell r="K5528" t="str">
            <v/>
          </cell>
          <cell r="L5528" t="str">
            <v/>
          </cell>
          <cell r="M5528" t="str">
            <v/>
          </cell>
          <cell r="N5528" t="str">
            <v/>
          </cell>
          <cell r="O5528" t="str">
            <v/>
          </cell>
          <cell r="P5528" t="str">
            <v/>
          </cell>
          <cell r="Q5528" t="str">
            <v/>
          </cell>
          <cell r="R5528" t="str">
            <v/>
          </cell>
          <cell r="S5528" t="str">
            <v/>
          </cell>
          <cell r="T5528" t="str">
            <v/>
          </cell>
        </row>
        <row r="5529">
          <cell r="G5529" t="str">
            <v>555 PAGE ST</v>
          </cell>
          <cell r="H5529" t="str">
            <v>40-01-487-011</v>
          </cell>
          <cell r="I5529" t="str">
            <v/>
          </cell>
          <cell r="J5529" t="str">
            <v/>
          </cell>
          <cell r="K5529" t="str">
            <v/>
          </cell>
          <cell r="L5529" t="str">
            <v/>
          </cell>
          <cell r="M5529" t="str">
            <v/>
          </cell>
          <cell r="N5529" t="str">
            <v/>
          </cell>
          <cell r="O5529" t="str">
            <v/>
          </cell>
          <cell r="P5529" t="str">
            <v/>
          </cell>
          <cell r="Q5529" t="str">
            <v/>
          </cell>
          <cell r="R5529" t="str">
            <v/>
          </cell>
          <cell r="S5529" t="str">
            <v/>
          </cell>
          <cell r="T5529" t="str">
            <v/>
          </cell>
        </row>
        <row r="5530">
          <cell r="G5530" t="str">
            <v>522 WILLIAMS ST</v>
          </cell>
          <cell r="H5530" t="str">
            <v>40-12-281-026</v>
          </cell>
          <cell r="I5530" t="str">
            <v/>
          </cell>
          <cell r="J5530" t="str">
            <v/>
          </cell>
          <cell r="K5530" t="str">
            <v/>
          </cell>
          <cell r="L5530" t="str">
            <v/>
          </cell>
          <cell r="M5530" t="str">
            <v/>
          </cell>
          <cell r="N5530" t="str">
            <v/>
          </cell>
          <cell r="O5530" t="str">
            <v/>
          </cell>
          <cell r="P5530" t="str">
            <v/>
          </cell>
          <cell r="Q5530" t="str">
            <v/>
          </cell>
          <cell r="R5530" t="str">
            <v/>
          </cell>
          <cell r="S5530" t="str">
            <v/>
          </cell>
          <cell r="T5530" t="str">
            <v/>
          </cell>
        </row>
        <row r="5531">
          <cell r="G5531" t="str">
            <v>2513 TIFFIN ST</v>
          </cell>
          <cell r="H5531" t="str">
            <v>40-11-376-017</v>
          </cell>
          <cell r="I5531" t="str">
            <v/>
          </cell>
          <cell r="J5531" t="str">
            <v/>
          </cell>
          <cell r="K5531" t="str">
            <v/>
          </cell>
          <cell r="L5531" t="str">
            <v/>
          </cell>
          <cell r="M5531" t="str">
            <v/>
          </cell>
          <cell r="N5531" t="str">
            <v/>
          </cell>
          <cell r="O5531" t="str">
            <v/>
          </cell>
          <cell r="P5531" t="str">
            <v/>
          </cell>
          <cell r="Q5531" t="str">
            <v/>
          </cell>
          <cell r="R5531" t="str">
            <v/>
          </cell>
          <cell r="S5531" t="str">
            <v/>
          </cell>
          <cell r="T5531" t="str">
            <v/>
          </cell>
        </row>
        <row r="5532">
          <cell r="G5532" t="str">
            <v>2546 TIFFIN ST</v>
          </cell>
          <cell r="H5532" t="str">
            <v>40-11-331-024</v>
          </cell>
          <cell r="I5532" t="str">
            <v/>
          </cell>
          <cell r="J5532" t="str">
            <v/>
          </cell>
          <cell r="K5532" t="str">
            <v/>
          </cell>
          <cell r="L5532" t="str">
            <v/>
          </cell>
          <cell r="M5532" t="str">
            <v/>
          </cell>
          <cell r="N5532" t="str">
            <v/>
          </cell>
          <cell r="O5532" t="str">
            <v/>
          </cell>
          <cell r="P5532" t="str">
            <v/>
          </cell>
          <cell r="Q5532" t="str">
            <v/>
          </cell>
          <cell r="R5532" t="str">
            <v/>
          </cell>
          <cell r="S5532" t="str">
            <v/>
          </cell>
          <cell r="T5532" t="str">
            <v/>
          </cell>
        </row>
        <row r="5533">
          <cell r="G5533" t="str">
            <v>1902 N BALLENGER HWY</v>
          </cell>
          <cell r="H5533" t="str">
            <v>40-02-380-004</v>
          </cell>
          <cell r="I5533" t="str">
            <v>8/19/2019 2:24:35 PM</v>
          </cell>
          <cell r="J5533" t="str">
            <v>Verification Complete, Visual Confirmation of Filter Installation By Staff</v>
          </cell>
          <cell r="K5533" t="str">
            <v>Filter Cartridges Provided</v>
          </cell>
          <cell r="L5533" t="str">
            <v/>
          </cell>
          <cell r="M5533" t="str">
            <v/>
          </cell>
          <cell r="N5533" t="str">
            <v/>
          </cell>
          <cell r="O5533" t="str">
            <v/>
          </cell>
          <cell r="P5533" t="str">
            <v/>
          </cell>
          <cell r="Q5533" t="str">
            <v/>
          </cell>
          <cell r="R5533" t="str">
            <v/>
          </cell>
          <cell r="S5533" t="str">
            <v/>
          </cell>
          <cell r="T5533" t="str">
            <v/>
          </cell>
        </row>
        <row r="5534">
          <cell r="G5534" t="str">
            <v>1616 N BALLENGER HWY</v>
          </cell>
          <cell r="H5534" t="str">
            <v>40-11-129-001</v>
          </cell>
          <cell r="I5534" t="str">
            <v/>
          </cell>
          <cell r="J5534" t="str">
            <v/>
          </cell>
          <cell r="K5534" t="str">
            <v/>
          </cell>
          <cell r="L5534" t="str">
            <v/>
          </cell>
          <cell r="M5534" t="str">
            <v/>
          </cell>
          <cell r="N5534" t="str">
            <v/>
          </cell>
          <cell r="O5534" t="str">
            <v/>
          </cell>
          <cell r="P5534" t="str">
            <v/>
          </cell>
          <cell r="Q5534" t="str">
            <v/>
          </cell>
          <cell r="R5534" t="str">
            <v/>
          </cell>
          <cell r="S5534" t="str">
            <v/>
          </cell>
          <cell r="T5534" t="str">
            <v/>
          </cell>
        </row>
        <row r="5535">
          <cell r="G5535" t="str">
            <v>1615 N BALLENGER HWY</v>
          </cell>
          <cell r="H5535" t="str">
            <v>40-11-101-004</v>
          </cell>
          <cell r="I5535" t="str">
            <v/>
          </cell>
          <cell r="J5535" t="str">
            <v/>
          </cell>
          <cell r="K5535" t="str">
            <v/>
          </cell>
          <cell r="L5535" t="str">
            <v/>
          </cell>
          <cell r="M5535" t="str">
            <v/>
          </cell>
          <cell r="N5535" t="str">
            <v/>
          </cell>
          <cell r="O5535" t="str">
            <v/>
          </cell>
          <cell r="P5535" t="str">
            <v/>
          </cell>
          <cell r="Q5535" t="str">
            <v/>
          </cell>
          <cell r="R5535" t="str">
            <v/>
          </cell>
          <cell r="S5535" t="str">
            <v/>
          </cell>
          <cell r="T5535" t="str">
            <v/>
          </cell>
        </row>
        <row r="5536">
          <cell r="G5536" t="str">
            <v>1910 N BALLENGER HWY</v>
          </cell>
          <cell r="H5536" t="str">
            <v>40-02-380-003</v>
          </cell>
          <cell r="I5536" t="str">
            <v/>
          </cell>
          <cell r="J5536" t="str">
            <v/>
          </cell>
          <cell r="K5536" t="str">
            <v/>
          </cell>
          <cell r="L5536" t="str">
            <v/>
          </cell>
          <cell r="M5536" t="str">
            <v/>
          </cell>
          <cell r="N5536" t="str">
            <v/>
          </cell>
          <cell r="O5536" t="str">
            <v/>
          </cell>
          <cell r="P5536" t="str">
            <v/>
          </cell>
          <cell r="Q5536" t="str">
            <v/>
          </cell>
          <cell r="R5536" t="str">
            <v/>
          </cell>
          <cell r="S5536" t="str">
            <v/>
          </cell>
          <cell r="T5536" t="str">
            <v/>
          </cell>
        </row>
        <row r="5537">
          <cell r="G5537" t="str">
            <v>1916 N BALLENGER HWY</v>
          </cell>
          <cell r="H5537" t="str">
            <v>40-02-380-001</v>
          </cell>
          <cell r="I5537" t="str">
            <v/>
          </cell>
          <cell r="J5537" t="str">
            <v/>
          </cell>
          <cell r="K5537" t="str">
            <v/>
          </cell>
          <cell r="L5537" t="str">
            <v/>
          </cell>
          <cell r="M5537" t="str">
            <v/>
          </cell>
          <cell r="N5537" t="str">
            <v/>
          </cell>
          <cell r="O5537" t="str">
            <v/>
          </cell>
          <cell r="P5537" t="str">
            <v/>
          </cell>
          <cell r="Q5537" t="str">
            <v/>
          </cell>
          <cell r="R5537" t="str">
            <v/>
          </cell>
          <cell r="S5537" t="str">
            <v/>
          </cell>
          <cell r="T5537" t="str">
            <v/>
          </cell>
        </row>
        <row r="5538">
          <cell r="G5538" t="str">
            <v>1708 N BALLENGER HWY</v>
          </cell>
          <cell r="H5538" t="str">
            <v>40-11-127-003</v>
          </cell>
          <cell r="I5538" t="str">
            <v/>
          </cell>
          <cell r="J5538" t="str">
            <v/>
          </cell>
          <cell r="K5538" t="str">
            <v/>
          </cell>
          <cell r="L5538" t="str">
            <v/>
          </cell>
          <cell r="M5538" t="str">
            <v/>
          </cell>
          <cell r="N5538" t="str">
            <v/>
          </cell>
          <cell r="O5538" t="str">
            <v/>
          </cell>
          <cell r="P5538" t="str">
            <v/>
          </cell>
          <cell r="Q5538" t="str">
            <v/>
          </cell>
          <cell r="R5538" t="str">
            <v/>
          </cell>
          <cell r="S5538" t="str">
            <v/>
          </cell>
          <cell r="T5538" t="str">
            <v/>
          </cell>
        </row>
        <row r="5539">
          <cell r="G5539" t="str">
            <v>2001 N BALLENGER HWY</v>
          </cell>
          <cell r="H5539" t="str">
            <v>40-02-376-024</v>
          </cell>
          <cell r="I5539" t="str">
            <v/>
          </cell>
          <cell r="J5539" t="str">
            <v/>
          </cell>
          <cell r="K5539" t="str">
            <v/>
          </cell>
          <cell r="L5539" t="str">
            <v/>
          </cell>
          <cell r="M5539" t="str">
            <v/>
          </cell>
          <cell r="N5539" t="str">
            <v/>
          </cell>
          <cell r="O5539" t="str">
            <v/>
          </cell>
          <cell r="P5539" t="str">
            <v/>
          </cell>
          <cell r="Q5539" t="str">
            <v/>
          </cell>
          <cell r="R5539" t="str">
            <v/>
          </cell>
          <cell r="S5539" t="str">
            <v/>
          </cell>
          <cell r="T5539" t="str">
            <v/>
          </cell>
        </row>
        <row r="5540">
          <cell r="G5540" t="str">
            <v>1714 N BALLENGER HWY</v>
          </cell>
          <cell r="H5540" t="str">
            <v>40-11-127-002</v>
          </cell>
          <cell r="I5540" t="str">
            <v/>
          </cell>
          <cell r="J5540" t="str">
            <v/>
          </cell>
          <cell r="K5540" t="str">
            <v/>
          </cell>
          <cell r="L5540" t="str">
            <v/>
          </cell>
          <cell r="M5540" t="str">
            <v/>
          </cell>
          <cell r="N5540" t="str">
            <v/>
          </cell>
          <cell r="O5540" t="str">
            <v/>
          </cell>
          <cell r="P5540" t="str">
            <v/>
          </cell>
          <cell r="Q5540" t="str">
            <v/>
          </cell>
          <cell r="R5540" t="str">
            <v/>
          </cell>
          <cell r="S5540" t="str">
            <v/>
          </cell>
          <cell r="T5540" t="str">
            <v/>
          </cell>
        </row>
        <row r="5541">
          <cell r="G5541" t="str">
            <v>1717 N BALLENGER HWY</v>
          </cell>
          <cell r="H5541" t="str">
            <v>40-02-356-023</v>
          </cell>
          <cell r="I5541" t="str">
            <v>8/21/2019 5:46:24 PM</v>
          </cell>
          <cell r="J5541" t="str">
            <v>Verification Incomplete, Resident Not Home</v>
          </cell>
          <cell r="K5541" t="str">
            <v>Resident Not Home</v>
          </cell>
          <cell r="L5541" t="str">
            <v/>
          </cell>
          <cell r="M5541" t="str">
            <v>8/22/2019 8:31:05 AM</v>
          </cell>
          <cell r="N5541" t="str">
            <v>Verification Complete, Filter Installed By Staff</v>
          </cell>
          <cell r="O5541" t="str">
            <v>Filter Cartridges Provided</v>
          </cell>
          <cell r="P5541" t="str">
            <v/>
          </cell>
          <cell r="Q5541" t="str">
            <v/>
          </cell>
          <cell r="R5541" t="str">
            <v/>
          </cell>
          <cell r="S5541" t="str">
            <v/>
          </cell>
          <cell r="T5541" t="str">
            <v/>
          </cell>
        </row>
        <row r="5542">
          <cell r="G5542" t="str">
            <v>1809 N BALLENGER HWY</v>
          </cell>
          <cell r="H5542" t="str">
            <v>40-02-354-025</v>
          </cell>
          <cell r="I5542" t="str">
            <v/>
          </cell>
          <cell r="J5542" t="str">
            <v/>
          </cell>
          <cell r="K5542" t="str">
            <v/>
          </cell>
          <cell r="L5542" t="str">
            <v/>
          </cell>
          <cell r="M5542" t="str">
            <v/>
          </cell>
          <cell r="N5542" t="str">
            <v/>
          </cell>
          <cell r="O5542" t="str">
            <v/>
          </cell>
          <cell r="P5542" t="str">
            <v/>
          </cell>
          <cell r="Q5542" t="str">
            <v/>
          </cell>
          <cell r="R5542" t="str">
            <v/>
          </cell>
          <cell r="S5542" t="str">
            <v/>
          </cell>
          <cell r="T5542" t="str">
            <v/>
          </cell>
        </row>
        <row r="5543">
          <cell r="G5543" t="str">
            <v>1816 N BALLENGER HWY</v>
          </cell>
          <cell r="H5543" t="str">
            <v>40-02-381-001</v>
          </cell>
          <cell r="I5543" t="str">
            <v/>
          </cell>
          <cell r="J5543" t="str">
            <v/>
          </cell>
          <cell r="K5543" t="str">
            <v/>
          </cell>
          <cell r="L5543" t="str">
            <v/>
          </cell>
          <cell r="M5543" t="str">
            <v/>
          </cell>
          <cell r="N5543" t="str">
            <v/>
          </cell>
          <cell r="O5543" t="str">
            <v/>
          </cell>
          <cell r="P5543" t="str">
            <v/>
          </cell>
          <cell r="Q5543" t="str">
            <v/>
          </cell>
          <cell r="R5543" t="str">
            <v/>
          </cell>
          <cell r="S5543" t="str">
            <v/>
          </cell>
          <cell r="T5543" t="str">
            <v/>
          </cell>
        </row>
        <row r="5544">
          <cell r="G5544" t="str">
            <v>1817 N BALLENGER HWY</v>
          </cell>
          <cell r="H5544" t="str">
            <v>40-02-354-024</v>
          </cell>
          <cell r="I5544" t="str">
            <v/>
          </cell>
          <cell r="J5544" t="str">
            <v/>
          </cell>
          <cell r="K5544" t="str">
            <v/>
          </cell>
          <cell r="L5544" t="str">
            <v/>
          </cell>
          <cell r="M5544" t="str">
            <v/>
          </cell>
          <cell r="N5544" t="str">
            <v/>
          </cell>
          <cell r="O5544" t="str">
            <v/>
          </cell>
          <cell r="P5544" t="str">
            <v/>
          </cell>
          <cell r="Q5544" t="str">
            <v/>
          </cell>
          <cell r="R5544" t="str">
            <v/>
          </cell>
          <cell r="S5544" t="str">
            <v/>
          </cell>
          <cell r="T5544" t="str">
            <v/>
          </cell>
        </row>
        <row r="5545">
          <cell r="G5545" t="str">
            <v>2221 BARTH ST</v>
          </cell>
          <cell r="H5545" t="str">
            <v>40-11-253-009</v>
          </cell>
          <cell r="I5545" t="str">
            <v/>
          </cell>
          <cell r="J5545" t="str">
            <v/>
          </cell>
          <cell r="K5545" t="str">
            <v/>
          </cell>
          <cell r="L5545" t="str">
            <v/>
          </cell>
          <cell r="M5545" t="str">
            <v/>
          </cell>
          <cell r="N5545" t="str">
            <v/>
          </cell>
          <cell r="O5545" t="str">
            <v/>
          </cell>
          <cell r="P5545" t="str">
            <v/>
          </cell>
          <cell r="Q5545" t="str">
            <v/>
          </cell>
          <cell r="R5545" t="str">
            <v/>
          </cell>
          <cell r="S5545" t="str">
            <v/>
          </cell>
          <cell r="T5545" t="str">
            <v/>
          </cell>
        </row>
        <row r="5546">
          <cell r="G5546" t="str">
            <v>2412 BARTH ST</v>
          </cell>
          <cell r="H5546" t="str">
            <v>40-11-205-030</v>
          </cell>
          <cell r="I5546" t="str">
            <v/>
          </cell>
          <cell r="J5546" t="str">
            <v/>
          </cell>
          <cell r="K5546" t="str">
            <v/>
          </cell>
          <cell r="L5546" t="str">
            <v/>
          </cell>
          <cell r="M5546" t="str">
            <v/>
          </cell>
          <cell r="N5546" t="str">
            <v/>
          </cell>
          <cell r="O5546" t="str">
            <v/>
          </cell>
          <cell r="P5546" t="str">
            <v/>
          </cell>
          <cell r="Q5546" t="str">
            <v/>
          </cell>
          <cell r="R5546" t="str">
            <v/>
          </cell>
          <cell r="S5546" t="str">
            <v/>
          </cell>
          <cell r="T5546" t="str">
            <v/>
          </cell>
        </row>
        <row r="5547">
          <cell r="G5547" t="str">
            <v>2921 BARTH ST</v>
          </cell>
          <cell r="H5547" t="str">
            <v>40-11-104-010</v>
          </cell>
          <cell r="I5547" t="str">
            <v>8/21/2019 3:23:39 PM</v>
          </cell>
          <cell r="J5547" t="str">
            <v>Resident Declined, Alternative Water Filtration System</v>
          </cell>
          <cell r="K5547" t="str">
            <v>Filter Cartridges Declined</v>
          </cell>
          <cell r="L5547" t="str">
            <v/>
          </cell>
          <cell r="M5547" t="str">
            <v/>
          </cell>
          <cell r="N5547" t="str">
            <v/>
          </cell>
          <cell r="O5547" t="str">
            <v/>
          </cell>
          <cell r="P5547" t="str">
            <v/>
          </cell>
          <cell r="Q5547" t="str">
            <v/>
          </cell>
          <cell r="R5547" t="str">
            <v/>
          </cell>
          <cell r="S5547" t="str">
            <v/>
          </cell>
          <cell r="T5547" t="str">
            <v/>
          </cell>
        </row>
        <row r="5548">
          <cell r="G5548" t="str">
            <v>2962 BARTH ST</v>
          </cell>
          <cell r="H5548" t="str">
            <v>40-11-102-015</v>
          </cell>
          <cell r="I5548" t="str">
            <v>8/8/2019 9:56:09 AM</v>
          </cell>
          <cell r="J5548" t="str">
            <v>Resident Declined, Alternative Water Filtration System</v>
          </cell>
          <cell r="K5548" t="str">
            <v>Filter Cartridges Provided</v>
          </cell>
          <cell r="L5548" t="str">
            <v/>
          </cell>
          <cell r="M5548" t="str">
            <v/>
          </cell>
          <cell r="N5548" t="str">
            <v/>
          </cell>
          <cell r="O5548" t="str">
            <v/>
          </cell>
          <cell r="P5548" t="str">
            <v/>
          </cell>
          <cell r="Q5548" t="str">
            <v/>
          </cell>
          <cell r="R5548" t="str">
            <v/>
          </cell>
          <cell r="S5548" t="str">
            <v/>
          </cell>
          <cell r="T5548" t="str">
            <v/>
          </cell>
        </row>
        <row r="5549">
          <cell r="G5549" t="str">
            <v>3025 BARTH ST</v>
          </cell>
          <cell r="H5549" t="str">
            <v>40-11-103-002</v>
          </cell>
          <cell r="I5549" t="str">
            <v>8/19/2019 11:19:57 AM</v>
          </cell>
          <cell r="J5549" t="str">
            <v>Verification Not Needed, no Replacement Performed</v>
          </cell>
          <cell r="K5549" t="str">
            <v>Filter Cartridges Not Applicable</v>
          </cell>
          <cell r="L5549" t="str">
            <v/>
          </cell>
          <cell r="M5549" t="str">
            <v/>
          </cell>
          <cell r="N5549" t="str">
            <v/>
          </cell>
          <cell r="O5549" t="str">
            <v/>
          </cell>
          <cell r="P5549" t="str">
            <v/>
          </cell>
          <cell r="Q5549" t="str">
            <v/>
          </cell>
          <cell r="R5549" t="str">
            <v/>
          </cell>
          <cell r="S5549" t="str">
            <v/>
          </cell>
          <cell r="T5549" t="str">
            <v/>
          </cell>
        </row>
        <row r="5550">
          <cell r="G5550" t="str">
            <v>2116 BERKLEY ST</v>
          </cell>
          <cell r="H5550" t="str">
            <v>40-11-404-037</v>
          </cell>
          <cell r="I5550" t="str">
            <v>6/12/2019 12:00:00 PM</v>
          </cell>
          <cell r="J5550" t="str">
            <v>Verification Complete, Visual Confirmation of Filter Installation By Staff</v>
          </cell>
          <cell r="K5550" t="str">
            <v/>
          </cell>
          <cell r="L5550" t="str">
            <v/>
          </cell>
          <cell r="M5550" t="str">
            <v/>
          </cell>
          <cell r="N5550" t="str">
            <v/>
          </cell>
          <cell r="O5550" t="str">
            <v/>
          </cell>
          <cell r="P5550" t="str">
            <v/>
          </cell>
          <cell r="Q5550" t="str">
            <v/>
          </cell>
          <cell r="R5550" t="str">
            <v/>
          </cell>
          <cell r="S5550" t="str">
            <v/>
          </cell>
          <cell r="T5550" t="str">
            <v/>
          </cell>
        </row>
        <row r="5551">
          <cell r="G5551" t="str">
            <v>2117 BERKLEY ST</v>
          </cell>
          <cell r="H5551" t="str">
            <v>40-11-405-019</v>
          </cell>
          <cell r="I5551" t="str">
            <v/>
          </cell>
          <cell r="J5551" t="str">
            <v/>
          </cell>
          <cell r="K5551" t="str">
            <v/>
          </cell>
          <cell r="L5551" t="str">
            <v/>
          </cell>
          <cell r="M5551" t="str">
            <v/>
          </cell>
          <cell r="N5551" t="str">
            <v/>
          </cell>
          <cell r="O5551" t="str">
            <v/>
          </cell>
          <cell r="P5551" t="str">
            <v/>
          </cell>
          <cell r="Q5551" t="str">
            <v/>
          </cell>
          <cell r="R5551" t="str">
            <v/>
          </cell>
          <cell r="S5551" t="str">
            <v/>
          </cell>
          <cell r="T5551" t="str">
            <v/>
          </cell>
        </row>
        <row r="5552">
          <cell r="G5552" t="str">
            <v>2121 BERKLEY ST</v>
          </cell>
          <cell r="H5552" t="str">
            <v>40-11-405-017</v>
          </cell>
          <cell r="I5552" t="str">
            <v>6/14/2019 12:00:00 PM</v>
          </cell>
          <cell r="J5552" t="str">
            <v>Resident Declined, Resident Already Installed Filter</v>
          </cell>
          <cell r="K5552" t="str">
            <v>Filter Cartridges Provided</v>
          </cell>
          <cell r="L5552" t="str">
            <v/>
          </cell>
          <cell r="M5552" t="str">
            <v/>
          </cell>
          <cell r="N5552" t="str">
            <v/>
          </cell>
          <cell r="O5552" t="str">
            <v/>
          </cell>
          <cell r="P5552" t="str">
            <v/>
          </cell>
          <cell r="Q5552" t="str">
            <v/>
          </cell>
          <cell r="R5552" t="str">
            <v/>
          </cell>
          <cell r="S5552" t="str">
            <v/>
          </cell>
          <cell r="T5552" t="str">
            <v/>
          </cell>
        </row>
        <row r="5553">
          <cell r="G5553" t="str">
            <v>2222 BERKLEY ST</v>
          </cell>
          <cell r="H5553" t="str">
            <v>40-11-404-028</v>
          </cell>
          <cell r="I5553" t="str">
            <v>6/11/2019 12:00:00 PM</v>
          </cell>
          <cell r="J5553" t="str">
            <v>Verification Complete, Visual Confirmation of Filter Installation By Staff</v>
          </cell>
          <cell r="K5553" t="str">
            <v>Filter Cartridges Provided</v>
          </cell>
          <cell r="L5553" t="str">
            <v/>
          </cell>
          <cell r="M5553" t="str">
            <v/>
          </cell>
          <cell r="N5553" t="str">
            <v/>
          </cell>
          <cell r="O5553" t="str">
            <v/>
          </cell>
          <cell r="P5553" t="str">
            <v/>
          </cell>
          <cell r="Q5553" t="str">
            <v/>
          </cell>
          <cell r="R5553" t="str">
            <v/>
          </cell>
          <cell r="S5553" t="str">
            <v/>
          </cell>
          <cell r="T5553" t="str">
            <v/>
          </cell>
        </row>
        <row r="5554">
          <cell r="G5554" t="str">
            <v>2321 BERKLEY ST</v>
          </cell>
          <cell r="H5554" t="str">
            <v>40-11-405-005</v>
          </cell>
          <cell r="I5554" t="str">
            <v>6/11/2019 12:00:00 PM</v>
          </cell>
          <cell r="J5554" t="str">
            <v>Resident Declined, Alternative Water Filtration System</v>
          </cell>
          <cell r="K5554" t="str">
            <v/>
          </cell>
          <cell r="L5554" t="str">
            <v/>
          </cell>
          <cell r="M5554" t="str">
            <v/>
          </cell>
          <cell r="N5554" t="str">
            <v/>
          </cell>
          <cell r="O5554" t="str">
            <v/>
          </cell>
          <cell r="P5554" t="str">
            <v/>
          </cell>
          <cell r="Q5554" t="str">
            <v/>
          </cell>
          <cell r="R5554" t="str">
            <v/>
          </cell>
          <cell r="S5554" t="str">
            <v/>
          </cell>
          <cell r="T5554" t="str">
            <v/>
          </cell>
        </row>
        <row r="5555">
          <cell r="G5555" t="str">
            <v>2413 BERKLEY ST</v>
          </cell>
          <cell r="H5555" t="str">
            <v>40-11-401-009</v>
          </cell>
          <cell r="I5555" t="str">
            <v>6/17/2019 12:00:00 PM</v>
          </cell>
          <cell r="J5555" t="str">
            <v>Resident Declined, Resident Already Installed Filter</v>
          </cell>
          <cell r="K5555" t="str">
            <v>Filter Cartridges Declined</v>
          </cell>
          <cell r="L5555" t="str">
            <v/>
          </cell>
          <cell r="M5555" t="str">
            <v/>
          </cell>
          <cell r="N5555" t="str">
            <v/>
          </cell>
          <cell r="O5555" t="str">
            <v/>
          </cell>
          <cell r="P5555" t="str">
            <v/>
          </cell>
          <cell r="Q5555" t="str">
            <v/>
          </cell>
          <cell r="R5555" t="str">
            <v/>
          </cell>
          <cell r="S5555" t="str">
            <v/>
          </cell>
          <cell r="T5555" t="str">
            <v/>
          </cell>
        </row>
        <row r="5556">
          <cell r="G5556" t="str">
            <v>1102 BLAIR ST</v>
          </cell>
          <cell r="H5556" t="str">
            <v>40-11-454-001</v>
          </cell>
          <cell r="I5556" t="str">
            <v>6/12/2019 12:00:00 PM</v>
          </cell>
          <cell r="J5556" t="str">
            <v>Resident Declined, Resident Already Installed Filter</v>
          </cell>
          <cell r="K5556" t="str">
            <v>Filter Cartridges Provided</v>
          </cell>
          <cell r="L5556" t="str">
            <v/>
          </cell>
          <cell r="M5556" t="str">
            <v/>
          </cell>
          <cell r="N5556" t="str">
            <v/>
          </cell>
          <cell r="O5556" t="str">
            <v/>
          </cell>
          <cell r="P5556" t="str">
            <v/>
          </cell>
          <cell r="Q5556" t="str">
            <v/>
          </cell>
          <cell r="R5556" t="str">
            <v/>
          </cell>
          <cell r="S5556" t="str">
            <v/>
          </cell>
          <cell r="T5556" t="str">
            <v/>
          </cell>
        </row>
        <row r="5557">
          <cell r="G5557" t="str">
            <v>2201 BROWNELL BLVD</v>
          </cell>
          <cell r="H5557" t="str">
            <v>40-02-327-044</v>
          </cell>
          <cell r="I5557" t="str">
            <v/>
          </cell>
          <cell r="J5557" t="str">
            <v/>
          </cell>
          <cell r="K5557" t="str">
            <v/>
          </cell>
          <cell r="L5557" t="str">
            <v/>
          </cell>
          <cell r="M5557" t="str">
            <v/>
          </cell>
          <cell r="N5557" t="str">
            <v/>
          </cell>
          <cell r="O5557" t="str">
            <v/>
          </cell>
          <cell r="P5557" t="str">
            <v/>
          </cell>
          <cell r="Q5557" t="str">
            <v/>
          </cell>
          <cell r="R5557" t="str">
            <v/>
          </cell>
          <cell r="S5557" t="str">
            <v/>
          </cell>
          <cell r="T5557" t="str">
            <v/>
          </cell>
        </row>
        <row r="5558">
          <cell r="G5558" t="str">
            <v>2501 BROWNELL BLVD</v>
          </cell>
          <cell r="H5558" t="str">
            <v>40-02-326-004</v>
          </cell>
          <cell r="I5558" t="str">
            <v>9/11/2019 12:47:46 PM</v>
          </cell>
          <cell r="J5558" t="str">
            <v>Resident Declined, Other (add staff comment)</v>
          </cell>
          <cell r="K5558" t="str">
            <v>Filter Cartridges Declined</v>
          </cell>
          <cell r="L5558" t="str">
            <v/>
          </cell>
          <cell r="M5558" t="str">
            <v/>
          </cell>
          <cell r="N5558" t="str">
            <v/>
          </cell>
          <cell r="O5558" t="str">
            <v/>
          </cell>
          <cell r="P5558" t="str">
            <v/>
          </cell>
          <cell r="Q5558" t="str">
            <v/>
          </cell>
          <cell r="R5558" t="str">
            <v/>
          </cell>
          <cell r="S5558" t="str">
            <v/>
          </cell>
          <cell r="T5558" t="str">
            <v/>
          </cell>
        </row>
        <row r="5559">
          <cell r="G5559" t="str">
            <v>2510 BROWNELL BLVD</v>
          </cell>
          <cell r="H5559" t="str">
            <v>40-02-178-018</v>
          </cell>
          <cell r="I5559" t="str">
            <v>8/26/2019 2:22:03 PM</v>
          </cell>
          <cell r="J5559" t="str">
            <v>Resident Declined, Resident Already Installed Filter</v>
          </cell>
          <cell r="K5559" t="str">
            <v>Filter Cartridges Provided</v>
          </cell>
          <cell r="L5559" t="str">
            <v/>
          </cell>
          <cell r="M5559" t="str">
            <v/>
          </cell>
          <cell r="N5559" t="str">
            <v/>
          </cell>
          <cell r="O5559" t="str">
            <v/>
          </cell>
          <cell r="P5559" t="str">
            <v/>
          </cell>
          <cell r="Q5559" t="str">
            <v/>
          </cell>
          <cell r="R5559" t="str">
            <v/>
          </cell>
          <cell r="S5559" t="str">
            <v/>
          </cell>
          <cell r="T5559" t="str">
            <v/>
          </cell>
        </row>
        <row r="5560">
          <cell r="G5560" t="str">
            <v>2707 BROWNELL BLVD</v>
          </cell>
          <cell r="H5560" t="str">
            <v>40-02-160-029</v>
          </cell>
          <cell r="I5560" t="str">
            <v/>
          </cell>
          <cell r="J5560" t="str">
            <v/>
          </cell>
          <cell r="K5560" t="str">
            <v/>
          </cell>
          <cell r="L5560" t="str">
            <v/>
          </cell>
          <cell r="M5560" t="str">
            <v/>
          </cell>
          <cell r="N5560" t="str">
            <v/>
          </cell>
          <cell r="O5560" t="str">
            <v/>
          </cell>
          <cell r="P5560" t="str">
            <v/>
          </cell>
          <cell r="Q5560" t="str">
            <v/>
          </cell>
          <cell r="R5560" t="str">
            <v/>
          </cell>
          <cell r="S5560" t="str">
            <v/>
          </cell>
          <cell r="T5560" t="str">
            <v/>
          </cell>
        </row>
        <row r="5561">
          <cell r="G5561" t="str">
            <v>2808 BROWNELL BLVD</v>
          </cell>
          <cell r="H5561" t="str">
            <v>40-02-131-003</v>
          </cell>
          <cell r="I5561" t="str">
            <v>9/11/2019 2:08:08 PM</v>
          </cell>
          <cell r="J5561" t="str">
            <v>Resident Declined, Alternative Water Filtration System</v>
          </cell>
          <cell r="K5561" t="str">
            <v/>
          </cell>
          <cell r="L5561" t="str">
            <v/>
          </cell>
          <cell r="M5561" t="str">
            <v/>
          </cell>
          <cell r="N5561" t="str">
            <v/>
          </cell>
          <cell r="O5561" t="str">
            <v/>
          </cell>
          <cell r="P5561" t="str">
            <v/>
          </cell>
          <cell r="Q5561" t="str">
            <v/>
          </cell>
          <cell r="R5561" t="str">
            <v/>
          </cell>
          <cell r="S5561" t="str">
            <v/>
          </cell>
          <cell r="T5561" t="str">
            <v/>
          </cell>
        </row>
        <row r="5562">
          <cell r="G5562" t="str">
            <v>1913 CADILLAC ST</v>
          </cell>
          <cell r="H5562" t="str">
            <v>40-14-226-005</v>
          </cell>
          <cell r="I5562" t="str">
            <v/>
          </cell>
          <cell r="J5562" t="str">
            <v/>
          </cell>
          <cell r="K5562" t="str">
            <v/>
          </cell>
          <cell r="L5562" t="str">
            <v/>
          </cell>
          <cell r="M5562" t="str">
            <v/>
          </cell>
          <cell r="N5562" t="str">
            <v/>
          </cell>
          <cell r="O5562" t="str">
            <v/>
          </cell>
          <cell r="P5562" t="str">
            <v/>
          </cell>
          <cell r="Q5562" t="str">
            <v/>
          </cell>
          <cell r="R5562" t="str">
            <v/>
          </cell>
          <cell r="S5562" t="str">
            <v/>
          </cell>
          <cell r="T5562" t="str">
            <v/>
          </cell>
        </row>
        <row r="5563">
          <cell r="G5563" t="str">
            <v>2015 CADILLAC ST</v>
          </cell>
          <cell r="H5563" t="str">
            <v>40-11-482-029</v>
          </cell>
          <cell r="I5563" t="str">
            <v/>
          </cell>
          <cell r="J5563" t="str">
            <v/>
          </cell>
          <cell r="K5563" t="str">
            <v/>
          </cell>
          <cell r="L5563" t="str">
            <v/>
          </cell>
          <cell r="M5563" t="str">
            <v/>
          </cell>
          <cell r="N5563" t="str">
            <v/>
          </cell>
          <cell r="O5563" t="str">
            <v/>
          </cell>
          <cell r="P5563" t="str">
            <v/>
          </cell>
          <cell r="Q5563" t="str">
            <v/>
          </cell>
          <cell r="R5563" t="str">
            <v/>
          </cell>
          <cell r="S5563" t="str">
            <v/>
          </cell>
          <cell r="T5563" t="str">
            <v/>
          </cell>
        </row>
        <row r="5564">
          <cell r="G5564" t="str">
            <v>632 N CHEVROLET AVE</v>
          </cell>
          <cell r="H5564" t="str">
            <v>40-14-230-019</v>
          </cell>
          <cell r="I5564" t="str">
            <v/>
          </cell>
          <cell r="J5564" t="str">
            <v/>
          </cell>
          <cell r="K5564" t="str">
            <v/>
          </cell>
          <cell r="L5564" t="str">
            <v/>
          </cell>
          <cell r="M5564" t="str">
            <v/>
          </cell>
          <cell r="N5564" t="str">
            <v/>
          </cell>
          <cell r="O5564" t="str">
            <v/>
          </cell>
          <cell r="P5564" t="str">
            <v/>
          </cell>
          <cell r="Q5564" t="str">
            <v/>
          </cell>
          <cell r="R5564" t="str">
            <v/>
          </cell>
          <cell r="S5564" t="str">
            <v/>
          </cell>
          <cell r="T5564" t="str">
            <v/>
          </cell>
        </row>
        <row r="5565">
          <cell r="G5565" t="str">
            <v>902 N CHEVROLET AVE</v>
          </cell>
          <cell r="H5565" t="str">
            <v>40-11-455-023</v>
          </cell>
          <cell r="I5565" t="str">
            <v/>
          </cell>
          <cell r="J5565" t="str">
            <v/>
          </cell>
          <cell r="K5565" t="str">
            <v/>
          </cell>
          <cell r="L5565" t="str">
            <v/>
          </cell>
          <cell r="M5565" t="str">
            <v>8/24/2019 11:38:37 AM</v>
          </cell>
          <cell r="N5565" t="str">
            <v>Verification Incomplete, Resident Not Home</v>
          </cell>
          <cell r="O5565" t="str">
            <v/>
          </cell>
          <cell r="P5565" t="str">
            <v/>
          </cell>
          <cell r="Q5565" t="str">
            <v/>
          </cell>
          <cell r="R5565" t="str">
            <v/>
          </cell>
          <cell r="S5565" t="str">
            <v/>
          </cell>
          <cell r="T5565" t="str">
            <v/>
          </cell>
        </row>
        <row r="5566">
          <cell r="G5566" t="str">
            <v>907 N CHEVROLET AVE</v>
          </cell>
          <cell r="H5566" t="str">
            <v>40-11-457-005</v>
          </cell>
          <cell r="I5566" t="str">
            <v/>
          </cell>
          <cell r="J5566" t="str">
            <v/>
          </cell>
          <cell r="K5566" t="str">
            <v/>
          </cell>
          <cell r="L5566" t="str">
            <v/>
          </cell>
          <cell r="M5566" t="str">
            <v/>
          </cell>
          <cell r="N5566" t="str">
            <v/>
          </cell>
          <cell r="O5566" t="str">
            <v/>
          </cell>
          <cell r="P5566" t="str">
            <v/>
          </cell>
          <cell r="Q5566" t="str">
            <v/>
          </cell>
          <cell r="R5566" t="str">
            <v/>
          </cell>
          <cell r="S5566" t="str">
            <v/>
          </cell>
          <cell r="T5566" t="str">
            <v/>
          </cell>
        </row>
        <row r="5567">
          <cell r="G5567" t="str">
            <v>950 N CHEVROLET AVE</v>
          </cell>
          <cell r="H5567" t="str">
            <v>40-11-455-015</v>
          </cell>
          <cell r="I5567" t="str">
            <v/>
          </cell>
          <cell r="J5567" t="str">
            <v/>
          </cell>
          <cell r="K5567" t="str">
            <v/>
          </cell>
          <cell r="L5567" t="str">
            <v/>
          </cell>
          <cell r="M5567" t="str">
            <v>8/24/2019 11:31:52 AM</v>
          </cell>
          <cell r="N5567" t="str">
            <v>Verification Incomplete, Resident Not Home</v>
          </cell>
          <cell r="O5567" t="str">
            <v/>
          </cell>
          <cell r="P5567" t="str">
            <v/>
          </cell>
          <cell r="Q5567" t="str">
            <v/>
          </cell>
          <cell r="R5567" t="str">
            <v/>
          </cell>
          <cell r="S5567" t="str">
            <v/>
          </cell>
          <cell r="T5567" t="str">
            <v/>
          </cell>
        </row>
        <row r="5568">
          <cell r="G5568" t="str">
            <v>1045 N CHEVROLET AVE</v>
          </cell>
          <cell r="H5568" t="str">
            <v>40-11-380-023</v>
          </cell>
          <cell r="I5568" t="str">
            <v/>
          </cell>
          <cell r="J5568" t="str">
            <v/>
          </cell>
          <cell r="K5568" t="str">
            <v/>
          </cell>
          <cell r="L5568" t="str">
            <v/>
          </cell>
          <cell r="M5568" t="str">
            <v/>
          </cell>
          <cell r="N5568" t="str">
            <v/>
          </cell>
          <cell r="O5568" t="str">
            <v/>
          </cell>
          <cell r="P5568" t="str">
            <v/>
          </cell>
          <cell r="Q5568" t="str">
            <v/>
          </cell>
          <cell r="R5568" t="str">
            <v/>
          </cell>
          <cell r="S5568" t="str">
            <v/>
          </cell>
          <cell r="T5568" t="str">
            <v/>
          </cell>
        </row>
        <row r="5569">
          <cell r="G5569" t="str">
            <v>1266 N CHEVROLET AVE</v>
          </cell>
          <cell r="H5569" t="str">
            <v>40-11-404-002</v>
          </cell>
          <cell r="I5569" t="str">
            <v/>
          </cell>
          <cell r="J5569" t="str">
            <v/>
          </cell>
          <cell r="K5569" t="str">
            <v/>
          </cell>
          <cell r="L5569" t="str">
            <v/>
          </cell>
          <cell r="M5569" t="str">
            <v>8/24/2019 11:18:20 AM</v>
          </cell>
          <cell r="N5569" t="str">
            <v>Verification Incomplete, Resident Not Home</v>
          </cell>
          <cell r="O5569" t="str">
            <v/>
          </cell>
          <cell r="P5569" t="str">
            <v/>
          </cell>
          <cell r="Q5569" t="str">
            <v/>
          </cell>
          <cell r="R5569" t="str">
            <v/>
          </cell>
          <cell r="S5569" t="str">
            <v/>
          </cell>
          <cell r="T5569" t="str">
            <v/>
          </cell>
        </row>
        <row r="5570">
          <cell r="G5570" t="str">
            <v>1348 N CHEVROLET AVE</v>
          </cell>
          <cell r="H5570" t="str">
            <v>40-11-281-001</v>
          </cell>
          <cell r="I5570" t="str">
            <v/>
          </cell>
          <cell r="J5570" t="str">
            <v/>
          </cell>
          <cell r="K5570" t="str">
            <v/>
          </cell>
          <cell r="L5570" t="str">
            <v/>
          </cell>
          <cell r="M5570" t="str">
            <v/>
          </cell>
          <cell r="N5570" t="str">
            <v>Verification Incomplete, Resident Not Home</v>
          </cell>
          <cell r="O5570" t="str">
            <v/>
          </cell>
          <cell r="P5570" t="str">
            <v/>
          </cell>
          <cell r="Q5570" t="str">
            <v>8/24/2019 11:13:16 AM</v>
          </cell>
          <cell r="R5570" t="str">
            <v>Verification Incomplete, Resident Not Home</v>
          </cell>
          <cell r="S5570" t="str">
            <v/>
          </cell>
          <cell r="T5570" t="str">
            <v/>
          </cell>
        </row>
        <row r="5571">
          <cell r="G5571" t="str">
            <v>2502 N CHEVROLET AVE</v>
          </cell>
          <cell r="H5571" t="str">
            <v>40-02-283-017</v>
          </cell>
          <cell r="I5571" t="str">
            <v/>
          </cell>
          <cell r="J5571" t="str">
            <v/>
          </cell>
          <cell r="K5571" t="str">
            <v/>
          </cell>
          <cell r="L5571" t="str">
            <v/>
          </cell>
          <cell r="M5571" t="str">
            <v/>
          </cell>
          <cell r="N5571" t="str">
            <v>Verification Incomplete, Resident Not Home</v>
          </cell>
          <cell r="O5571" t="str">
            <v/>
          </cell>
          <cell r="P5571" t="str">
            <v/>
          </cell>
          <cell r="Q5571" t="str">
            <v>8/24/2019 11:15:20 AM</v>
          </cell>
          <cell r="R5571" t="str">
            <v>Verification Incomplete, Resident Not Home</v>
          </cell>
          <cell r="S5571" t="str">
            <v/>
          </cell>
          <cell r="T5571" t="str">
            <v/>
          </cell>
        </row>
        <row r="5572">
          <cell r="G5572" t="str">
            <v>1928 CARTIER ST</v>
          </cell>
          <cell r="H5572" t="str">
            <v>40-14-229-043</v>
          </cell>
          <cell r="I5572" t="str">
            <v/>
          </cell>
          <cell r="J5572" t="str">
            <v/>
          </cell>
          <cell r="K5572" t="str">
            <v/>
          </cell>
          <cell r="L5572" t="str">
            <v/>
          </cell>
          <cell r="M5572" t="str">
            <v/>
          </cell>
          <cell r="N5572" t="str">
            <v>Verification Incomplete, Resident Not Home</v>
          </cell>
          <cell r="O5572" t="str">
            <v/>
          </cell>
          <cell r="P5572" t="str">
            <v/>
          </cell>
          <cell r="Q5572" t="str">
            <v/>
          </cell>
          <cell r="R5572" t="str">
            <v/>
          </cell>
          <cell r="S5572" t="str">
            <v/>
          </cell>
          <cell r="T5572" t="str">
            <v/>
          </cell>
        </row>
        <row r="5573">
          <cell r="G5573" t="str">
            <v>2014 CARTIER ST</v>
          </cell>
          <cell r="H5573" t="str">
            <v>40-14-229-040</v>
          </cell>
          <cell r="I5573" t="str">
            <v/>
          </cell>
          <cell r="J5573" t="str">
            <v/>
          </cell>
          <cell r="K5573" t="str">
            <v/>
          </cell>
          <cell r="L5573" t="str">
            <v/>
          </cell>
          <cell r="M5573" t="str">
            <v/>
          </cell>
          <cell r="N5573" t="str">
            <v>Verification Incomplete, Resident Not Home</v>
          </cell>
          <cell r="O5573" t="str">
            <v/>
          </cell>
          <cell r="P5573" t="str">
            <v/>
          </cell>
          <cell r="Q5573" t="str">
            <v/>
          </cell>
          <cell r="R5573" t="str">
            <v/>
          </cell>
          <cell r="S5573" t="str">
            <v/>
          </cell>
          <cell r="T5573" t="str">
            <v/>
          </cell>
        </row>
        <row r="5574">
          <cell r="G5574" t="str">
            <v>2023 CARTIER ST</v>
          </cell>
          <cell r="H5574" t="str">
            <v>40-14-276-021</v>
          </cell>
          <cell r="I5574" t="str">
            <v/>
          </cell>
          <cell r="J5574" t="str">
            <v/>
          </cell>
          <cell r="K5574" t="str">
            <v/>
          </cell>
          <cell r="L5574" t="str">
            <v/>
          </cell>
          <cell r="M5574" t="str">
            <v/>
          </cell>
          <cell r="N5574" t="str">
            <v/>
          </cell>
          <cell r="O5574" t="str">
            <v/>
          </cell>
          <cell r="P5574" t="str">
            <v/>
          </cell>
          <cell r="Q5574" t="str">
            <v/>
          </cell>
          <cell r="R5574" t="str">
            <v/>
          </cell>
          <cell r="S5574" t="str">
            <v/>
          </cell>
          <cell r="T5574" t="str">
            <v/>
          </cell>
        </row>
        <row r="5575">
          <cell r="G5575" t="str">
            <v>2133 CARTIER ST</v>
          </cell>
          <cell r="H5575" t="str">
            <v>40-14-201-024</v>
          </cell>
          <cell r="I5575" t="str">
            <v/>
          </cell>
          <cell r="J5575" t="str">
            <v/>
          </cell>
          <cell r="K5575" t="str">
            <v/>
          </cell>
          <cell r="L5575" t="str">
            <v/>
          </cell>
          <cell r="M5575" t="str">
            <v/>
          </cell>
          <cell r="N5575" t="str">
            <v>Verification Incomplete, Resident Not Home</v>
          </cell>
          <cell r="O5575" t="str">
            <v/>
          </cell>
          <cell r="P5575" t="str">
            <v/>
          </cell>
          <cell r="Q5575" t="str">
            <v/>
          </cell>
          <cell r="R5575" t="str">
            <v/>
          </cell>
          <cell r="S5575" t="str">
            <v/>
          </cell>
          <cell r="T5575" t="str">
            <v/>
          </cell>
        </row>
        <row r="5576">
          <cell r="G5576" t="str">
            <v>1801 CLEMENT ST</v>
          </cell>
          <cell r="H5576" t="str">
            <v>40-11-278-046</v>
          </cell>
          <cell r="I5576" t="str">
            <v/>
          </cell>
          <cell r="J5576" t="str">
            <v/>
          </cell>
          <cell r="K5576" t="str">
            <v/>
          </cell>
          <cell r="L5576" t="str">
            <v/>
          </cell>
          <cell r="M5576" t="str">
            <v/>
          </cell>
          <cell r="N5576" t="str">
            <v/>
          </cell>
          <cell r="O5576" t="str">
            <v/>
          </cell>
          <cell r="P5576" t="str">
            <v/>
          </cell>
          <cell r="Q5576" t="str">
            <v/>
          </cell>
          <cell r="R5576" t="str">
            <v/>
          </cell>
          <cell r="S5576" t="str">
            <v/>
          </cell>
          <cell r="T5576" t="str">
            <v/>
          </cell>
        </row>
        <row r="5577">
          <cell r="G5577" t="str">
            <v>2617 CLEMENT ST</v>
          </cell>
          <cell r="H5577" t="str">
            <v>40-11-132-012</v>
          </cell>
          <cell r="I5577" t="str">
            <v/>
          </cell>
          <cell r="J5577" t="str">
            <v/>
          </cell>
          <cell r="K5577" t="str">
            <v/>
          </cell>
          <cell r="L5577" t="str">
            <v/>
          </cell>
          <cell r="M5577" t="str">
            <v/>
          </cell>
          <cell r="N5577" t="str">
            <v/>
          </cell>
          <cell r="O5577" t="str">
            <v/>
          </cell>
          <cell r="P5577" t="str">
            <v/>
          </cell>
          <cell r="Q5577" t="str">
            <v/>
          </cell>
          <cell r="R5577" t="str">
            <v/>
          </cell>
          <cell r="S5577" t="str">
            <v/>
          </cell>
          <cell r="T5577" t="str">
            <v/>
          </cell>
        </row>
        <row r="5578">
          <cell r="G5578" t="str">
            <v>2843 CLEMENT ST</v>
          </cell>
          <cell r="H5578" t="str">
            <v>40-11-131-005</v>
          </cell>
          <cell r="I5578" t="str">
            <v>8/19/2019 11:09:25 AM</v>
          </cell>
          <cell r="J5578" t="str">
            <v>Verification Complete, Filter Installed By Staff</v>
          </cell>
          <cell r="K5578" t="str">
            <v>Filter Cartridges Provided</v>
          </cell>
          <cell r="L5578" t="str">
            <v/>
          </cell>
          <cell r="M5578" t="str">
            <v/>
          </cell>
          <cell r="N5578" t="str">
            <v/>
          </cell>
          <cell r="O5578" t="str">
            <v/>
          </cell>
          <cell r="P5578" t="str">
            <v/>
          </cell>
          <cell r="Q5578" t="str">
            <v/>
          </cell>
          <cell r="R5578" t="str">
            <v/>
          </cell>
          <cell r="S5578" t="str">
            <v/>
          </cell>
          <cell r="T5578" t="str">
            <v/>
          </cell>
        </row>
        <row r="5579">
          <cell r="G5579" t="str">
            <v>2918 CLEMENT ST</v>
          </cell>
          <cell r="H5579" t="str">
            <v>40-11-101-002</v>
          </cell>
          <cell r="I5579" t="str">
            <v/>
          </cell>
          <cell r="J5579" t="str">
            <v/>
          </cell>
          <cell r="K5579" t="str">
            <v/>
          </cell>
          <cell r="L5579" t="str">
            <v/>
          </cell>
          <cell r="M5579" t="str">
            <v/>
          </cell>
          <cell r="N5579" t="str">
            <v/>
          </cell>
          <cell r="O5579" t="str">
            <v/>
          </cell>
          <cell r="P5579" t="str">
            <v/>
          </cell>
          <cell r="Q5579" t="str">
            <v/>
          </cell>
          <cell r="R5579" t="str">
            <v/>
          </cell>
          <cell r="S5579" t="str">
            <v/>
          </cell>
          <cell r="T5579" t="str">
            <v/>
          </cell>
        </row>
        <row r="5580">
          <cell r="G5580" t="str">
            <v>2637 CLIO RD</v>
          </cell>
          <cell r="H5580" t="str">
            <v>40-02-151-010</v>
          </cell>
          <cell r="I5580" t="str">
            <v/>
          </cell>
          <cell r="J5580" t="str">
            <v/>
          </cell>
          <cell r="K5580" t="str">
            <v/>
          </cell>
          <cell r="L5580" t="str">
            <v/>
          </cell>
          <cell r="M5580" t="str">
            <v/>
          </cell>
          <cell r="N5580" t="str">
            <v/>
          </cell>
          <cell r="O5580" t="str">
            <v/>
          </cell>
          <cell r="P5580" t="str">
            <v/>
          </cell>
          <cell r="Q5580" t="str">
            <v/>
          </cell>
          <cell r="R5580" t="str">
            <v/>
          </cell>
          <cell r="S5580" t="str">
            <v/>
          </cell>
          <cell r="T5580" t="str">
            <v/>
          </cell>
        </row>
        <row r="5581">
          <cell r="G5581" t="str">
            <v>3221 CLIO RD</v>
          </cell>
          <cell r="H5581" t="str">
            <v>40-02-106-004</v>
          </cell>
          <cell r="I5581" t="str">
            <v/>
          </cell>
          <cell r="J5581" t="str">
            <v/>
          </cell>
          <cell r="K5581" t="str">
            <v/>
          </cell>
          <cell r="L5581" t="str">
            <v/>
          </cell>
          <cell r="M5581" t="str">
            <v/>
          </cell>
          <cell r="N5581" t="str">
            <v/>
          </cell>
          <cell r="O5581" t="str">
            <v/>
          </cell>
          <cell r="P5581" t="str">
            <v/>
          </cell>
          <cell r="Q5581" t="str">
            <v/>
          </cell>
          <cell r="R5581" t="str">
            <v/>
          </cell>
          <cell r="S5581" t="str">
            <v/>
          </cell>
          <cell r="T5581" t="str">
            <v/>
          </cell>
        </row>
        <row r="5582">
          <cell r="G5582" t="str">
            <v>4502 CLOVERLAWN DR</v>
          </cell>
          <cell r="H5582" t="str">
            <v>46-35-176-015</v>
          </cell>
          <cell r="I5582" t="str">
            <v/>
          </cell>
          <cell r="J5582" t="str">
            <v/>
          </cell>
          <cell r="K5582" t="str">
            <v/>
          </cell>
          <cell r="L5582" t="str">
            <v/>
          </cell>
          <cell r="M5582" t="str">
            <v/>
          </cell>
          <cell r="N5582" t="str">
            <v>Verification Incomplete, Resident Not Home</v>
          </cell>
          <cell r="O5582" t="str">
            <v/>
          </cell>
          <cell r="P5582" t="str">
            <v/>
          </cell>
          <cell r="Q5582" t="str">
            <v/>
          </cell>
          <cell r="R5582" t="str">
            <v/>
          </cell>
          <cell r="S5582" t="str">
            <v/>
          </cell>
          <cell r="T5582" t="str">
            <v/>
          </cell>
        </row>
        <row r="5583">
          <cell r="G5583" t="str">
            <v>2302 CONCORD ST</v>
          </cell>
          <cell r="H5583" t="str">
            <v>40-11-233-021</v>
          </cell>
          <cell r="I5583" t="str">
            <v/>
          </cell>
          <cell r="J5583" t="str">
            <v/>
          </cell>
          <cell r="K5583" t="str">
            <v/>
          </cell>
          <cell r="L5583" t="str">
            <v/>
          </cell>
          <cell r="M5583" t="str">
            <v/>
          </cell>
          <cell r="N5583" t="str">
            <v/>
          </cell>
          <cell r="O5583" t="str">
            <v/>
          </cell>
          <cell r="P5583" t="str">
            <v/>
          </cell>
          <cell r="Q5583" t="str">
            <v/>
          </cell>
          <cell r="R5583" t="str">
            <v/>
          </cell>
          <cell r="S5583" t="str">
            <v/>
          </cell>
          <cell r="T5583" t="str">
            <v/>
          </cell>
        </row>
        <row r="5584">
          <cell r="G5584" t="str">
            <v>2425 CONCORD ST</v>
          </cell>
          <cell r="H5584" t="str">
            <v>40-11-204-012</v>
          </cell>
          <cell r="I5584" t="str">
            <v/>
          </cell>
          <cell r="J5584" t="str">
            <v/>
          </cell>
          <cell r="K5584" t="str">
            <v/>
          </cell>
          <cell r="L5584" t="str">
            <v/>
          </cell>
          <cell r="M5584" t="str">
            <v/>
          </cell>
          <cell r="N5584" t="str">
            <v/>
          </cell>
          <cell r="O5584" t="str">
            <v/>
          </cell>
          <cell r="P5584" t="str">
            <v/>
          </cell>
          <cell r="Q5584" t="str">
            <v/>
          </cell>
          <cell r="R5584" t="str">
            <v/>
          </cell>
          <cell r="S5584" t="str">
            <v/>
          </cell>
          <cell r="T5584" t="str">
            <v/>
          </cell>
        </row>
        <row r="5585">
          <cell r="G5585" t="str">
            <v>2835 CONCORD ST</v>
          </cell>
          <cell r="H5585" t="str">
            <v>40-11-129-008</v>
          </cell>
          <cell r="I5585" t="str">
            <v/>
          </cell>
          <cell r="J5585" t="str">
            <v/>
          </cell>
          <cell r="K5585" t="str">
            <v/>
          </cell>
          <cell r="L5585" t="str">
            <v/>
          </cell>
          <cell r="M5585" t="str">
            <v/>
          </cell>
          <cell r="N5585" t="str">
            <v/>
          </cell>
          <cell r="O5585" t="str">
            <v/>
          </cell>
          <cell r="P5585" t="str">
            <v/>
          </cell>
          <cell r="Q5585" t="str">
            <v/>
          </cell>
          <cell r="R5585" t="str">
            <v/>
          </cell>
          <cell r="S5585" t="str">
            <v/>
          </cell>
          <cell r="T5585" t="str">
            <v/>
          </cell>
        </row>
        <row r="5586">
          <cell r="G5586" t="str">
            <v>806 COPEMAN BLVD</v>
          </cell>
          <cell r="H5586" t="str">
            <v>40-11-228-014</v>
          </cell>
          <cell r="I5586" t="str">
            <v/>
          </cell>
          <cell r="J5586" t="str">
            <v/>
          </cell>
          <cell r="K5586" t="str">
            <v/>
          </cell>
          <cell r="L5586" t="str">
            <v/>
          </cell>
          <cell r="M5586" t="str">
            <v/>
          </cell>
          <cell r="N5586" t="str">
            <v/>
          </cell>
          <cell r="O5586" t="str">
            <v/>
          </cell>
          <cell r="P5586" t="str">
            <v/>
          </cell>
          <cell r="Q5586" t="str">
            <v/>
          </cell>
          <cell r="R5586" t="str">
            <v/>
          </cell>
          <cell r="S5586" t="str">
            <v/>
          </cell>
          <cell r="T5586" t="str">
            <v/>
          </cell>
        </row>
        <row r="5587">
          <cell r="G5587" t="str">
            <v>919 COPEMAN BLVD</v>
          </cell>
          <cell r="H5587" t="str">
            <v>40-11-229-038</v>
          </cell>
          <cell r="I5587" t="str">
            <v/>
          </cell>
          <cell r="J5587" t="str">
            <v/>
          </cell>
          <cell r="K5587" t="str">
            <v/>
          </cell>
          <cell r="L5587" t="str">
            <v/>
          </cell>
          <cell r="M5587" t="str">
            <v/>
          </cell>
          <cell r="N5587" t="str">
            <v/>
          </cell>
          <cell r="O5587" t="str">
            <v/>
          </cell>
          <cell r="P5587" t="str">
            <v/>
          </cell>
          <cell r="Q5587" t="str">
            <v/>
          </cell>
          <cell r="R5587" t="str">
            <v/>
          </cell>
          <cell r="S5587" t="str">
            <v/>
          </cell>
          <cell r="T5587" t="str">
            <v/>
          </cell>
        </row>
        <row r="5588">
          <cell r="G5588" t="str">
            <v>1118 COPEMAN BLVD</v>
          </cell>
          <cell r="H5588" t="str">
            <v>40-02-460-015</v>
          </cell>
          <cell r="I5588" t="str">
            <v/>
          </cell>
          <cell r="J5588" t="str">
            <v/>
          </cell>
          <cell r="K5588" t="str">
            <v/>
          </cell>
          <cell r="L5588" t="str">
            <v/>
          </cell>
          <cell r="M5588" t="str">
            <v/>
          </cell>
          <cell r="N5588" t="str">
            <v>Verification Incomplete, Resident Not Home</v>
          </cell>
          <cell r="O5588" t="str">
            <v/>
          </cell>
          <cell r="P5588" t="str">
            <v/>
          </cell>
          <cell r="Q5588" t="str">
            <v/>
          </cell>
          <cell r="R5588" t="str">
            <v/>
          </cell>
          <cell r="S5588" t="str">
            <v/>
          </cell>
          <cell r="T5588" t="str">
            <v/>
          </cell>
        </row>
        <row r="5589">
          <cell r="G5589" t="str">
            <v>1713 COPEMAN BLVD</v>
          </cell>
          <cell r="H5589" t="str">
            <v>40-02-380-009</v>
          </cell>
          <cell r="I5589" t="str">
            <v/>
          </cell>
          <cell r="J5589" t="str">
            <v/>
          </cell>
          <cell r="K5589" t="str">
            <v/>
          </cell>
          <cell r="L5589" t="str">
            <v/>
          </cell>
          <cell r="M5589" t="str">
            <v/>
          </cell>
          <cell r="N5589" t="str">
            <v/>
          </cell>
          <cell r="O5589" t="str">
            <v/>
          </cell>
          <cell r="P5589" t="str">
            <v/>
          </cell>
          <cell r="Q5589" t="str">
            <v/>
          </cell>
          <cell r="R5589" t="str">
            <v/>
          </cell>
          <cell r="S5589" t="str">
            <v/>
          </cell>
          <cell r="T5589" t="str">
            <v/>
          </cell>
        </row>
        <row r="5590">
          <cell r="G5590" t="str">
            <v>2119 COPEMAN BLVD</v>
          </cell>
          <cell r="H5590" t="str">
            <v>40-02-311-012</v>
          </cell>
          <cell r="I5590" t="str">
            <v/>
          </cell>
          <cell r="J5590" t="str">
            <v/>
          </cell>
          <cell r="K5590" t="str">
            <v/>
          </cell>
          <cell r="L5590" t="str">
            <v/>
          </cell>
          <cell r="M5590" t="str">
            <v/>
          </cell>
          <cell r="N5590" t="str">
            <v/>
          </cell>
          <cell r="O5590" t="str">
            <v/>
          </cell>
          <cell r="P5590" t="str">
            <v/>
          </cell>
          <cell r="Q5590" t="str">
            <v/>
          </cell>
          <cell r="R5590" t="str">
            <v/>
          </cell>
          <cell r="S5590" t="str">
            <v/>
          </cell>
          <cell r="T5590" t="str">
            <v/>
          </cell>
        </row>
        <row r="5591">
          <cell r="G5591" t="str">
            <v>2343 COPEMAN BLVD</v>
          </cell>
          <cell r="H5591" t="str">
            <v>40-02-306-032</v>
          </cell>
          <cell r="I5591" t="str">
            <v>8/8/2019 1:37:48 PM</v>
          </cell>
          <cell r="J5591" t="str">
            <v>Verification Incomplete, Resident Not Home</v>
          </cell>
          <cell r="K5591" t="str">
            <v>Resident Not Home</v>
          </cell>
          <cell r="L5591" t="str">
            <v/>
          </cell>
          <cell r="M5591" t="str">
            <v>8/13/2019 11:14:39 AM</v>
          </cell>
          <cell r="N5591" t="str">
            <v>Verification Incomplete, Resident Not Home</v>
          </cell>
          <cell r="O5591" t="str">
            <v>Resident Not Home</v>
          </cell>
          <cell r="P5591" t="str">
            <v/>
          </cell>
          <cell r="Q5591" t="str">
            <v>8/14/2019 1:15:00 PM</v>
          </cell>
          <cell r="R5591" t="str">
            <v>Verification Incomplete, Resident Not Home</v>
          </cell>
          <cell r="S5591" t="str">
            <v>Resident Not Home</v>
          </cell>
          <cell r="T5591" t="str">
            <v/>
          </cell>
        </row>
        <row r="5592">
          <cell r="G5592" t="str">
            <v>509 COTTAGE GROVE AV</v>
          </cell>
          <cell r="H5592" t="str">
            <v>40-13-106-020</v>
          </cell>
          <cell r="I5592" t="str">
            <v/>
          </cell>
          <cell r="J5592" t="str">
            <v/>
          </cell>
          <cell r="K5592" t="str">
            <v/>
          </cell>
          <cell r="L5592" t="str">
            <v/>
          </cell>
          <cell r="M5592" t="str">
            <v/>
          </cell>
          <cell r="N5592" t="str">
            <v>Verification Incomplete, Resident Not Home</v>
          </cell>
          <cell r="O5592" t="str">
            <v/>
          </cell>
          <cell r="P5592" t="str">
            <v/>
          </cell>
          <cell r="Q5592" t="str">
            <v/>
          </cell>
          <cell r="R5592" t="str">
            <v/>
          </cell>
          <cell r="S5592" t="str">
            <v/>
          </cell>
          <cell r="T5592" t="str">
            <v/>
          </cell>
        </row>
        <row r="5593">
          <cell r="G5593" t="str">
            <v>1714 W DARTMOUTH ST</v>
          </cell>
          <cell r="H5593" t="str">
            <v>40-02-131-031</v>
          </cell>
          <cell r="I5593" t="str">
            <v/>
          </cell>
          <cell r="J5593" t="str">
            <v/>
          </cell>
          <cell r="K5593" t="str">
            <v/>
          </cell>
          <cell r="L5593" t="str">
            <v/>
          </cell>
          <cell r="M5593" t="str">
            <v/>
          </cell>
          <cell r="N5593" t="str">
            <v>Verification Complete, Filter Installed By Staff</v>
          </cell>
          <cell r="O5593" t="str">
            <v/>
          </cell>
          <cell r="P5593" t="str">
            <v/>
          </cell>
          <cell r="Q5593" t="str">
            <v/>
          </cell>
          <cell r="R5593" t="str">
            <v/>
          </cell>
          <cell r="S5593" t="str">
            <v/>
          </cell>
          <cell r="T5593" t="str">
            <v/>
          </cell>
        </row>
        <row r="5594">
          <cell r="G5594" t="str">
            <v>710 DICKINSON ST</v>
          </cell>
          <cell r="H5594" t="str">
            <v>40-14-276-011</v>
          </cell>
          <cell r="I5594" t="str">
            <v/>
          </cell>
          <cell r="J5594" t="str">
            <v/>
          </cell>
          <cell r="K5594" t="str">
            <v/>
          </cell>
          <cell r="L5594" t="str">
            <v/>
          </cell>
          <cell r="M5594" t="str">
            <v/>
          </cell>
          <cell r="N5594" t="str">
            <v>Verification Incomplete, Resident Not Home</v>
          </cell>
          <cell r="O5594" t="str">
            <v/>
          </cell>
          <cell r="P5594" t="str">
            <v/>
          </cell>
          <cell r="Q5594" t="str">
            <v/>
          </cell>
          <cell r="R5594" t="str">
            <v>Resident Declined, Other (add staff comment)</v>
          </cell>
          <cell r="S5594" t="str">
            <v/>
          </cell>
          <cell r="T5594" t="str">
            <v/>
          </cell>
        </row>
        <row r="5595">
          <cell r="G5595" t="str">
            <v>713 DICKINSON ST</v>
          </cell>
          <cell r="H5595" t="str">
            <v>40-14-253-051</v>
          </cell>
          <cell r="I5595" t="str">
            <v/>
          </cell>
          <cell r="J5595" t="str">
            <v/>
          </cell>
          <cell r="K5595" t="str">
            <v/>
          </cell>
          <cell r="L5595" t="str">
            <v/>
          </cell>
          <cell r="M5595" t="str">
            <v/>
          </cell>
          <cell r="N5595" t="str">
            <v>Verification Incomplete, Resident Not Home</v>
          </cell>
          <cell r="O5595" t="str">
            <v/>
          </cell>
          <cell r="P5595" t="str">
            <v/>
          </cell>
          <cell r="Q5595" t="str">
            <v/>
          </cell>
          <cell r="R5595" t="str">
            <v>Verification Incomplete, Resident Not Home</v>
          </cell>
          <cell r="S5595" t="str">
            <v/>
          </cell>
          <cell r="T5595" t="str">
            <v/>
          </cell>
        </row>
        <row r="5596">
          <cell r="G5596" t="str">
            <v>726 DICKINSON ST</v>
          </cell>
          <cell r="H5596" t="str">
            <v>40-14-276-007</v>
          </cell>
          <cell r="I5596" t="str">
            <v/>
          </cell>
          <cell r="J5596" t="str">
            <v/>
          </cell>
          <cell r="K5596" t="str">
            <v/>
          </cell>
          <cell r="L5596" t="str">
            <v/>
          </cell>
          <cell r="M5596" t="str">
            <v/>
          </cell>
          <cell r="N5596" t="str">
            <v>Verification Incomplete, Resident Not Home</v>
          </cell>
          <cell r="O5596" t="str">
            <v/>
          </cell>
          <cell r="P5596" t="str">
            <v/>
          </cell>
          <cell r="Q5596" t="str">
            <v/>
          </cell>
          <cell r="R5596" t="str">
            <v>Verification Incomplete, Resident Not Home</v>
          </cell>
          <cell r="S5596" t="str">
            <v/>
          </cell>
          <cell r="T5596" t="str">
            <v/>
          </cell>
        </row>
        <row r="5597">
          <cell r="G5597" t="str">
            <v>733 DICKINSON ST</v>
          </cell>
          <cell r="H5597" t="str">
            <v>40-14-253-046</v>
          </cell>
          <cell r="I5597" t="str">
            <v/>
          </cell>
          <cell r="J5597" t="str">
            <v/>
          </cell>
          <cell r="K5597" t="str">
            <v/>
          </cell>
          <cell r="L5597" t="str">
            <v/>
          </cell>
          <cell r="M5597" t="str">
            <v/>
          </cell>
          <cell r="N5597" t="str">
            <v>Verification Incomplete, Resident Not Home</v>
          </cell>
          <cell r="O5597" t="str">
            <v/>
          </cell>
          <cell r="P5597" t="str">
            <v/>
          </cell>
          <cell r="Q5597" t="str">
            <v/>
          </cell>
          <cell r="R5597" t="str">
            <v>Verification Incomplete, Resident Not Home</v>
          </cell>
          <cell r="S5597" t="str">
            <v/>
          </cell>
          <cell r="T5597" t="str">
            <v/>
          </cell>
        </row>
        <row r="5598">
          <cell r="G5598" t="str">
            <v>849 DICKINSON ST</v>
          </cell>
          <cell r="H5598" t="str">
            <v>40-14-253-032</v>
          </cell>
          <cell r="I5598" t="str">
            <v/>
          </cell>
          <cell r="J5598" t="str">
            <v/>
          </cell>
          <cell r="K5598" t="str">
            <v/>
          </cell>
          <cell r="L5598" t="str">
            <v/>
          </cell>
          <cell r="M5598" t="str">
            <v/>
          </cell>
          <cell r="N5598" t="str">
            <v/>
          </cell>
          <cell r="O5598" t="str">
            <v/>
          </cell>
          <cell r="P5598" t="str">
            <v/>
          </cell>
          <cell r="Q5598" t="str">
            <v/>
          </cell>
          <cell r="R5598" t="str">
            <v/>
          </cell>
          <cell r="S5598" t="str">
            <v/>
          </cell>
          <cell r="T5598" t="str">
            <v/>
          </cell>
        </row>
        <row r="5599">
          <cell r="G5599" t="str">
            <v>4129 DONNELLY ST</v>
          </cell>
          <cell r="H5599" t="str">
            <v>46-35-429-024</v>
          </cell>
          <cell r="I5599" t="str">
            <v/>
          </cell>
          <cell r="J5599" t="str">
            <v/>
          </cell>
          <cell r="K5599" t="str">
            <v/>
          </cell>
          <cell r="L5599" t="str">
            <v/>
          </cell>
          <cell r="M5599" t="str">
            <v/>
          </cell>
          <cell r="N5599" t="str">
            <v>Verification Incomplete, Resident Not Home</v>
          </cell>
          <cell r="O5599" t="str">
            <v/>
          </cell>
          <cell r="P5599" t="str">
            <v/>
          </cell>
          <cell r="Q5599" t="str">
            <v/>
          </cell>
          <cell r="R5599" t="str">
            <v/>
          </cell>
          <cell r="S5599" t="str">
            <v/>
          </cell>
          <cell r="T5599" t="str">
            <v/>
          </cell>
        </row>
        <row r="5600">
          <cell r="G5600" t="str">
            <v>442 DOUGHERTY PL</v>
          </cell>
          <cell r="H5600" t="str">
            <v>40-14-201-006</v>
          </cell>
          <cell r="I5600" t="str">
            <v/>
          </cell>
          <cell r="J5600" t="str">
            <v/>
          </cell>
          <cell r="K5600" t="str">
            <v/>
          </cell>
          <cell r="L5600" t="str">
            <v/>
          </cell>
          <cell r="M5600" t="str">
            <v/>
          </cell>
          <cell r="N5600" t="str">
            <v/>
          </cell>
          <cell r="O5600" t="str">
            <v/>
          </cell>
          <cell r="P5600" t="str">
            <v/>
          </cell>
          <cell r="Q5600" t="str">
            <v/>
          </cell>
          <cell r="R5600" t="str">
            <v/>
          </cell>
          <cell r="S5600" t="str">
            <v/>
          </cell>
          <cell r="T5600" t="str">
            <v/>
          </cell>
        </row>
        <row r="5601">
          <cell r="G5601" t="str">
            <v>510 DOUGHERTY PL</v>
          </cell>
          <cell r="H5601" t="str">
            <v>40-11-458-011</v>
          </cell>
          <cell r="I5601" t="str">
            <v/>
          </cell>
          <cell r="J5601" t="str">
            <v/>
          </cell>
          <cell r="K5601" t="str">
            <v/>
          </cell>
          <cell r="L5601" t="str">
            <v/>
          </cell>
          <cell r="M5601" t="str">
            <v/>
          </cell>
          <cell r="N5601" t="str">
            <v>Resident Declined, Other (add staff comment)</v>
          </cell>
          <cell r="O5601" t="str">
            <v/>
          </cell>
          <cell r="P5601" t="str">
            <v xml:space="preserve">Decline </v>
          </cell>
          <cell r="Q5601" t="str">
            <v/>
          </cell>
          <cell r="R5601" t="str">
            <v/>
          </cell>
          <cell r="S5601" t="str">
            <v/>
          </cell>
          <cell r="T5601" t="str">
            <v/>
          </cell>
        </row>
        <row r="5602">
          <cell r="G5602" t="str">
            <v>819 DUPONT ST</v>
          </cell>
          <cell r="H5602" t="str">
            <v>40-14-226-029</v>
          </cell>
          <cell r="I5602" t="str">
            <v/>
          </cell>
          <cell r="J5602" t="str">
            <v/>
          </cell>
          <cell r="K5602" t="str">
            <v/>
          </cell>
          <cell r="L5602" t="str">
            <v/>
          </cell>
          <cell r="M5602" t="str">
            <v/>
          </cell>
          <cell r="N5602" t="str">
            <v/>
          </cell>
          <cell r="O5602" t="str">
            <v/>
          </cell>
          <cell r="P5602" t="str">
            <v/>
          </cell>
          <cell r="Q5602" t="str">
            <v/>
          </cell>
          <cell r="R5602" t="str">
            <v/>
          </cell>
          <cell r="S5602" t="str">
            <v/>
          </cell>
          <cell r="T5602" t="str">
            <v/>
          </cell>
        </row>
        <row r="5603">
          <cell r="G5603" t="str">
            <v>629 DUPONT ST</v>
          </cell>
          <cell r="H5603" t="str">
            <v>40-14-277-013</v>
          </cell>
          <cell r="I5603" t="str">
            <v/>
          </cell>
          <cell r="J5603" t="str">
            <v/>
          </cell>
          <cell r="K5603" t="str">
            <v/>
          </cell>
          <cell r="L5603" t="str">
            <v/>
          </cell>
          <cell r="M5603" t="str">
            <v/>
          </cell>
          <cell r="N5603" t="str">
            <v/>
          </cell>
          <cell r="O5603" t="str">
            <v/>
          </cell>
          <cell r="P5603" t="str">
            <v/>
          </cell>
          <cell r="Q5603" t="str">
            <v/>
          </cell>
          <cell r="R5603" t="str">
            <v/>
          </cell>
          <cell r="S5603" t="str">
            <v/>
          </cell>
          <cell r="T5603" t="str">
            <v/>
          </cell>
        </row>
        <row r="5604">
          <cell r="G5604" t="str">
            <v>907 DUPONT ST</v>
          </cell>
          <cell r="H5604" t="str">
            <v>40-11-481-018</v>
          </cell>
          <cell r="I5604" t="str">
            <v/>
          </cell>
          <cell r="J5604" t="str">
            <v/>
          </cell>
          <cell r="K5604" t="str">
            <v/>
          </cell>
          <cell r="L5604" t="str">
            <v/>
          </cell>
          <cell r="M5604" t="str">
            <v/>
          </cell>
          <cell r="N5604" t="str">
            <v/>
          </cell>
          <cell r="O5604" t="str">
            <v/>
          </cell>
          <cell r="P5604" t="str">
            <v/>
          </cell>
          <cell r="Q5604" t="str">
            <v/>
          </cell>
          <cell r="R5604" t="str">
            <v/>
          </cell>
          <cell r="S5604" t="str">
            <v/>
          </cell>
          <cell r="T5604" t="str">
            <v/>
          </cell>
        </row>
        <row r="5605">
          <cell r="G5605" t="str">
            <v>625 DUPONT ST</v>
          </cell>
          <cell r="H5605" t="str">
            <v>40-14-277-014</v>
          </cell>
          <cell r="I5605" t="str">
            <v/>
          </cell>
          <cell r="J5605" t="str">
            <v/>
          </cell>
          <cell r="K5605" t="str">
            <v/>
          </cell>
          <cell r="L5605" t="str">
            <v/>
          </cell>
          <cell r="M5605" t="str">
            <v/>
          </cell>
          <cell r="N5605" t="str">
            <v/>
          </cell>
          <cell r="O5605" t="str">
            <v/>
          </cell>
          <cell r="P5605" t="str">
            <v/>
          </cell>
          <cell r="Q5605" t="str">
            <v/>
          </cell>
          <cell r="R5605" t="str">
            <v/>
          </cell>
          <cell r="S5605" t="str">
            <v/>
          </cell>
          <cell r="T5605" t="str">
            <v/>
          </cell>
        </row>
        <row r="5606">
          <cell r="G5606" t="str">
            <v>908 DUPONT ST</v>
          </cell>
          <cell r="H5606" t="str">
            <v>40-11-479-025</v>
          </cell>
          <cell r="I5606" t="str">
            <v/>
          </cell>
          <cell r="J5606" t="str">
            <v/>
          </cell>
          <cell r="K5606" t="str">
            <v/>
          </cell>
          <cell r="L5606" t="str">
            <v/>
          </cell>
          <cell r="M5606" t="str">
            <v/>
          </cell>
          <cell r="N5606" t="str">
            <v/>
          </cell>
          <cell r="O5606" t="str">
            <v/>
          </cell>
          <cell r="P5606" t="str">
            <v/>
          </cell>
          <cell r="Q5606" t="str">
            <v/>
          </cell>
          <cell r="R5606" t="str">
            <v/>
          </cell>
          <cell r="S5606" t="str">
            <v/>
          </cell>
          <cell r="T5606" t="str">
            <v/>
          </cell>
        </row>
        <row r="5607">
          <cell r="G5607" t="str">
            <v>621 DUPONT ST</v>
          </cell>
          <cell r="H5607" t="str">
            <v>40-14-277-015</v>
          </cell>
          <cell r="I5607" t="str">
            <v/>
          </cell>
          <cell r="J5607" t="str">
            <v/>
          </cell>
          <cell r="K5607" t="str">
            <v/>
          </cell>
          <cell r="L5607" t="str">
            <v/>
          </cell>
          <cell r="M5607" t="str">
            <v/>
          </cell>
          <cell r="N5607" t="str">
            <v/>
          </cell>
          <cell r="O5607" t="str">
            <v/>
          </cell>
          <cell r="P5607" t="str">
            <v/>
          </cell>
          <cell r="Q5607" t="str">
            <v/>
          </cell>
          <cell r="R5607" t="str">
            <v/>
          </cell>
          <cell r="S5607" t="str">
            <v/>
          </cell>
          <cell r="T5607" t="str">
            <v/>
          </cell>
        </row>
        <row r="5608">
          <cell r="G5608" t="str">
            <v>919 DUPONT ST</v>
          </cell>
          <cell r="H5608" t="str">
            <v>40-11-481-013</v>
          </cell>
          <cell r="I5608" t="str">
            <v/>
          </cell>
          <cell r="J5608" t="str">
            <v/>
          </cell>
          <cell r="K5608" t="str">
            <v/>
          </cell>
          <cell r="L5608" t="str">
            <v/>
          </cell>
          <cell r="M5608" t="str">
            <v/>
          </cell>
          <cell r="N5608" t="str">
            <v/>
          </cell>
          <cell r="O5608" t="str">
            <v/>
          </cell>
          <cell r="P5608" t="str">
            <v/>
          </cell>
          <cell r="Q5608" t="str">
            <v/>
          </cell>
          <cell r="R5608" t="str">
            <v/>
          </cell>
          <cell r="S5608" t="str">
            <v/>
          </cell>
          <cell r="T5608" t="str">
            <v/>
          </cell>
        </row>
        <row r="5609">
          <cell r="G5609" t="str">
            <v>617 DUPONT ST</v>
          </cell>
          <cell r="H5609" t="str">
            <v>40-14-277-016</v>
          </cell>
          <cell r="I5609" t="str">
            <v/>
          </cell>
          <cell r="J5609" t="str">
            <v/>
          </cell>
          <cell r="K5609" t="str">
            <v/>
          </cell>
          <cell r="L5609" t="str">
            <v/>
          </cell>
          <cell r="M5609" t="str">
            <v/>
          </cell>
          <cell r="N5609" t="str">
            <v/>
          </cell>
          <cell r="O5609" t="str">
            <v/>
          </cell>
          <cell r="P5609" t="str">
            <v/>
          </cell>
          <cell r="Q5609" t="str">
            <v/>
          </cell>
          <cell r="R5609" t="str">
            <v/>
          </cell>
          <cell r="S5609" t="str">
            <v/>
          </cell>
          <cell r="T5609" t="str">
            <v/>
          </cell>
        </row>
        <row r="5610">
          <cell r="G5610" t="str">
            <v>928 DUPONT ST</v>
          </cell>
          <cell r="H5610" t="str">
            <v>40-11-479-019</v>
          </cell>
          <cell r="I5610" t="str">
            <v/>
          </cell>
          <cell r="J5610" t="str">
            <v/>
          </cell>
          <cell r="K5610" t="str">
            <v/>
          </cell>
          <cell r="L5610" t="str">
            <v/>
          </cell>
          <cell r="M5610" t="str">
            <v/>
          </cell>
          <cell r="N5610" t="str">
            <v/>
          </cell>
          <cell r="O5610" t="str">
            <v/>
          </cell>
          <cell r="P5610" t="str">
            <v/>
          </cell>
          <cell r="Q5610" t="str">
            <v/>
          </cell>
          <cell r="R5610" t="str">
            <v/>
          </cell>
          <cell r="S5610" t="str">
            <v/>
          </cell>
          <cell r="T5610" t="str">
            <v/>
          </cell>
        </row>
        <row r="5611">
          <cell r="G5611" t="str">
            <v>613 DUPONT ST</v>
          </cell>
          <cell r="H5611" t="str">
            <v>40-14-277-017</v>
          </cell>
          <cell r="I5611" t="str">
            <v/>
          </cell>
          <cell r="J5611" t="str">
            <v/>
          </cell>
          <cell r="K5611" t="str">
            <v/>
          </cell>
          <cell r="L5611" t="str">
            <v/>
          </cell>
          <cell r="M5611" t="str">
            <v/>
          </cell>
          <cell r="N5611" t="str">
            <v/>
          </cell>
          <cell r="O5611" t="str">
            <v/>
          </cell>
          <cell r="P5611" t="str">
            <v/>
          </cell>
          <cell r="Q5611" t="str">
            <v/>
          </cell>
          <cell r="R5611" t="str">
            <v/>
          </cell>
          <cell r="S5611" t="str">
            <v/>
          </cell>
          <cell r="T5611" t="str">
            <v/>
          </cell>
        </row>
        <row r="5612">
          <cell r="G5612" t="str">
            <v>1343 DUPONT ST</v>
          </cell>
          <cell r="H5612" t="str">
            <v>40-11-427-027</v>
          </cell>
          <cell r="I5612" t="str">
            <v>6/17/2019 12:00:00 PM</v>
          </cell>
          <cell r="J5612" t="str">
            <v>Verification Complete, Visual Confirmation of Filter Installation By Staff</v>
          </cell>
          <cell r="K5612" t="str">
            <v>Filter Cartridges Provided</v>
          </cell>
          <cell r="L5612" t="str">
            <v xml:space="preserve">Filter cartridges provided, resident said they would install. </v>
          </cell>
          <cell r="M5612" t="str">
            <v/>
          </cell>
          <cell r="N5612" t="str">
            <v/>
          </cell>
          <cell r="O5612" t="str">
            <v/>
          </cell>
          <cell r="P5612" t="str">
            <v/>
          </cell>
          <cell r="Q5612" t="str">
            <v/>
          </cell>
          <cell r="R5612" t="str">
            <v/>
          </cell>
          <cell r="S5612" t="str">
            <v/>
          </cell>
          <cell r="T5612" t="str">
            <v/>
          </cell>
        </row>
        <row r="5613">
          <cell r="G5613" t="str">
            <v>701 DUPONT ST</v>
          </cell>
          <cell r="H5613" t="str">
            <v>40-14-228-042</v>
          </cell>
          <cell r="I5613" t="str">
            <v/>
          </cell>
          <cell r="J5613" t="str">
            <v/>
          </cell>
          <cell r="K5613" t="str">
            <v/>
          </cell>
          <cell r="L5613" t="str">
            <v/>
          </cell>
          <cell r="M5613" t="str">
            <v/>
          </cell>
          <cell r="N5613" t="str">
            <v/>
          </cell>
          <cell r="O5613" t="str">
            <v/>
          </cell>
          <cell r="P5613" t="str">
            <v/>
          </cell>
          <cell r="Q5613" t="str">
            <v/>
          </cell>
          <cell r="R5613" t="str">
            <v/>
          </cell>
          <cell r="S5613" t="str">
            <v/>
          </cell>
          <cell r="T5613" t="str">
            <v/>
          </cell>
        </row>
        <row r="5614">
          <cell r="G5614" t="str">
            <v>751 DUPONT ST</v>
          </cell>
          <cell r="H5614" t="str">
            <v>40-14-227-043</v>
          </cell>
          <cell r="I5614" t="str">
            <v/>
          </cell>
          <cell r="J5614" t="str">
            <v/>
          </cell>
          <cell r="K5614" t="str">
            <v/>
          </cell>
          <cell r="L5614" t="str">
            <v/>
          </cell>
          <cell r="M5614" t="str">
            <v/>
          </cell>
          <cell r="N5614" t="str">
            <v/>
          </cell>
          <cell r="O5614" t="str">
            <v/>
          </cell>
          <cell r="P5614" t="str">
            <v/>
          </cell>
          <cell r="Q5614" t="str">
            <v/>
          </cell>
          <cell r="R5614" t="str">
            <v/>
          </cell>
          <cell r="S5614" t="str">
            <v/>
          </cell>
          <cell r="T5614" t="str">
            <v/>
          </cell>
        </row>
        <row r="5615">
          <cell r="G5615" t="str">
            <v>763 DUPONT ST</v>
          </cell>
          <cell r="H5615" t="str">
            <v>40-14-227-040</v>
          </cell>
          <cell r="I5615" t="str">
            <v/>
          </cell>
          <cell r="J5615" t="str">
            <v/>
          </cell>
          <cell r="K5615" t="str">
            <v/>
          </cell>
          <cell r="L5615" t="str">
            <v/>
          </cell>
          <cell r="M5615" t="str">
            <v/>
          </cell>
          <cell r="N5615" t="str">
            <v/>
          </cell>
          <cell r="O5615" t="str">
            <v/>
          </cell>
          <cell r="P5615" t="str">
            <v/>
          </cell>
          <cell r="Q5615" t="str">
            <v/>
          </cell>
          <cell r="R5615" t="str">
            <v/>
          </cell>
          <cell r="S5615" t="str">
            <v/>
          </cell>
          <cell r="T5615" t="str">
            <v/>
          </cell>
        </row>
        <row r="5616">
          <cell r="G5616" t="str">
            <v>802 DUPONT ST</v>
          </cell>
          <cell r="H5616" t="str">
            <v>40-14-230-004</v>
          </cell>
          <cell r="I5616" t="str">
            <v/>
          </cell>
          <cell r="J5616" t="str">
            <v/>
          </cell>
          <cell r="K5616" t="str">
            <v/>
          </cell>
          <cell r="L5616" t="str">
            <v/>
          </cell>
          <cell r="M5616" t="str">
            <v/>
          </cell>
          <cell r="N5616" t="str">
            <v/>
          </cell>
          <cell r="O5616" t="str">
            <v/>
          </cell>
          <cell r="P5616" t="str">
            <v/>
          </cell>
          <cell r="Q5616" t="str">
            <v/>
          </cell>
          <cell r="R5616" t="str">
            <v/>
          </cell>
          <cell r="S5616" t="str">
            <v/>
          </cell>
          <cell r="T5616" t="str">
            <v/>
          </cell>
        </row>
        <row r="5617">
          <cell r="G5617" t="str">
            <v>815 DUPONT ST</v>
          </cell>
          <cell r="H5617" t="str">
            <v>40-14-226-030</v>
          </cell>
          <cell r="I5617" t="str">
            <v/>
          </cell>
          <cell r="J5617" t="str">
            <v/>
          </cell>
          <cell r="K5617" t="str">
            <v/>
          </cell>
          <cell r="L5617" t="str">
            <v/>
          </cell>
          <cell r="M5617" t="str">
            <v/>
          </cell>
          <cell r="N5617" t="str">
            <v/>
          </cell>
          <cell r="O5617" t="str">
            <v/>
          </cell>
          <cell r="P5617" t="str">
            <v/>
          </cell>
          <cell r="Q5617" t="str">
            <v/>
          </cell>
          <cell r="R5617" t="str">
            <v/>
          </cell>
          <cell r="S5617" t="str">
            <v/>
          </cell>
          <cell r="T5617" t="str">
            <v/>
          </cell>
        </row>
        <row r="5618">
          <cell r="G5618" t="str">
            <v>2017 DUPONT ST</v>
          </cell>
          <cell r="H5618" t="str">
            <v>40-02-479-030</v>
          </cell>
          <cell r="I5618" t="str">
            <v>6/24/2019 12:00:00 PM</v>
          </cell>
          <cell r="J5618" t="str">
            <v>Verification Not Needed, no Replacement Performed</v>
          </cell>
          <cell r="K5618" t="str">
            <v/>
          </cell>
          <cell r="L5618" t="str">
            <v/>
          </cell>
          <cell r="M5618" t="str">
            <v/>
          </cell>
          <cell r="N5618" t="str">
            <v/>
          </cell>
          <cell r="O5618" t="str">
            <v/>
          </cell>
          <cell r="P5618" t="str">
            <v/>
          </cell>
          <cell r="Q5618" t="str">
            <v/>
          </cell>
          <cell r="R5618" t="str">
            <v/>
          </cell>
          <cell r="S5618" t="str">
            <v/>
          </cell>
          <cell r="T5618" t="str">
            <v/>
          </cell>
        </row>
        <row r="5619">
          <cell r="G5619" t="str">
            <v>1430 DUPONT ST</v>
          </cell>
          <cell r="H5619" t="str">
            <v>40-12-157-015</v>
          </cell>
          <cell r="I5619" t="str">
            <v/>
          </cell>
          <cell r="J5619" t="str">
            <v/>
          </cell>
          <cell r="K5619" t="str">
            <v/>
          </cell>
          <cell r="L5619" t="str">
            <v/>
          </cell>
          <cell r="M5619" t="str">
            <v/>
          </cell>
          <cell r="N5619" t="str">
            <v/>
          </cell>
          <cell r="O5619" t="str">
            <v/>
          </cell>
          <cell r="P5619" t="str">
            <v/>
          </cell>
          <cell r="Q5619" t="str">
            <v/>
          </cell>
          <cell r="R5619" t="str">
            <v/>
          </cell>
          <cell r="S5619" t="str">
            <v/>
          </cell>
          <cell r="T5619" t="str">
            <v/>
          </cell>
        </row>
        <row r="5620">
          <cell r="G5620" t="str">
            <v>1501 DUPONT ST</v>
          </cell>
          <cell r="H5620" t="str">
            <v>40-11-276-038</v>
          </cell>
          <cell r="I5620" t="str">
            <v/>
          </cell>
          <cell r="J5620" t="str">
            <v/>
          </cell>
          <cell r="K5620" t="str">
            <v/>
          </cell>
          <cell r="L5620" t="str">
            <v/>
          </cell>
          <cell r="M5620" t="str">
            <v/>
          </cell>
          <cell r="N5620" t="str">
            <v/>
          </cell>
          <cell r="O5620" t="str">
            <v/>
          </cell>
          <cell r="P5620" t="str">
            <v/>
          </cell>
          <cell r="Q5620" t="str">
            <v/>
          </cell>
          <cell r="R5620" t="str">
            <v/>
          </cell>
          <cell r="S5620" t="str">
            <v/>
          </cell>
          <cell r="T5620" t="str">
            <v/>
          </cell>
        </row>
        <row r="5621">
          <cell r="G5621" t="str">
            <v>2117 DUPONT ST</v>
          </cell>
          <cell r="H5621" t="str">
            <v>40-02-479-024</v>
          </cell>
          <cell r="I5621" t="str">
            <v/>
          </cell>
          <cell r="J5621" t="str">
            <v/>
          </cell>
          <cell r="K5621" t="str">
            <v/>
          </cell>
          <cell r="L5621" t="str">
            <v/>
          </cell>
          <cell r="M5621" t="str">
            <v/>
          </cell>
          <cell r="N5621" t="str">
            <v/>
          </cell>
          <cell r="O5621" t="str">
            <v/>
          </cell>
          <cell r="P5621" t="str">
            <v/>
          </cell>
          <cell r="Q5621" t="str">
            <v/>
          </cell>
          <cell r="R5621" t="str">
            <v/>
          </cell>
          <cell r="S5621" t="str">
            <v/>
          </cell>
          <cell r="T5621" t="str">
            <v/>
          </cell>
        </row>
        <row r="5622">
          <cell r="G5622" t="str">
            <v>1511 DUPONT ST</v>
          </cell>
          <cell r="H5622" t="str">
            <v>40-11-276-037</v>
          </cell>
          <cell r="I5622" t="str">
            <v/>
          </cell>
          <cell r="J5622" t="str">
            <v/>
          </cell>
          <cell r="K5622" t="str">
            <v/>
          </cell>
          <cell r="L5622" t="str">
            <v/>
          </cell>
          <cell r="M5622" t="str">
            <v/>
          </cell>
          <cell r="N5622" t="str">
            <v/>
          </cell>
          <cell r="O5622" t="str">
            <v/>
          </cell>
          <cell r="P5622" t="str">
            <v/>
          </cell>
          <cell r="Q5622" t="str">
            <v/>
          </cell>
          <cell r="R5622" t="str">
            <v/>
          </cell>
          <cell r="S5622" t="str">
            <v/>
          </cell>
          <cell r="T5622" t="str">
            <v/>
          </cell>
        </row>
        <row r="5623">
          <cell r="G5623" t="str">
            <v>2614 DUPONT ST</v>
          </cell>
          <cell r="H5623" t="str">
            <v>40-01-155-001</v>
          </cell>
          <cell r="I5623" t="str">
            <v/>
          </cell>
          <cell r="J5623" t="str">
            <v/>
          </cell>
          <cell r="K5623" t="str">
            <v/>
          </cell>
          <cell r="L5623" t="str">
            <v/>
          </cell>
          <cell r="M5623" t="str">
            <v/>
          </cell>
          <cell r="N5623" t="str">
            <v/>
          </cell>
          <cell r="O5623" t="str">
            <v/>
          </cell>
          <cell r="P5623" t="str">
            <v/>
          </cell>
          <cell r="Q5623" t="str">
            <v/>
          </cell>
          <cell r="R5623" t="str">
            <v/>
          </cell>
          <cell r="S5623" t="str">
            <v/>
          </cell>
          <cell r="T5623" t="str">
            <v/>
          </cell>
        </row>
        <row r="5624">
          <cell r="G5624" t="str">
            <v>1559 DUPONT ST</v>
          </cell>
          <cell r="H5624" t="str">
            <v>40-11-232-032</v>
          </cell>
          <cell r="I5624" t="str">
            <v/>
          </cell>
          <cell r="J5624" t="str">
            <v/>
          </cell>
          <cell r="K5624" t="str">
            <v/>
          </cell>
          <cell r="L5624" t="str">
            <v/>
          </cell>
          <cell r="M5624" t="str">
            <v/>
          </cell>
          <cell r="N5624" t="str">
            <v/>
          </cell>
          <cell r="O5624" t="str">
            <v/>
          </cell>
          <cell r="P5624" t="str">
            <v/>
          </cell>
          <cell r="Q5624" t="str">
            <v/>
          </cell>
          <cell r="R5624" t="str">
            <v/>
          </cell>
          <cell r="S5624" t="str">
            <v/>
          </cell>
          <cell r="T5624" t="str">
            <v/>
          </cell>
        </row>
        <row r="5625">
          <cell r="G5625" t="str">
            <v>2718 DUPONT ST</v>
          </cell>
          <cell r="H5625" t="str">
            <v>40-01-151-007</v>
          </cell>
          <cell r="I5625" t="str">
            <v/>
          </cell>
          <cell r="J5625" t="str">
            <v/>
          </cell>
          <cell r="K5625" t="str">
            <v/>
          </cell>
          <cell r="L5625" t="str">
            <v/>
          </cell>
          <cell r="M5625" t="str">
            <v/>
          </cell>
          <cell r="N5625" t="str">
            <v/>
          </cell>
          <cell r="O5625" t="str">
            <v/>
          </cell>
          <cell r="P5625" t="str">
            <v/>
          </cell>
          <cell r="Q5625" t="str">
            <v/>
          </cell>
          <cell r="R5625" t="str">
            <v/>
          </cell>
          <cell r="S5625" t="str">
            <v/>
          </cell>
          <cell r="T5625" t="str">
            <v/>
          </cell>
        </row>
        <row r="5626">
          <cell r="G5626" t="str">
            <v>1601 DUPONT ST</v>
          </cell>
          <cell r="H5626" t="str">
            <v>40-11-230-031</v>
          </cell>
          <cell r="I5626" t="str">
            <v/>
          </cell>
          <cell r="J5626" t="str">
            <v/>
          </cell>
          <cell r="K5626" t="str">
            <v/>
          </cell>
          <cell r="L5626" t="str">
            <v/>
          </cell>
          <cell r="M5626" t="str">
            <v/>
          </cell>
          <cell r="N5626" t="str">
            <v/>
          </cell>
          <cell r="O5626" t="str">
            <v/>
          </cell>
          <cell r="P5626" t="str">
            <v/>
          </cell>
          <cell r="Q5626" t="str">
            <v/>
          </cell>
          <cell r="R5626" t="str">
            <v/>
          </cell>
          <cell r="S5626" t="str">
            <v/>
          </cell>
          <cell r="T5626" t="str">
            <v/>
          </cell>
        </row>
        <row r="5627">
          <cell r="G5627" t="str">
            <v>2722 DUPONT ST</v>
          </cell>
          <cell r="H5627" t="str">
            <v>40-01-151-006</v>
          </cell>
          <cell r="I5627" t="str">
            <v/>
          </cell>
          <cell r="J5627" t="str">
            <v/>
          </cell>
          <cell r="K5627" t="str">
            <v/>
          </cell>
          <cell r="L5627" t="str">
            <v/>
          </cell>
          <cell r="M5627" t="str">
            <v/>
          </cell>
          <cell r="N5627" t="str">
            <v/>
          </cell>
          <cell r="O5627" t="str">
            <v/>
          </cell>
          <cell r="P5627" t="str">
            <v/>
          </cell>
          <cell r="Q5627" t="str">
            <v/>
          </cell>
          <cell r="R5627" t="str">
            <v/>
          </cell>
          <cell r="S5627" t="str">
            <v/>
          </cell>
          <cell r="T5627" t="str">
            <v/>
          </cell>
        </row>
        <row r="5628">
          <cell r="G5628" t="str">
            <v>1621 DUPONT ST</v>
          </cell>
          <cell r="H5628" t="str">
            <v>40-11-228-022</v>
          </cell>
          <cell r="I5628" t="str">
            <v/>
          </cell>
          <cell r="J5628" t="str">
            <v/>
          </cell>
          <cell r="K5628" t="str">
            <v/>
          </cell>
          <cell r="L5628" t="str">
            <v/>
          </cell>
          <cell r="M5628" t="str">
            <v/>
          </cell>
          <cell r="N5628" t="str">
            <v/>
          </cell>
          <cell r="O5628" t="str">
            <v/>
          </cell>
          <cell r="P5628" t="str">
            <v/>
          </cell>
          <cell r="Q5628" t="str">
            <v/>
          </cell>
          <cell r="R5628" t="str">
            <v/>
          </cell>
          <cell r="S5628" t="str">
            <v/>
          </cell>
          <cell r="T5628" t="str">
            <v/>
          </cell>
        </row>
        <row r="5629">
          <cell r="G5629" t="str">
            <v>2806 DUPONT ST</v>
          </cell>
          <cell r="H5629" t="str">
            <v>40-01-151-005</v>
          </cell>
          <cell r="I5629" t="str">
            <v>6/21/2019 12:00:00 PM</v>
          </cell>
          <cell r="J5629" t="str">
            <v>Resident Declined, Resident Already Installed Filter</v>
          </cell>
          <cell r="K5629" t="str">
            <v>Filter Cartridges Declined</v>
          </cell>
          <cell r="L5629" t="str">
            <v/>
          </cell>
          <cell r="M5629" t="str">
            <v/>
          </cell>
          <cell r="N5629" t="str">
            <v/>
          </cell>
          <cell r="O5629" t="str">
            <v/>
          </cell>
          <cell r="P5629" t="str">
            <v/>
          </cell>
          <cell r="Q5629" t="str">
            <v/>
          </cell>
          <cell r="R5629" t="str">
            <v/>
          </cell>
          <cell r="S5629" t="str">
            <v/>
          </cell>
          <cell r="T5629" t="str">
            <v/>
          </cell>
        </row>
        <row r="5630">
          <cell r="G5630" t="str">
            <v>1640 DUPONT ST</v>
          </cell>
          <cell r="H5630" t="str">
            <v>40-12-103-001</v>
          </cell>
          <cell r="I5630" t="str">
            <v>7/10/2019 9:12:42 AM</v>
          </cell>
          <cell r="J5630" t="str">
            <v>Resident Declined, Resident Already Installed Filter</v>
          </cell>
          <cell r="K5630" t="str">
            <v>Filter Cartridges Declined</v>
          </cell>
          <cell r="L5630" t="str">
            <v/>
          </cell>
          <cell r="M5630" t="str">
            <v/>
          </cell>
          <cell r="N5630" t="str">
            <v/>
          </cell>
          <cell r="O5630" t="str">
            <v/>
          </cell>
          <cell r="P5630" t="str">
            <v/>
          </cell>
          <cell r="Q5630" t="str">
            <v/>
          </cell>
          <cell r="R5630" t="str">
            <v/>
          </cell>
          <cell r="S5630" t="str">
            <v/>
          </cell>
          <cell r="T5630" t="str">
            <v/>
          </cell>
        </row>
        <row r="5631">
          <cell r="G5631" t="str">
            <v>3102 DUPONT ST</v>
          </cell>
          <cell r="H5631" t="str">
            <v>40-01-105-003</v>
          </cell>
          <cell r="I5631" t="str">
            <v/>
          </cell>
          <cell r="J5631" t="str">
            <v/>
          </cell>
          <cell r="K5631" t="str">
            <v/>
          </cell>
          <cell r="L5631" t="str">
            <v/>
          </cell>
          <cell r="M5631" t="str">
            <v/>
          </cell>
          <cell r="N5631" t="str">
            <v/>
          </cell>
          <cell r="O5631" t="str">
            <v/>
          </cell>
          <cell r="P5631" t="str">
            <v/>
          </cell>
          <cell r="Q5631" t="str">
            <v/>
          </cell>
          <cell r="R5631" t="str">
            <v/>
          </cell>
          <cell r="S5631" t="str">
            <v/>
          </cell>
          <cell r="T5631" t="str">
            <v/>
          </cell>
        </row>
        <row r="5632">
          <cell r="G5632" t="str">
            <v>1721 DUPONT ST</v>
          </cell>
          <cell r="H5632" t="str">
            <v>40-02-483-017</v>
          </cell>
          <cell r="I5632" t="str">
            <v>6/24/2019 12:38:00 PM</v>
          </cell>
          <cell r="J5632" t="str">
            <v>Verification Incomplete, Resident Not Home</v>
          </cell>
          <cell r="K5632" t="str">
            <v>Resident Not Home</v>
          </cell>
          <cell r="L5632" t="str">
            <v/>
          </cell>
          <cell r="M5632" t="str">
            <v>7/24/2019 5:19:26 PM</v>
          </cell>
          <cell r="N5632" t="str">
            <v>Verification Incomplete, Resident Not Home</v>
          </cell>
          <cell r="O5632" t="str">
            <v>Resident Not Home</v>
          </cell>
          <cell r="P5632" t="str">
            <v/>
          </cell>
          <cell r="Q5632" t="str">
            <v>7/29/2019 4:30:16 PM</v>
          </cell>
          <cell r="R5632" t="str">
            <v>Resident Declined, Resident Already Installed Filter</v>
          </cell>
          <cell r="S5632" t="str">
            <v>Filter Cartridges Declined</v>
          </cell>
          <cell r="T5632" t="str">
            <v>I called and spoke with Johnnie on the phone, he said that he had filters and did not need anymore.</v>
          </cell>
        </row>
        <row r="5633">
          <cell r="G5633" t="str">
            <v>3220 DUPONT ST</v>
          </cell>
          <cell r="H5633" t="str">
            <v>40-01-103-001</v>
          </cell>
          <cell r="I5633" t="str">
            <v/>
          </cell>
          <cell r="J5633" t="str">
            <v/>
          </cell>
          <cell r="K5633" t="str">
            <v/>
          </cell>
          <cell r="L5633" t="str">
            <v/>
          </cell>
          <cell r="M5633" t="str">
            <v/>
          </cell>
          <cell r="N5633" t="str">
            <v/>
          </cell>
          <cell r="O5633" t="str">
            <v/>
          </cell>
          <cell r="P5633" t="str">
            <v/>
          </cell>
          <cell r="Q5633" t="str">
            <v/>
          </cell>
          <cell r="R5633" t="str">
            <v/>
          </cell>
          <cell r="S5633" t="str">
            <v/>
          </cell>
          <cell r="T5633" t="str">
            <v/>
          </cell>
        </row>
        <row r="5634">
          <cell r="G5634" t="str">
            <v>1805 DUPONT ST</v>
          </cell>
          <cell r="H5634" t="str">
            <v>40-02-483-014</v>
          </cell>
          <cell r="I5634" t="str">
            <v/>
          </cell>
          <cell r="J5634" t="str">
            <v/>
          </cell>
          <cell r="K5634" t="str">
            <v/>
          </cell>
          <cell r="L5634" t="str">
            <v/>
          </cell>
          <cell r="M5634" t="str">
            <v/>
          </cell>
          <cell r="N5634" t="str">
            <v/>
          </cell>
          <cell r="O5634" t="str">
            <v/>
          </cell>
          <cell r="P5634" t="str">
            <v/>
          </cell>
          <cell r="Q5634" t="str">
            <v/>
          </cell>
          <cell r="R5634" t="str">
            <v/>
          </cell>
          <cell r="S5634" t="str">
            <v/>
          </cell>
          <cell r="T5634" t="str">
            <v/>
          </cell>
        </row>
        <row r="5635">
          <cell r="G5635" t="str">
            <v>1808 DUPONT ST</v>
          </cell>
          <cell r="H5635" t="str">
            <v>40-01-357-004</v>
          </cell>
          <cell r="I5635" t="str">
            <v/>
          </cell>
          <cell r="J5635" t="str">
            <v/>
          </cell>
          <cell r="K5635" t="str">
            <v/>
          </cell>
          <cell r="L5635" t="str">
            <v/>
          </cell>
          <cell r="M5635" t="str">
            <v/>
          </cell>
          <cell r="N5635" t="str">
            <v/>
          </cell>
          <cell r="O5635" t="str">
            <v/>
          </cell>
          <cell r="P5635" t="str">
            <v/>
          </cell>
          <cell r="Q5635" t="str">
            <v/>
          </cell>
          <cell r="R5635" t="str">
            <v/>
          </cell>
          <cell r="S5635" t="str">
            <v/>
          </cell>
          <cell r="T5635" t="str">
            <v/>
          </cell>
        </row>
        <row r="5636">
          <cell r="G5636" t="str">
            <v>1206 W FIFTH AVE</v>
          </cell>
          <cell r="H5636" t="str">
            <v>40-12-358-032</v>
          </cell>
          <cell r="I5636" t="str">
            <v/>
          </cell>
          <cell r="J5636" t="str">
            <v/>
          </cell>
          <cell r="K5636" t="str">
            <v/>
          </cell>
          <cell r="L5636" t="str">
            <v/>
          </cell>
          <cell r="M5636" t="str">
            <v/>
          </cell>
          <cell r="N5636" t="str">
            <v/>
          </cell>
          <cell r="O5636" t="str">
            <v/>
          </cell>
          <cell r="P5636" t="str">
            <v/>
          </cell>
          <cell r="Q5636" t="str">
            <v/>
          </cell>
          <cell r="R5636" t="str">
            <v/>
          </cell>
          <cell r="S5636" t="str">
            <v/>
          </cell>
          <cell r="T5636" t="str">
            <v/>
          </cell>
        </row>
        <row r="5637">
          <cell r="G5637" t="str">
            <v>4221 FLEMING RD</v>
          </cell>
          <cell r="H5637" t="str">
            <v>46-35-331-008</v>
          </cell>
          <cell r="I5637" t="str">
            <v/>
          </cell>
          <cell r="J5637" t="str">
            <v/>
          </cell>
          <cell r="K5637" t="str">
            <v/>
          </cell>
          <cell r="L5637" t="str">
            <v/>
          </cell>
          <cell r="M5637" t="str">
            <v/>
          </cell>
          <cell r="N5637" t="str">
            <v>Verification Incomplete, Resident Not Home</v>
          </cell>
          <cell r="O5637" t="str">
            <v/>
          </cell>
          <cell r="P5637" t="str">
            <v/>
          </cell>
          <cell r="Q5637" t="str">
            <v/>
          </cell>
          <cell r="R5637" t="str">
            <v/>
          </cell>
          <cell r="S5637" t="str">
            <v/>
          </cell>
          <cell r="T5637" t="str">
            <v/>
          </cell>
        </row>
        <row r="5638">
          <cell r="G5638" t="str">
            <v>1214 FLUSHING RD</v>
          </cell>
          <cell r="H5638" t="str">
            <v>40-12-353-023</v>
          </cell>
          <cell r="I5638" t="str">
            <v>10/21/2019 1:48:45 PM</v>
          </cell>
          <cell r="J5638" t="str">
            <v>Resident Declined, Other (add staff comment)</v>
          </cell>
          <cell r="K5638" t="str">
            <v>Filter Cartridges Declined</v>
          </cell>
          <cell r="L5638" t="str">
            <v>Resident said he does not drink the water.</v>
          </cell>
          <cell r="M5638" t="str">
            <v/>
          </cell>
          <cell r="N5638" t="str">
            <v/>
          </cell>
          <cell r="O5638" t="str">
            <v/>
          </cell>
          <cell r="P5638" t="str">
            <v/>
          </cell>
          <cell r="Q5638" t="str">
            <v/>
          </cell>
          <cell r="R5638" t="str">
            <v/>
          </cell>
          <cell r="S5638" t="str">
            <v/>
          </cell>
          <cell r="T5638" t="str">
            <v/>
          </cell>
        </row>
        <row r="5639">
          <cell r="G5639" t="str">
            <v>1302 FLUSHING RD</v>
          </cell>
          <cell r="H5639" t="str">
            <v>40-12-351-039</v>
          </cell>
          <cell r="I5639" t="str">
            <v>8/28/2019 11:06:21 AM</v>
          </cell>
          <cell r="J5639" t="str">
            <v>Resident Declined, Other (add staff comment)</v>
          </cell>
          <cell r="K5639" t="str">
            <v/>
          </cell>
          <cell r="L5639" t="str">
            <v>Said no thank you</v>
          </cell>
          <cell r="M5639" t="str">
            <v/>
          </cell>
          <cell r="N5639" t="str">
            <v/>
          </cell>
          <cell r="O5639" t="str">
            <v/>
          </cell>
          <cell r="P5639" t="str">
            <v/>
          </cell>
          <cell r="Q5639" t="str">
            <v/>
          </cell>
          <cell r="R5639" t="str">
            <v/>
          </cell>
          <cell r="S5639" t="str">
            <v/>
          </cell>
          <cell r="T5639" t="str">
            <v/>
          </cell>
        </row>
        <row r="5640">
          <cell r="G5640" t="str">
            <v>1501 FLUSHING RD</v>
          </cell>
          <cell r="H5640" t="str">
            <v>40-11-479-028</v>
          </cell>
          <cell r="I5640" t="str">
            <v/>
          </cell>
          <cell r="J5640" t="str">
            <v/>
          </cell>
          <cell r="K5640" t="str">
            <v/>
          </cell>
          <cell r="L5640" t="str">
            <v/>
          </cell>
          <cell r="M5640" t="str">
            <v/>
          </cell>
          <cell r="N5640" t="str">
            <v/>
          </cell>
          <cell r="O5640" t="str">
            <v/>
          </cell>
          <cell r="P5640" t="str">
            <v/>
          </cell>
          <cell r="Q5640" t="str">
            <v/>
          </cell>
          <cell r="R5640" t="str">
            <v/>
          </cell>
          <cell r="S5640" t="str">
            <v/>
          </cell>
          <cell r="T5640" t="str">
            <v/>
          </cell>
        </row>
        <row r="5641">
          <cell r="G5641" t="str">
            <v>1601 FLUSHING RD</v>
          </cell>
          <cell r="H5641" t="str">
            <v>40-11-479-008</v>
          </cell>
          <cell r="I5641" t="str">
            <v>10/21/2019 10:03:23 AM</v>
          </cell>
          <cell r="J5641" t="str">
            <v>Verification Not Needed, no Replacement Performed</v>
          </cell>
          <cell r="K5641" t="str">
            <v>Filter Cartridges Not Applicable</v>
          </cell>
          <cell r="L5641" t="str">
            <v/>
          </cell>
          <cell r="M5641" t="str">
            <v/>
          </cell>
          <cell r="N5641" t="str">
            <v/>
          </cell>
          <cell r="O5641" t="str">
            <v/>
          </cell>
          <cell r="P5641" t="str">
            <v/>
          </cell>
          <cell r="Q5641" t="str">
            <v/>
          </cell>
          <cell r="R5641" t="str">
            <v/>
          </cell>
          <cell r="S5641" t="str">
            <v/>
          </cell>
          <cell r="T5641" t="str">
            <v/>
          </cell>
        </row>
        <row r="5642">
          <cell r="G5642" t="str">
            <v>1717 FLUSHING RD</v>
          </cell>
          <cell r="H5642" t="str">
            <v>40-11-479-001</v>
          </cell>
          <cell r="I5642" t="str">
            <v/>
          </cell>
          <cell r="J5642" t="str">
            <v/>
          </cell>
          <cell r="K5642" t="str">
            <v/>
          </cell>
          <cell r="L5642" t="str">
            <v/>
          </cell>
          <cell r="M5642" t="str">
            <v/>
          </cell>
          <cell r="N5642" t="str">
            <v/>
          </cell>
          <cell r="O5642" t="str">
            <v/>
          </cell>
          <cell r="P5642" t="str">
            <v/>
          </cell>
          <cell r="Q5642" t="str">
            <v/>
          </cell>
          <cell r="R5642" t="str">
            <v/>
          </cell>
          <cell r="S5642" t="str">
            <v/>
          </cell>
          <cell r="T5642" t="str">
            <v/>
          </cell>
        </row>
        <row r="5643">
          <cell r="G5643" t="str">
            <v>1901 FLUSHING RD</v>
          </cell>
          <cell r="H5643" t="str">
            <v>40-11-477-019</v>
          </cell>
          <cell r="I5643" t="str">
            <v/>
          </cell>
          <cell r="J5643" t="str">
            <v/>
          </cell>
          <cell r="K5643" t="str">
            <v/>
          </cell>
          <cell r="L5643" t="str">
            <v/>
          </cell>
          <cell r="M5643" t="str">
            <v/>
          </cell>
          <cell r="N5643" t="str">
            <v/>
          </cell>
          <cell r="O5643" t="str">
            <v/>
          </cell>
          <cell r="P5643" t="str">
            <v/>
          </cell>
          <cell r="Q5643" t="str">
            <v/>
          </cell>
          <cell r="R5643" t="str">
            <v/>
          </cell>
          <cell r="S5643" t="str">
            <v/>
          </cell>
          <cell r="T5643" t="str">
            <v/>
          </cell>
        </row>
        <row r="5644">
          <cell r="G5644" t="str">
            <v>1930 FLUSHING RD</v>
          </cell>
          <cell r="H5644" t="str">
            <v>40-11-476-018</v>
          </cell>
          <cell r="I5644" t="str">
            <v/>
          </cell>
          <cell r="J5644" t="str">
            <v/>
          </cell>
          <cell r="K5644" t="str">
            <v/>
          </cell>
          <cell r="L5644" t="str">
            <v/>
          </cell>
          <cell r="M5644" t="str">
            <v/>
          </cell>
          <cell r="N5644" t="str">
            <v>Verification Incomplete, Resident Not Home</v>
          </cell>
          <cell r="O5644" t="str">
            <v/>
          </cell>
          <cell r="P5644" t="str">
            <v/>
          </cell>
          <cell r="Q5644" t="str">
            <v/>
          </cell>
          <cell r="R5644" t="str">
            <v/>
          </cell>
          <cell r="S5644" t="str">
            <v/>
          </cell>
          <cell r="T5644" t="str">
            <v/>
          </cell>
        </row>
        <row r="5645">
          <cell r="G5645" t="str">
            <v>1934 FLUSHING RD</v>
          </cell>
          <cell r="H5645" t="str">
            <v>40-11-476-017</v>
          </cell>
          <cell r="I5645" t="str">
            <v/>
          </cell>
          <cell r="J5645" t="str">
            <v/>
          </cell>
          <cell r="K5645" t="str">
            <v/>
          </cell>
          <cell r="L5645" t="str">
            <v/>
          </cell>
          <cell r="M5645" t="str">
            <v/>
          </cell>
          <cell r="N5645" t="str">
            <v/>
          </cell>
          <cell r="O5645" t="str">
            <v/>
          </cell>
          <cell r="P5645" t="str">
            <v/>
          </cell>
          <cell r="Q5645" t="str">
            <v/>
          </cell>
          <cell r="R5645" t="str">
            <v/>
          </cell>
          <cell r="S5645" t="str">
            <v/>
          </cell>
          <cell r="T5645" t="str">
            <v/>
          </cell>
        </row>
        <row r="5646">
          <cell r="G5646" t="str">
            <v>1941 FLUSHING RD</v>
          </cell>
          <cell r="H5646" t="str">
            <v>40-11-477-008</v>
          </cell>
          <cell r="I5646" t="str">
            <v/>
          </cell>
          <cell r="J5646" t="str">
            <v/>
          </cell>
          <cell r="K5646" t="str">
            <v/>
          </cell>
          <cell r="L5646" t="str">
            <v/>
          </cell>
          <cell r="M5646" t="str">
            <v/>
          </cell>
          <cell r="N5646" t="str">
            <v/>
          </cell>
          <cell r="O5646" t="str">
            <v/>
          </cell>
          <cell r="P5646" t="str">
            <v/>
          </cell>
          <cell r="Q5646" t="str">
            <v/>
          </cell>
          <cell r="R5646" t="str">
            <v/>
          </cell>
          <cell r="S5646" t="str">
            <v/>
          </cell>
          <cell r="T5646" t="str">
            <v/>
          </cell>
        </row>
        <row r="5647">
          <cell r="G5647" t="str">
            <v>2410 FLUSHING RD</v>
          </cell>
          <cell r="H5647" t="str">
            <v>40-11-407-033</v>
          </cell>
          <cell r="I5647" t="str">
            <v/>
          </cell>
          <cell r="J5647" t="str">
            <v/>
          </cell>
          <cell r="K5647" t="str">
            <v/>
          </cell>
          <cell r="L5647" t="str">
            <v/>
          </cell>
          <cell r="M5647" t="str">
            <v/>
          </cell>
          <cell r="N5647" t="str">
            <v/>
          </cell>
          <cell r="O5647" t="str">
            <v/>
          </cell>
          <cell r="P5647" t="str">
            <v/>
          </cell>
          <cell r="Q5647" t="str">
            <v/>
          </cell>
          <cell r="R5647" t="str">
            <v/>
          </cell>
          <cell r="S5647" t="str">
            <v/>
          </cell>
          <cell r="T5647" t="str">
            <v/>
          </cell>
        </row>
        <row r="5648">
          <cell r="G5648" t="str">
            <v>2002 FLUSHING RD</v>
          </cell>
          <cell r="H5648" t="str">
            <v>40-11-476-015</v>
          </cell>
          <cell r="I5648" t="str">
            <v/>
          </cell>
          <cell r="J5648" t="str">
            <v/>
          </cell>
          <cell r="K5648" t="str">
            <v/>
          </cell>
          <cell r="L5648" t="str">
            <v/>
          </cell>
          <cell r="M5648" t="str">
            <v/>
          </cell>
          <cell r="N5648" t="str">
            <v/>
          </cell>
          <cell r="O5648" t="str">
            <v/>
          </cell>
          <cell r="P5648" t="str">
            <v/>
          </cell>
          <cell r="Q5648" t="str">
            <v/>
          </cell>
          <cell r="R5648" t="str">
            <v/>
          </cell>
          <cell r="S5648" t="str">
            <v/>
          </cell>
          <cell r="T5648" t="str">
            <v/>
          </cell>
        </row>
        <row r="5649">
          <cell r="G5649" t="str">
            <v>2205 FLUSHING RD</v>
          </cell>
          <cell r="H5649" t="str">
            <v>40-11-451-024</v>
          </cell>
          <cell r="I5649" t="str">
            <v/>
          </cell>
          <cell r="J5649" t="str">
            <v/>
          </cell>
          <cell r="K5649" t="str">
            <v/>
          </cell>
          <cell r="L5649" t="str">
            <v/>
          </cell>
          <cell r="M5649" t="str">
            <v/>
          </cell>
          <cell r="N5649" t="str">
            <v>Resident Declined, Resident Already Installed Filter</v>
          </cell>
          <cell r="O5649" t="str">
            <v/>
          </cell>
          <cell r="P5649" t="str">
            <v/>
          </cell>
          <cell r="Q5649" t="str">
            <v/>
          </cell>
          <cell r="R5649" t="str">
            <v/>
          </cell>
          <cell r="S5649" t="str">
            <v/>
          </cell>
          <cell r="T5649" t="str">
            <v/>
          </cell>
        </row>
        <row r="5650">
          <cell r="G5650" t="str">
            <v>2014 FLUSHING RD</v>
          </cell>
          <cell r="H5650" t="str">
            <v>40-11-476-012</v>
          </cell>
          <cell r="I5650" t="str">
            <v/>
          </cell>
          <cell r="J5650" t="str">
            <v/>
          </cell>
          <cell r="K5650" t="str">
            <v/>
          </cell>
          <cell r="L5650" t="str">
            <v/>
          </cell>
          <cell r="M5650" t="str">
            <v/>
          </cell>
          <cell r="N5650" t="str">
            <v/>
          </cell>
          <cell r="O5650" t="str">
            <v/>
          </cell>
          <cell r="P5650" t="str">
            <v/>
          </cell>
          <cell r="Q5650" t="str">
            <v/>
          </cell>
          <cell r="R5650" t="str">
            <v/>
          </cell>
          <cell r="S5650" t="str">
            <v/>
          </cell>
          <cell r="T5650" t="str">
            <v/>
          </cell>
        </row>
        <row r="5651">
          <cell r="G5651" t="str">
            <v>2213 FLUSHING RD</v>
          </cell>
          <cell r="H5651" t="str">
            <v>40-11-451-022</v>
          </cell>
          <cell r="I5651" t="str">
            <v/>
          </cell>
          <cell r="J5651" t="str">
            <v/>
          </cell>
          <cell r="K5651" t="str">
            <v/>
          </cell>
          <cell r="L5651" t="str">
            <v/>
          </cell>
          <cell r="M5651" t="str">
            <v/>
          </cell>
          <cell r="N5651" t="str">
            <v>Verification Incomplete, Resident Not Home</v>
          </cell>
          <cell r="O5651" t="str">
            <v/>
          </cell>
          <cell r="P5651" t="str">
            <v/>
          </cell>
          <cell r="Q5651" t="str">
            <v/>
          </cell>
          <cell r="R5651" t="str">
            <v/>
          </cell>
          <cell r="S5651" t="str">
            <v/>
          </cell>
          <cell r="T5651" t="str">
            <v/>
          </cell>
        </row>
        <row r="5652">
          <cell r="G5652" t="str">
            <v>2414 FLUSHING RD</v>
          </cell>
          <cell r="H5652" t="str">
            <v>40-11-407-032</v>
          </cell>
          <cell r="I5652" t="str">
            <v/>
          </cell>
          <cell r="J5652" t="str">
            <v/>
          </cell>
          <cell r="K5652" t="str">
            <v/>
          </cell>
          <cell r="L5652" t="str">
            <v/>
          </cell>
          <cell r="M5652" t="str">
            <v/>
          </cell>
          <cell r="N5652" t="str">
            <v/>
          </cell>
          <cell r="O5652" t="str">
            <v/>
          </cell>
          <cell r="P5652" t="str">
            <v/>
          </cell>
          <cell r="Q5652" t="str">
            <v/>
          </cell>
          <cell r="R5652" t="str">
            <v/>
          </cell>
          <cell r="S5652" t="str">
            <v/>
          </cell>
          <cell r="T5652" t="str">
            <v/>
          </cell>
        </row>
        <row r="5653">
          <cell r="G5653" t="str">
            <v>2110 FLUSHING RD</v>
          </cell>
          <cell r="H5653" t="str">
            <v>40-11-407-051</v>
          </cell>
          <cell r="I5653" t="str">
            <v/>
          </cell>
          <cell r="J5653" t="str">
            <v/>
          </cell>
          <cell r="K5653" t="str">
            <v/>
          </cell>
          <cell r="L5653" t="str">
            <v/>
          </cell>
          <cell r="M5653" t="str">
            <v/>
          </cell>
          <cell r="N5653" t="str">
            <v/>
          </cell>
          <cell r="O5653" t="str">
            <v/>
          </cell>
          <cell r="P5653" t="str">
            <v/>
          </cell>
          <cell r="Q5653" t="str">
            <v/>
          </cell>
          <cell r="R5653" t="str">
            <v/>
          </cell>
          <cell r="S5653" t="str">
            <v/>
          </cell>
          <cell r="T5653" t="str">
            <v/>
          </cell>
        </row>
        <row r="5654">
          <cell r="G5654" t="str">
            <v>2217 FLUSHING RD</v>
          </cell>
          <cell r="H5654" t="str">
            <v>40-11-451-021</v>
          </cell>
          <cell r="I5654" t="str">
            <v>6/13/2019 9:05:00 AM</v>
          </cell>
          <cell r="J5654" t="str">
            <v>Verification Complete, Visual Confirmation of Filter Installation By Staff</v>
          </cell>
          <cell r="K5654" t="str">
            <v>Filter Cartridges Provided</v>
          </cell>
          <cell r="L5654" t="str">
            <v/>
          </cell>
          <cell r="M5654" t="str">
            <v/>
          </cell>
          <cell r="N5654" t="str">
            <v/>
          </cell>
          <cell r="O5654" t="str">
            <v/>
          </cell>
          <cell r="P5654" t="str">
            <v/>
          </cell>
          <cell r="Q5654" t="str">
            <v/>
          </cell>
          <cell r="R5654" t="str">
            <v/>
          </cell>
          <cell r="S5654" t="str">
            <v/>
          </cell>
          <cell r="T5654" t="str">
            <v/>
          </cell>
        </row>
        <row r="5655">
          <cell r="G5655" t="str">
            <v>2417 FLUSHING RD</v>
          </cell>
          <cell r="H5655" t="str">
            <v>40-11-451-010</v>
          </cell>
          <cell r="I5655" t="str">
            <v/>
          </cell>
          <cell r="J5655" t="str">
            <v/>
          </cell>
          <cell r="K5655" t="str">
            <v/>
          </cell>
          <cell r="L5655" t="str">
            <v/>
          </cell>
          <cell r="M5655" t="str">
            <v/>
          </cell>
          <cell r="N5655" t="str">
            <v/>
          </cell>
          <cell r="O5655" t="str">
            <v/>
          </cell>
          <cell r="P5655" t="str">
            <v/>
          </cell>
          <cell r="Q5655" t="str">
            <v/>
          </cell>
          <cell r="R5655" t="str">
            <v/>
          </cell>
          <cell r="S5655" t="str">
            <v/>
          </cell>
          <cell r="T5655" t="str">
            <v/>
          </cell>
        </row>
        <row r="5656">
          <cell r="G5656" t="str">
            <v>2114 FLUSHING RD</v>
          </cell>
          <cell r="H5656" t="str">
            <v>40-11-407-050</v>
          </cell>
          <cell r="I5656" t="str">
            <v/>
          </cell>
          <cell r="J5656" t="str">
            <v/>
          </cell>
          <cell r="K5656" t="str">
            <v/>
          </cell>
          <cell r="L5656" t="str">
            <v/>
          </cell>
          <cell r="M5656" t="str">
            <v/>
          </cell>
          <cell r="N5656" t="str">
            <v>Verification Incomplete, Resident Not Home</v>
          </cell>
          <cell r="O5656" t="str">
            <v/>
          </cell>
          <cell r="P5656" t="str">
            <v/>
          </cell>
          <cell r="Q5656" t="str">
            <v/>
          </cell>
          <cell r="R5656" t="str">
            <v/>
          </cell>
          <cell r="S5656" t="str">
            <v/>
          </cell>
          <cell r="T5656" t="str">
            <v/>
          </cell>
        </row>
        <row r="5657">
          <cell r="G5657" t="str">
            <v>2300 FLUSHING RD</v>
          </cell>
          <cell r="H5657" t="str">
            <v>40-11-407-038</v>
          </cell>
          <cell r="I5657" t="str">
            <v/>
          </cell>
          <cell r="J5657" t="str">
            <v/>
          </cell>
          <cell r="K5657" t="str">
            <v/>
          </cell>
          <cell r="L5657" t="str">
            <v/>
          </cell>
          <cell r="M5657" t="str">
            <v/>
          </cell>
          <cell r="N5657" t="str">
            <v/>
          </cell>
          <cell r="O5657" t="str">
            <v/>
          </cell>
          <cell r="P5657" t="str">
            <v/>
          </cell>
          <cell r="Q5657" t="str">
            <v/>
          </cell>
          <cell r="R5657" t="str">
            <v/>
          </cell>
          <cell r="S5657" t="str">
            <v/>
          </cell>
          <cell r="T5657" t="str">
            <v/>
          </cell>
        </row>
        <row r="5658">
          <cell r="G5658" t="str">
            <v>2422 FLUSHING RD</v>
          </cell>
          <cell r="H5658" t="str">
            <v>40-11-407-029</v>
          </cell>
          <cell r="I5658" t="str">
            <v>8/27/2019 3:29:25 PM</v>
          </cell>
          <cell r="J5658" t="str">
            <v>Verification Not Needed, no Replacement Performed</v>
          </cell>
          <cell r="K5658" t="str">
            <v/>
          </cell>
          <cell r="L5658" t="str">
            <v/>
          </cell>
          <cell r="M5658" t="str">
            <v/>
          </cell>
          <cell r="N5658" t="str">
            <v/>
          </cell>
          <cell r="O5658" t="str">
            <v/>
          </cell>
          <cell r="P5658" t="str">
            <v/>
          </cell>
          <cell r="Q5658" t="str">
            <v/>
          </cell>
          <cell r="R5658" t="str">
            <v/>
          </cell>
          <cell r="S5658" t="str">
            <v/>
          </cell>
          <cell r="T5658" t="str">
            <v/>
          </cell>
        </row>
        <row r="5659">
          <cell r="G5659" t="str">
            <v>2118 FLUSHING RD</v>
          </cell>
          <cell r="H5659" t="str">
            <v>40-11-407-049</v>
          </cell>
          <cell r="I5659" t="str">
            <v/>
          </cell>
          <cell r="J5659" t="str">
            <v/>
          </cell>
          <cell r="K5659" t="str">
            <v/>
          </cell>
          <cell r="L5659" t="str">
            <v/>
          </cell>
          <cell r="M5659" t="str">
            <v/>
          </cell>
          <cell r="N5659" t="str">
            <v/>
          </cell>
          <cell r="O5659" t="str">
            <v/>
          </cell>
          <cell r="P5659" t="str">
            <v/>
          </cell>
          <cell r="Q5659" t="str">
            <v/>
          </cell>
          <cell r="R5659" t="str">
            <v/>
          </cell>
          <cell r="S5659" t="str">
            <v/>
          </cell>
          <cell r="T5659" t="str">
            <v/>
          </cell>
        </row>
        <row r="5660">
          <cell r="G5660" t="str">
            <v>2302 FLUSHING RD</v>
          </cell>
          <cell r="H5660" t="str">
            <v>40-11-407-039</v>
          </cell>
          <cell r="I5660" t="str">
            <v/>
          </cell>
          <cell r="J5660" t="str">
            <v/>
          </cell>
          <cell r="K5660" t="str">
            <v/>
          </cell>
          <cell r="L5660" t="str">
            <v/>
          </cell>
          <cell r="M5660" t="str">
            <v/>
          </cell>
          <cell r="N5660" t="str">
            <v/>
          </cell>
          <cell r="O5660" t="str">
            <v/>
          </cell>
          <cell r="P5660" t="str">
            <v/>
          </cell>
          <cell r="Q5660" t="str">
            <v/>
          </cell>
          <cell r="R5660" t="str">
            <v/>
          </cell>
          <cell r="S5660" t="str">
            <v/>
          </cell>
          <cell r="T5660" t="str">
            <v/>
          </cell>
        </row>
        <row r="5661">
          <cell r="G5661" t="str">
            <v>2421 FLUSHING RD</v>
          </cell>
          <cell r="H5661" t="str">
            <v>40-11-451-009</v>
          </cell>
          <cell r="I5661" t="str">
            <v/>
          </cell>
          <cell r="J5661" t="str">
            <v/>
          </cell>
          <cell r="K5661" t="str">
            <v/>
          </cell>
          <cell r="L5661" t="str">
            <v/>
          </cell>
          <cell r="M5661" t="str">
            <v/>
          </cell>
          <cell r="N5661" t="str">
            <v/>
          </cell>
          <cell r="O5661" t="str">
            <v/>
          </cell>
          <cell r="P5661" t="str">
            <v/>
          </cell>
          <cell r="Q5661" t="str">
            <v/>
          </cell>
          <cell r="R5661" t="str">
            <v/>
          </cell>
          <cell r="S5661" t="str">
            <v/>
          </cell>
          <cell r="T5661" t="str">
            <v/>
          </cell>
        </row>
        <row r="5662">
          <cell r="G5662" t="str">
            <v>2126 FLUSHING RD</v>
          </cell>
          <cell r="H5662" t="str">
            <v>40-11-407-047</v>
          </cell>
          <cell r="I5662" t="str">
            <v/>
          </cell>
          <cell r="J5662" t="str">
            <v/>
          </cell>
          <cell r="K5662" t="str">
            <v/>
          </cell>
          <cell r="L5662" t="str">
            <v/>
          </cell>
          <cell r="M5662" t="str">
            <v/>
          </cell>
          <cell r="N5662" t="str">
            <v/>
          </cell>
          <cell r="O5662" t="str">
            <v/>
          </cell>
          <cell r="P5662" t="str">
            <v/>
          </cell>
          <cell r="Q5662" t="str">
            <v/>
          </cell>
          <cell r="R5662" t="str">
            <v/>
          </cell>
          <cell r="S5662" t="str">
            <v/>
          </cell>
          <cell r="T5662" t="str">
            <v/>
          </cell>
        </row>
        <row r="5663">
          <cell r="G5663" t="str">
            <v>2301 FLUSHING RD</v>
          </cell>
          <cell r="H5663" t="str">
            <v>40-11-451-020</v>
          </cell>
          <cell r="I5663" t="str">
            <v>6/13/2019 11:35:00 AM</v>
          </cell>
          <cell r="J5663" t="str">
            <v>Verification Complete, Filter Installed By Staff</v>
          </cell>
          <cell r="K5663" t="str">
            <v>Filter Cartridges Provided</v>
          </cell>
          <cell r="L5663" t="str">
            <v/>
          </cell>
          <cell r="M5663" t="str">
            <v/>
          </cell>
          <cell r="N5663" t="str">
            <v/>
          </cell>
          <cell r="O5663" t="str">
            <v/>
          </cell>
          <cell r="P5663" t="str">
            <v/>
          </cell>
          <cell r="Q5663" t="str">
            <v/>
          </cell>
          <cell r="R5663" t="str">
            <v/>
          </cell>
          <cell r="S5663" t="str">
            <v/>
          </cell>
          <cell r="T5663" t="str">
            <v/>
          </cell>
        </row>
        <row r="5664">
          <cell r="G5664" t="str">
            <v>2425 FLUSHING RD</v>
          </cell>
          <cell r="H5664" t="str">
            <v>40-11-451-008</v>
          </cell>
          <cell r="I5664" t="str">
            <v/>
          </cell>
          <cell r="J5664" t="str">
            <v/>
          </cell>
          <cell r="K5664" t="str">
            <v/>
          </cell>
          <cell r="L5664" t="str">
            <v/>
          </cell>
          <cell r="M5664" t="str">
            <v/>
          </cell>
          <cell r="N5664" t="str">
            <v/>
          </cell>
          <cell r="O5664" t="str">
            <v/>
          </cell>
          <cell r="P5664" t="str">
            <v/>
          </cell>
          <cell r="Q5664" t="str">
            <v/>
          </cell>
          <cell r="R5664" t="str">
            <v/>
          </cell>
          <cell r="S5664" t="str">
            <v/>
          </cell>
          <cell r="T5664" t="str">
            <v/>
          </cell>
        </row>
        <row r="5665">
          <cell r="G5665" t="str">
            <v>2130 FLUSHING RD</v>
          </cell>
          <cell r="H5665" t="str">
            <v>40-11-407-046</v>
          </cell>
          <cell r="I5665" t="str">
            <v/>
          </cell>
          <cell r="J5665" t="str">
            <v/>
          </cell>
          <cell r="K5665" t="str">
            <v/>
          </cell>
          <cell r="L5665" t="str">
            <v/>
          </cell>
          <cell r="M5665" t="str">
            <v/>
          </cell>
          <cell r="N5665" t="str">
            <v/>
          </cell>
          <cell r="O5665" t="str">
            <v/>
          </cell>
          <cell r="P5665" t="str">
            <v/>
          </cell>
          <cell r="Q5665" t="str">
            <v/>
          </cell>
          <cell r="R5665" t="str">
            <v/>
          </cell>
          <cell r="S5665" t="str">
            <v/>
          </cell>
          <cell r="T5665" t="str">
            <v/>
          </cell>
        </row>
        <row r="5666">
          <cell r="G5666" t="str">
            <v>2305 FLUSHING RD</v>
          </cell>
          <cell r="H5666" t="str">
            <v>40-11-451-019</v>
          </cell>
          <cell r="I5666" t="str">
            <v/>
          </cell>
          <cell r="J5666" t="str">
            <v/>
          </cell>
          <cell r="K5666" t="str">
            <v/>
          </cell>
          <cell r="L5666" t="str">
            <v/>
          </cell>
          <cell r="M5666" t="str">
            <v/>
          </cell>
          <cell r="N5666" t="str">
            <v/>
          </cell>
          <cell r="O5666" t="str">
            <v/>
          </cell>
          <cell r="P5666" t="str">
            <v/>
          </cell>
          <cell r="Q5666" t="str">
            <v/>
          </cell>
          <cell r="R5666" t="str">
            <v/>
          </cell>
          <cell r="S5666" t="str">
            <v/>
          </cell>
          <cell r="T5666" t="str">
            <v/>
          </cell>
        </row>
        <row r="5667">
          <cell r="G5667" t="str">
            <v>2429 FLUSHING RD</v>
          </cell>
          <cell r="H5667" t="str">
            <v>40-11-451-007</v>
          </cell>
          <cell r="I5667" t="str">
            <v/>
          </cell>
          <cell r="J5667" t="str">
            <v/>
          </cell>
          <cell r="K5667" t="str">
            <v/>
          </cell>
          <cell r="L5667" t="str">
            <v/>
          </cell>
          <cell r="M5667" t="str">
            <v/>
          </cell>
          <cell r="N5667" t="str">
            <v/>
          </cell>
          <cell r="O5667" t="str">
            <v/>
          </cell>
          <cell r="P5667" t="str">
            <v/>
          </cell>
          <cell r="Q5667" t="str">
            <v/>
          </cell>
          <cell r="R5667" t="str">
            <v/>
          </cell>
          <cell r="S5667" t="str">
            <v/>
          </cell>
          <cell r="T5667" t="str">
            <v/>
          </cell>
        </row>
        <row r="5668">
          <cell r="G5668" t="str">
            <v>2201 FLUSHING RD</v>
          </cell>
          <cell r="H5668" t="str">
            <v>40-11-451-025</v>
          </cell>
          <cell r="I5668" t="str">
            <v/>
          </cell>
          <cell r="J5668" t="str">
            <v/>
          </cell>
          <cell r="K5668" t="str">
            <v/>
          </cell>
          <cell r="L5668" t="str">
            <v/>
          </cell>
          <cell r="M5668" t="str">
            <v/>
          </cell>
          <cell r="N5668" t="str">
            <v/>
          </cell>
          <cell r="O5668" t="str">
            <v/>
          </cell>
          <cell r="P5668" t="str">
            <v/>
          </cell>
          <cell r="Q5668" t="str">
            <v/>
          </cell>
          <cell r="R5668" t="str">
            <v/>
          </cell>
          <cell r="S5668" t="str">
            <v/>
          </cell>
          <cell r="T5668" t="str">
            <v/>
          </cell>
        </row>
        <row r="5669">
          <cell r="G5669" t="str">
            <v>2309 FLUSHING RD</v>
          </cell>
          <cell r="H5669" t="str">
            <v>40-11-451-018</v>
          </cell>
          <cell r="I5669" t="str">
            <v/>
          </cell>
          <cell r="J5669" t="str">
            <v/>
          </cell>
          <cell r="K5669" t="str">
            <v/>
          </cell>
          <cell r="L5669" t="str">
            <v/>
          </cell>
          <cell r="M5669" t="str">
            <v/>
          </cell>
          <cell r="N5669" t="str">
            <v/>
          </cell>
          <cell r="O5669" t="str">
            <v/>
          </cell>
          <cell r="P5669" t="str">
            <v/>
          </cell>
          <cell r="Q5669" t="str">
            <v/>
          </cell>
          <cell r="R5669" t="str">
            <v/>
          </cell>
          <cell r="S5669" t="str">
            <v/>
          </cell>
          <cell r="T5669" t="str">
            <v/>
          </cell>
        </row>
        <row r="5670">
          <cell r="G5670" t="str">
            <v>2202 FLUSHING RD</v>
          </cell>
          <cell r="H5670" t="str">
            <v>40-11-407-043</v>
          </cell>
          <cell r="I5670" t="str">
            <v/>
          </cell>
          <cell r="J5670" t="str">
            <v/>
          </cell>
          <cell r="K5670" t="str">
            <v/>
          </cell>
          <cell r="L5670" t="str">
            <v/>
          </cell>
          <cell r="M5670" t="str">
            <v/>
          </cell>
          <cell r="N5670" t="str">
            <v/>
          </cell>
          <cell r="O5670" t="str">
            <v/>
          </cell>
          <cell r="P5670" t="str">
            <v/>
          </cell>
          <cell r="Q5670" t="str">
            <v/>
          </cell>
          <cell r="R5670" t="str">
            <v/>
          </cell>
          <cell r="S5670" t="str">
            <v/>
          </cell>
          <cell r="T5670" t="str">
            <v/>
          </cell>
        </row>
        <row r="5671">
          <cell r="G5671" t="str">
            <v>2401 FLUSHING RD</v>
          </cell>
          <cell r="H5671" t="str">
            <v>40-11-451-015</v>
          </cell>
          <cell r="I5671" t="str">
            <v/>
          </cell>
          <cell r="J5671" t="str">
            <v/>
          </cell>
          <cell r="K5671" t="str">
            <v/>
          </cell>
          <cell r="L5671" t="str">
            <v/>
          </cell>
          <cell r="M5671" t="str">
            <v/>
          </cell>
          <cell r="N5671" t="str">
            <v/>
          </cell>
          <cell r="O5671" t="str">
            <v/>
          </cell>
          <cell r="P5671" t="str">
            <v/>
          </cell>
          <cell r="Q5671" t="str">
            <v/>
          </cell>
          <cell r="R5671" t="str">
            <v/>
          </cell>
          <cell r="S5671" t="str">
            <v/>
          </cell>
          <cell r="T5671" t="str">
            <v/>
          </cell>
        </row>
        <row r="5672">
          <cell r="G5672" t="str">
            <v>2206 FLUSHING RD</v>
          </cell>
          <cell r="H5672" t="str">
            <v>40-11-407-042</v>
          </cell>
          <cell r="I5672" t="str">
            <v/>
          </cell>
          <cell r="J5672" t="str">
            <v/>
          </cell>
          <cell r="K5672" t="str">
            <v/>
          </cell>
          <cell r="L5672" t="str">
            <v/>
          </cell>
          <cell r="M5672" t="str">
            <v/>
          </cell>
          <cell r="N5672" t="str">
            <v/>
          </cell>
          <cell r="O5672" t="str">
            <v/>
          </cell>
          <cell r="P5672" t="str">
            <v/>
          </cell>
          <cell r="Q5672" t="str">
            <v/>
          </cell>
          <cell r="R5672" t="str">
            <v/>
          </cell>
          <cell r="S5672" t="str">
            <v/>
          </cell>
          <cell r="T5672" t="str">
            <v/>
          </cell>
        </row>
        <row r="5673">
          <cell r="G5673" t="str">
            <v>2406 FLUSHING RD</v>
          </cell>
          <cell r="H5673" t="str">
            <v>40-11-407-034</v>
          </cell>
          <cell r="I5673" t="str">
            <v/>
          </cell>
          <cell r="J5673" t="str">
            <v/>
          </cell>
          <cell r="K5673" t="str">
            <v/>
          </cell>
          <cell r="L5673" t="str">
            <v/>
          </cell>
          <cell r="M5673" t="str">
            <v/>
          </cell>
          <cell r="N5673" t="str">
            <v/>
          </cell>
          <cell r="O5673" t="str">
            <v/>
          </cell>
          <cell r="P5673" t="str">
            <v/>
          </cell>
          <cell r="Q5673" t="str">
            <v/>
          </cell>
          <cell r="R5673" t="str">
            <v/>
          </cell>
          <cell r="S5673" t="str">
            <v/>
          </cell>
          <cell r="T5673" t="str">
            <v/>
          </cell>
        </row>
        <row r="5674">
          <cell r="G5674" t="str">
            <v>2519 FLUSHING RD</v>
          </cell>
          <cell r="H5674" t="str">
            <v>40-11-329-016</v>
          </cell>
          <cell r="I5674" t="str">
            <v/>
          </cell>
          <cell r="J5674" t="str">
            <v/>
          </cell>
          <cell r="K5674" t="str">
            <v/>
          </cell>
          <cell r="L5674" t="str">
            <v/>
          </cell>
          <cell r="M5674" t="str">
            <v/>
          </cell>
          <cell r="N5674" t="str">
            <v/>
          </cell>
          <cell r="O5674" t="str">
            <v/>
          </cell>
          <cell r="P5674" t="str">
            <v/>
          </cell>
          <cell r="Q5674" t="str">
            <v/>
          </cell>
          <cell r="R5674" t="str">
            <v/>
          </cell>
          <cell r="S5674" t="str">
            <v/>
          </cell>
          <cell r="T5674" t="str">
            <v/>
          </cell>
        </row>
        <row r="5675">
          <cell r="G5675" t="str">
            <v>2536 FLUSHING RD</v>
          </cell>
          <cell r="H5675" t="str">
            <v>40-11-328-011</v>
          </cell>
          <cell r="I5675" t="str">
            <v/>
          </cell>
          <cell r="J5675" t="str">
            <v/>
          </cell>
          <cell r="K5675" t="str">
            <v/>
          </cell>
          <cell r="L5675" t="str">
            <v/>
          </cell>
          <cell r="M5675" t="str">
            <v/>
          </cell>
          <cell r="N5675" t="str">
            <v/>
          </cell>
          <cell r="O5675" t="str">
            <v/>
          </cell>
          <cell r="P5675" t="str">
            <v/>
          </cell>
          <cell r="Q5675" t="str">
            <v/>
          </cell>
          <cell r="R5675" t="str">
            <v/>
          </cell>
          <cell r="S5675" t="str">
            <v/>
          </cell>
          <cell r="T5675" t="str">
            <v/>
          </cell>
        </row>
        <row r="5676">
          <cell r="G5676" t="str">
            <v>2515 FLUSHING RD</v>
          </cell>
          <cell r="H5676" t="str">
            <v>40-11-329-017</v>
          </cell>
          <cell r="I5676" t="str">
            <v/>
          </cell>
          <cell r="J5676" t="str">
            <v/>
          </cell>
          <cell r="K5676" t="str">
            <v/>
          </cell>
          <cell r="L5676" t="str">
            <v/>
          </cell>
          <cell r="M5676" t="str">
            <v/>
          </cell>
          <cell r="N5676" t="str">
            <v/>
          </cell>
          <cell r="O5676" t="str">
            <v/>
          </cell>
          <cell r="P5676" t="str">
            <v/>
          </cell>
          <cell r="Q5676" t="str">
            <v/>
          </cell>
          <cell r="R5676" t="str">
            <v/>
          </cell>
          <cell r="S5676" t="str">
            <v/>
          </cell>
          <cell r="T5676" t="str">
            <v/>
          </cell>
        </row>
        <row r="5677">
          <cell r="G5677" t="str">
            <v>2539 FLUSHING RD</v>
          </cell>
          <cell r="H5677" t="str">
            <v>40-11-329-010</v>
          </cell>
          <cell r="I5677" t="str">
            <v/>
          </cell>
          <cell r="J5677" t="str">
            <v/>
          </cell>
          <cell r="K5677" t="str">
            <v/>
          </cell>
          <cell r="L5677" t="str">
            <v/>
          </cell>
          <cell r="M5677" t="str">
            <v/>
          </cell>
          <cell r="N5677" t="str">
            <v/>
          </cell>
          <cell r="O5677" t="str">
            <v/>
          </cell>
          <cell r="P5677" t="str">
            <v/>
          </cell>
          <cell r="Q5677" t="str">
            <v/>
          </cell>
          <cell r="R5677" t="str">
            <v/>
          </cell>
          <cell r="S5677" t="str">
            <v/>
          </cell>
          <cell r="T5677" t="str">
            <v/>
          </cell>
        </row>
        <row r="5678">
          <cell r="G5678" t="str">
            <v>2511 FLUSHING RD</v>
          </cell>
          <cell r="H5678" t="str">
            <v>40-11-329-018</v>
          </cell>
          <cell r="I5678" t="str">
            <v/>
          </cell>
          <cell r="J5678" t="str">
            <v/>
          </cell>
          <cell r="K5678" t="str">
            <v/>
          </cell>
          <cell r="L5678" t="str">
            <v/>
          </cell>
          <cell r="M5678" t="str">
            <v/>
          </cell>
          <cell r="N5678" t="str">
            <v/>
          </cell>
          <cell r="O5678" t="str">
            <v/>
          </cell>
          <cell r="P5678" t="str">
            <v/>
          </cell>
          <cell r="Q5678" t="str">
            <v/>
          </cell>
          <cell r="R5678" t="str">
            <v/>
          </cell>
          <cell r="S5678" t="str">
            <v/>
          </cell>
          <cell r="T5678" t="str">
            <v/>
          </cell>
        </row>
        <row r="5679">
          <cell r="G5679" t="str">
            <v>2601 FLUSHING RD</v>
          </cell>
          <cell r="H5679" t="str">
            <v>40-11-329-007</v>
          </cell>
          <cell r="I5679" t="str">
            <v/>
          </cell>
          <cell r="J5679" t="str">
            <v/>
          </cell>
          <cell r="K5679" t="str">
            <v/>
          </cell>
          <cell r="L5679" t="str">
            <v/>
          </cell>
          <cell r="M5679" t="str">
            <v/>
          </cell>
          <cell r="N5679" t="str">
            <v/>
          </cell>
          <cell r="O5679" t="str">
            <v/>
          </cell>
          <cell r="P5679" t="str">
            <v/>
          </cell>
          <cell r="Q5679" t="str">
            <v/>
          </cell>
          <cell r="R5679" t="str">
            <v/>
          </cell>
          <cell r="S5679" t="str">
            <v/>
          </cell>
          <cell r="T5679" t="str">
            <v/>
          </cell>
        </row>
        <row r="5680">
          <cell r="G5680" t="str">
            <v>2507 FLUSHING RD</v>
          </cell>
          <cell r="H5680" t="str">
            <v>40-11-329-019</v>
          </cell>
          <cell r="I5680" t="str">
            <v/>
          </cell>
          <cell r="J5680" t="str">
            <v/>
          </cell>
          <cell r="K5680" t="str">
            <v/>
          </cell>
          <cell r="L5680" t="str">
            <v/>
          </cell>
          <cell r="M5680" t="str">
            <v/>
          </cell>
          <cell r="N5680" t="str">
            <v/>
          </cell>
          <cell r="O5680" t="str">
            <v/>
          </cell>
          <cell r="P5680" t="str">
            <v/>
          </cell>
          <cell r="Q5680" t="str">
            <v/>
          </cell>
          <cell r="R5680" t="str">
            <v/>
          </cell>
          <cell r="S5680" t="str">
            <v/>
          </cell>
          <cell r="T5680" t="str">
            <v/>
          </cell>
        </row>
        <row r="5681">
          <cell r="G5681" t="str">
            <v>2609 FLUSHING RD</v>
          </cell>
          <cell r="H5681" t="str">
            <v>40-11-329-006</v>
          </cell>
          <cell r="I5681" t="str">
            <v/>
          </cell>
          <cell r="J5681" t="str">
            <v/>
          </cell>
          <cell r="K5681" t="str">
            <v/>
          </cell>
          <cell r="L5681" t="str">
            <v/>
          </cell>
          <cell r="M5681" t="str">
            <v/>
          </cell>
          <cell r="N5681" t="str">
            <v/>
          </cell>
          <cell r="O5681" t="str">
            <v/>
          </cell>
          <cell r="P5681" t="str">
            <v/>
          </cell>
          <cell r="Q5681" t="str">
            <v/>
          </cell>
          <cell r="R5681" t="str">
            <v/>
          </cell>
          <cell r="S5681" t="str">
            <v/>
          </cell>
          <cell r="T5681" t="str">
            <v/>
          </cell>
        </row>
        <row r="5682">
          <cell r="G5682" t="str">
            <v>2516 FLUSHING RD</v>
          </cell>
          <cell r="H5682" t="str">
            <v>40-11-328-016</v>
          </cell>
          <cell r="I5682" t="str">
            <v/>
          </cell>
          <cell r="J5682" t="str">
            <v/>
          </cell>
          <cell r="K5682" t="str">
            <v/>
          </cell>
          <cell r="L5682" t="str">
            <v/>
          </cell>
          <cell r="M5682" t="str">
            <v/>
          </cell>
          <cell r="N5682" t="str">
            <v/>
          </cell>
          <cell r="O5682" t="str">
            <v/>
          </cell>
          <cell r="P5682" t="str">
            <v/>
          </cell>
          <cell r="Q5682" t="str">
            <v/>
          </cell>
          <cell r="R5682" t="str">
            <v/>
          </cell>
          <cell r="S5682" t="str">
            <v/>
          </cell>
          <cell r="T5682" t="str">
            <v/>
          </cell>
        </row>
        <row r="5683">
          <cell r="G5683" t="str">
            <v>2616 FLUSHING RD</v>
          </cell>
          <cell r="H5683" t="str">
            <v>40-11-327-027</v>
          </cell>
          <cell r="I5683" t="str">
            <v/>
          </cell>
          <cell r="J5683" t="str">
            <v/>
          </cell>
          <cell r="K5683" t="str">
            <v/>
          </cell>
          <cell r="L5683" t="str">
            <v/>
          </cell>
          <cell r="M5683" t="str">
            <v/>
          </cell>
          <cell r="N5683" t="str">
            <v/>
          </cell>
          <cell r="O5683" t="str">
            <v/>
          </cell>
          <cell r="P5683" t="str">
            <v/>
          </cell>
          <cell r="Q5683" t="str">
            <v/>
          </cell>
          <cell r="R5683" t="str">
            <v/>
          </cell>
          <cell r="S5683" t="str">
            <v/>
          </cell>
          <cell r="T5683" t="str">
            <v/>
          </cell>
        </row>
        <row r="5684">
          <cell r="G5684" t="str">
            <v>2512 FLUSHING RD</v>
          </cell>
          <cell r="H5684" t="str">
            <v>40-11-328-017</v>
          </cell>
          <cell r="I5684" t="str">
            <v/>
          </cell>
          <cell r="J5684" t="str">
            <v/>
          </cell>
          <cell r="K5684" t="str">
            <v/>
          </cell>
          <cell r="L5684" t="str">
            <v/>
          </cell>
          <cell r="M5684" t="str">
            <v/>
          </cell>
          <cell r="N5684" t="str">
            <v/>
          </cell>
          <cell r="O5684" t="str">
            <v/>
          </cell>
          <cell r="P5684" t="str">
            <v/>
          </cell>
          <cell r="Q5684" t="str">
            <v/>
          </cell>
          <cell r="R5684" t="str">
            <v/>
          </cell>
          <cell r="S5684" t="str">
            <v/>
          </cell>
          <cell r="T5684" t="str">
            <v/>
          </cell>
        </row>
        <row r="5685">
          <cell r="G5685" t="str">
            <v>2617 FLUSHING RD</v>
          </cell>
          <cell r="H5685" t="str">
            <v>40-11-329-004</v>
          </cell>
          <cell r="I5685" t="str">
            <v/>
          </cell>
          <cell r="J5685" t="str">
            <v/>
          </cell>
          <cell r="K5685" t="str">
            <v/>
          </cell>
          <cell r="L5685" t="str">
            <v/>
          </cell>
          <cell r="M5685" t="str">
            <v/>
          </cell>
          <cell r="N5685" t="str">
            <v/>
          </cell>
          <cell r="O5685" t="str">
            <v/>
          </cell>
          <cell r="P5685" t="str">
            <v/>
          </cell>
          <cell r="Q5685" t="str">
            <v/>
          </cell>
          <cell r="R5685" t="str">
            <v/>
          </cell>
          <cell r="S5685" t="str">
            <v/>
          </cell>
          <cell r="T5685" t="str">
            <v/>
          </cell>
        </row>
        <row r="5686">
          <cell r="G5686" t="str">
            <v>2527 FLUSHING RD</v>
          </cell>
          <cell r="H5686" t="str">
            <v>40-11-329-014</v>
          </cell>
          <cell r="I5686" t="str">
            <v/>
          </cell>
          <cell r="J5686" t="str">
            <v/>
          </cell>
          <cell r="K5686" t="str">
            <v/>
          </cell>
          <cell r="L5686" t="str">
            <v/>
          </cell>
          <cell r="M5686" t="str">
            <v/>
          </cell>
          <cell r="N5686" t="str">
            <v/>
          </cell>
          <cell r="O5686" t="str">
            <v/>
          </cell>
          <cell r="P5686" t="str">
            <v/>
          </cell>
          <cell r="Q5686" t="str">
            <v/>
          </cell>
          <cell r="R5686" t="str">
            <v/>
          </cell>
          <cell r="S5686" t="str">
            <v/>
          </cell>
          <cell r="T5686" t="str">
            <v/>
          </cell>
        </row>
        <row r="5687">
          <cell r="G5687" t="str">
            <v>2621 FLUSHING RD</v>
          </cell>
          <cell r="H5687" t="str">
            <v>40-11-329-003</v>
          </cell>
          <cell r="I5687" t="str">
            <v/>
          </cell>
          <cell r="J5687" t="str">
            <v/>
          </cell>
          <cell r="K5687" t="str">
            <v/>
          </cell>
          <cell r="L5687" t="str">
            <v/>
          </cell>
          <cell r="M5687" t="str">
            <v/>
          </cell>
          <cell r="N5687" t="str">
            <v/>
          </cell>
          <cell r="O5687" t="str">
            <v/>
          </cell>
          <cell r="P5687" t="str">
            <v/>
          </cell>
          <cell r="Q5687" t="str">
            <v/>
          </cell>
          <cell r="R5687" t="str">
            <v/>
          </cell>
          <cell r="S5687" t="str">
            <v/>
          </cell>
          <cell r="T5687" t="str">
            <v/>
          </cell>
        </row>
        <row r="5688">
          <cell r="G5688" t="str">
            <v>2531 FLUSHING RD</v>
          </cell>
          <cell r="H5688" t="str">
            <v>40-11-329-013</v>
          </cell>
          <cell r="I5688" t="str">
            <v/>
          </cell>
          <cell r="J5688" t="str">
            <v/>
          </cell>
          <cell r="K5688" t="str">
            <v/>
          </cell>
          <cell r="L5688" t="str">
            <v/>
          </cell>
          <cell r="M5688" t="str">
            <v/>
          </cell>
          <cell r="N5688" t="str">
            <v/>
          </cell>
          <cell r="O5688" t="str">
            <v/>
          </cell>
          <cell r="P5688" t="str">
            <v/>
          </cell>
          <cell r="Q5688" t="str">
            <v/>
          </cell>
          <cell r="R5688" t="str">
            <v/>
          </cell>
          <cell r="S5688" t="str">
            <v/>
          </cell>
          <cell r="T5688" t="str">
            <v/>
          </cell>
        </row>
        <row r="5689">
          <cell r="G5689" t="str">
            <v>2625 FLUSHING RD</v>
          </cell>
          <cell r="H5689" t="str">
            <v>40-11-329-002</v>
          </cell>
          <cell r="I5689" t="str">
            <v/>
          </cell>
          <cell r="J5689" t="str">
            <v/>
          </cell>
          <cell r="K5689" t="str">
            <v/>
          </cell>
          <cell r="L5689" t="str">
            <v/>
          </cell>
          <cell r="M5689" t="str">
            <v/>
          </cell>
          <cell r="N5689" t="str">
            <v/>
          </cell>
          <cell r="O5689" t="str">
            <v/>
          </cell>
          <cell r="P5689" t="str">
            <v/>
          </cell>
          <cell r="Q5689" t="str">
            <v/>
          </cell>
          <cell r="R5689" t="str">
            <v/>
          </cell>
          <cell r="S5689" t="str">
            <v/>
          </cell>
          <cell r="T5689" t="str">
            <v/>
          </cell>
        </row>
        <row r="5690">
          <cell r="G5690" t="str">
            <v>2528 FLUSHING RD</v>
          </cell>
          <cell r="H5690" t="str">
            <v>40-11-328-013</v>
          </cell>
          <cell r="I5690" t="str">
            <v/>
          </cell>
          <cell r="J5690" t="str">
            <v/>
          </cell>
          <cell r="K5690" t="str">
            <v/>
          </cell>
          <cell r="L5690" t="str">
            <v/>
          </cell>
          <cell r="M5690" t="str">
            <v/>
          </cell>
          <cell r="N5690" t="str">
            <v/>
          </cell>
          <cell r="O5690" t="str">
            <v/>
          </cell>
          <cell r="P5690" t="str">
            <v/>
          </cell>
          <cell r="Q5690" t="str">
            <v/>
          </cell>
          <cell r="R5690" t="str">
            <v/>
          </cell>
          <cell r="S5690" t="str">
            <v/>
          </cell>
          <cell r="T5690" t="str">
            <v/>
          </cell>
        </row>
        <row r="5691">
          <cell r="G5691" t="str">
            <v>2532 FLUSHING RD</v>
          </cell>
          <cell r="H5691" t="str">
            <v>40-11-328-012</v>
          </cell>
          <cell r="I5691" t="str">
            <v/>
          </cell>
          <cell r="J5691" t="str">
            <v/>
          </cell>
          <cell r="K5691" t="str">
            <v/>
          </cell>
          <cell r="L5691" t="str">
            <v/>
          </cell>
          <cell r="M5691" t="str">
            <v/>
          </cell>
          <cell r="N5691" t="str">
            <v/>
          </cell>
          <cell r="O5691" t="str">
            <v/>
          </cell>
          <cell r="P5691" t="str">
            <v/>
          </cell>
          <cell r="Q5691" t="str">
            <v/>
          </cell>
          <cell r="R5691" t="str">
            <v/>
          </cell>
          <cell r="S5691" t="str">
            <v/>
          </cell>
          <cell r="T5691" t="str">
            <v/>
          </cell>
        </row>
        <row r="5692">
          <cell r="G5692" t="str">
            <v>1430 FOREST HILL AVE</v>
          </cell>
          <cell r="H5692" t="str">
            <v>40-11-205-003</v>
          </cell>
          <cell r="I5692" t="str">
            <v/>
          </cell>
          <cell r="J5692" t="str">
            <v/>
          </cell>
          <cell r="K5692" t="str">
            <v/>
          </cell>
          <cell r="L5692" t="str">
            <v/>
          </cell>
          <cell r="M5692" t="str">
            <v/>
          </cell>
          <cell r="N5692" t="str">
            <v/>
          </cell>
          <cell r="O5692" t="str">
            <v/>
          </cell>
          <cell r="P5692" t="str">
            <v/>
          </cell>
          <cell r="Q5692" t="str">
            <v/>
          </cell>
          <cell r="R5692" t="str">
            <v/>
          </cell>
          <cell r="S5692" t="str">
            <v/>
          </cell>
          <cell r="T5692" t="str">
            <v/>
          </cell>
        </row>
        <row r="5693">
          <cell r="G5693" t="str">
            <v>1913 FOREST HILL AVE</v>
          </cell>
          <cell r="H5693" t="str">
            <v>40-02-455-015</v>
          </cell>
          <cell r="I5693" t="str">
            <v/>
          </cell>
          <cell r="J5693" t="str">
            <v/>
          </cell>
          <cell r="K5693" t="str">
            <v/>
          </cell>
          <cell r="L5693" t="str">
            <v/>
          </cell>
          <cell r="M5693" t="str">
            <v/>
          </cell>
          <cell r="N5693" t="str">
            <v/>
          </cell>
          <cell r="O5693" t="str">
            <v/>
          </cell>
          <cell r="P5693" t="str">
            <v/>
          </cell>
          <cell r="Q5693" t="str">
            <v/>
          </cell>
          <cell r="R5693" t="str">
            <v/>
          </cell>
          <cell r="S5693" t="str">
            <v/>
          </cell>
          <cell r="T5693" t="str">
            <v/>
          </cell>
        </row>
        <row r="5694">
          <cell r="G5694" t="str">
            <v>2002 FOREST HILL AVE</v>
          </cell>
          <cell r="H5694" t="str">
            <v>40-02-456-005</v>
          </cell>
          <cell r="I5694" t="str">
            <v/>
          </cell>
          <cell r="J5694" t="str">
            <v/>
          </cell>
          <cell r="K5694" t="str">
            <v/>
          </cell>
          <cell r="L5694" t="str">
            <v/>
          </cell>
          <cell r="M5694" t="str">
            <v/>
          </cell>
          <cell r="N5694" t="str">
            <v/>
          </cell>
          <cell r="O5694" t="str">
            <v/>
          </cell>
          <cell r="P5694" t="str">
            <v/>
          </cell>
          <cell r="Q5694" t="str">
            <v/>
          </cell>
          <cell r="R5694" t="str">
            <v/>
          </cell>
          <cell r="S5694" t="str">
            <v/>
          </cell>
          <cell r="T5694" t="str">
            <v/>
          </cell>
        </row>
        <row r="5695">
          <cell r="G5695" t="str">
            <v>1208 W FOURTH AVE</v>
          </cell>
          <cell r="H5695" t="str">
            <v>40-13-103-013</v>
          </cell>
          <cell r="I5695" t="str">
            <v/>
          </cell>
          <cell r="J5695" t="str">
            <v/>
          </cell>
          <cell r="K5695" t="str">
            <v/>
          </cell>
          <cell r="L5695" t="str">
            <v/>
          </cell>
          <cell r="M5695" t="str">
            <v/>
          </cell>
          <cell r="N5695" t="str">
            <v/>
          </cell>
          <cell r="O5695" t="str">
            <v/>
          </cell>
          <cell r="P5695" t="str">
            <v/>
          </cell>
          <cell r="Q5695" t="str">
            <v/>
          </cell>
          <cell r="R5695" t="str">
            <v/>
          </cell>
          <cell r="S5695" t="str">
            <v/>
          </cell>
          <cell r="T5695" t="str">
            <v/>
          </cell>
        </row>
        <row r="5696">
          <cell r="G5696" t="str">
            <v>713 FRANK ST</v>
          </cell>
          <cell r="H5696" t="str">
            <v>40-14-252-054</v>
          </cell>
          <cell r="I5696" t="str">
            <v/>
          </cell>
          <cell r="J5696" t="str">
            <v/>
          </cell>
          <cell r="K5696" t="str">
            <v/>
          </cell>
          <cell r="L5696" t="str">
            <v/>
          </cell>
          <cell r="M5696" t="str">
            <v/>
          </cell>
          <cell r="N5696" t="str">
            <v/>
          </cell>
          <cell r="O5696" t="str">
            <v/>
          </cell>
          <cell r="P5696" t="str">
            <v/>
          </cell>
          <cell r="Q5696" t="str">
            <v/>
          </cell>
          <cell r="R5696" t="str">
            <v/>
          </cell>
          <cell r="S5696" t="str">
            <v/>
          </cell>
          <cell r="T5696" t="str">
            <v/>
          </cell>
        </row>
        <row r="5697">
          <cell r="G5697" t="str">
            <v>806 FRANK ST</v>
          </cell>
          <cell r="H5697" t="str">
            <v>40-14-253-013</v>
          </cell>
          <cell r="I5697" t="str">
            <v>10/23/2019 10:39:34 AM</v>
          </cell>
          <cell r="J5697" t="str">
            <v>Verification Complete, Visual Confirmation of Filter Installation By Staff</v>
          </cell>
          <cell r="K5697" t="str">
            <v>Filter Cartridges Provided</v>
          </cell>
          <cell r="L5697" t="str">
            <v/>
          </cell>
          <cell r="M5697" t="str">
            <v/>
          </cell>
          <cell r="N5697" t="str">
            <v/>
          </cell>
          <cell r="O5697" t="str">
            <v/>
          </cell>
          <cell r="P5697" t="str">
            <v/>
          </cell>
          <cell r="Q5697" t="str">
            <v/>
          </cell>
          <cell r="R5697" t="str">
            <v/>
          </cell>
          <cell r="S5697" t="str">
            <v/>
          </cell>
          <cell r="T5697" t="str">
            <v/>
          </cell>
        </row>
        <row r="5698">
          <cell r="G5698" t="str">
            <v>850 FRANK ST</v>
          </cell>
          <cell r="H5698" t="str">
            <v>40-14-253-002</v>
          </cell>
          <cell r="I5698" t="str">
            <v>10/23/2019 12:46:28 PM</v>
          </cell>
          <cell r="J5698" t="str">
            <v>Verification Complete, Visual Confirmation of Filter Installation By Staff</v>
          </cell>
          <cell r="K5698" t="str">
            <v>Filter Cartridges Provided</v>
          </cell>
          <cell r="L5698" t="str">
            <v/>
          </cell>
          <cell r="M5698" t="str">
            <v/>
          </cell>
          <cell r="N5698" t="str">
            <v/>
          </cell>
          <cell r="O5698" t="str">
            <v/>
          </cell>
          <cell r="P5698" t="str">
            <v/>
          </cell>
          <cell r="Q5698" t="str">
            <v/>
          </cell>
          <cell r="R5698" t="str">
            <v/>
          </cell>
          <cell r="S5698" t="str">
            <v/>
          </cell>
          <cell r="T5698" t="str">
            <v/>
          </cell>
        </row>
        <row r="5699">
          <cell r="G5699" t="str">
            <v>1004 FREMONT ST</v>
          </cell>
          <cell r="H5699" t="str">
            <v>40-11-329-050</v>
          </cell>
          <cell r="I5699" t="str">
            <v/>
          </cell>
          <cell r="J5699" t="str">
            <v/>
          </cell>
          <cell r="K5699" t="str">
            <v/>
          </cell>
          <cell r="L5699" t="str">
            <v/>
          </cell>
          <cell r="M5699" t="str">
            <v/>
          </cell>
          <cell r="N5699" t="str">
            <v/>
          </cell>
          <cell r="O5699" t="str">
            <v/>
          </cell>
          <cell r="P5699" t="str">
            <v/>
          </cell>
          <cell r="Q5699" t="str">
            <v/>
          </cell>
          <cell r="R5699" t="str">
            <v/>
          </cell>
          <cell r="S5699" t="str">
            <v/>
          </cell>
          <cell r="T5699" t="str">
            <v/>
          </cell>
        </row>
        <row r="5700">
          <cell r="G5700" t="str">
            <v>1002 FREMONT ST</v>
          </cell>
          <cell r="H5700" t="str">
            <v>40-11-329-049</v>
          </cell>
          <cell r="I5700" t="str">
            <v/>
          </cell>
          <cell r="J5700" t="str">
            <v/>
          </cell>
          <cell r="K5700" t="str">
            <v/>
          </cell>
          <cell r="L5700" t="str">
            <v/>
          </cell>
          <cell r="M5700" t="str">
            <v/>
          </cell>
          <cell r="N5700" t="str">
            <v/>
          </cell>
          <cell r="O5700" t="str">
            <v/>
          </cell>
          <cell r="P5700" t="str">
            <v/>
          </cell>
          <cell r="Q5700" t="str">
            <v/>
          </cell>
          <cell r="R5700" t="str">
            <v/>
          </cell>
          <cell r="S5700" t="str">
            <v/>
          </cell>
          <cell r="T5700" t="str">
            <v/>
          </cell>
        </row>
        <row r="5701">
          <cell r="G5701" t="str">
            <v>1012 FREMONT ST</v>
          </cell>
          <cell r="H5701" t="str">
            <v>40-11-329-054</v>
          </cell>
          <cell r="I5701" t="str">
            <v/>
          </cell>
          <cell r="J5701" t="str">
            <v/>
          </cell>
          <cell r="K5701" t="str">
            <v/>
          </cell>
          <cell r="L5701" t="str">
            <v/>
          </cell>
          <cell r="M5701" t="str">
            <v/>
          </cell>
          <cell r="N5701" t="str">
            <v/>
          </cell>
          <cell r="O5701" t="str">
            <v/>
          </cell>
          <cell r="P5701" t="str">
            <v/>
          </cell>
          <cell r="Q5701" t="str">
            <v/>
          </cell>
          <cell r="R5701" t="str">
            <v/>
          </cell>
          <cell r="S5701" t="str">
            <v/>
          </cell>
          <cell r="T5701" t="str">
            <v/>
          </cell>
        </row>
        <row r="5702">
          <cell r="G5702" t="str">
            <v>418 FROST ST</v>
          </cell>
          <cell r="H5702" t="str">
            <v>40-13-128-015</v>
          </cell>
          <cell r="I5702" t="str">
            <v/>
          </cell>
          <cell r="J5702" t="str">
            <v/>
          </cell>
          <cell r="K5702" t="str">
            <v/>
          </cell>
          <cell r="L5702" t="str">
            <v/>
          </cell>
          <cell r="M5702" t="str">
            <v/>
          </cell>
          <cell r="N5702" t="str">
            <v/>
          </cell>
          <cell r="O5702" t="str">
            <v/>
          </cell>
          <cell r="P5702" t="str">
            <v/>
          </cell>
          <cell r="Q5702" t="str">
            <v/>
          </cell>
          <cell r="R5702" t="str">
            <v/>
          </cell>
          <cell r="S5702" t="str">
            <v/>
          </cell>
          <cell r="T5702" t="str">
            <v/>
          </cell>
        </row>
        <row r="5703">
          <cell r="G5703" t="str">
            <v>1511 W GENESEE ST</v>
          </cell>
          <cell r="H5703" t="str">
            <v>40-02-132-010</v>
          </cell>
          <cell r="I5703" t="str">
            <v/>
          </cell>
          <cell r="J5703" t="str">
            <v/>
          </cell>
          <cell r="K5703" t="str">
            <v/>
          </cell>
          <cell r="L5703" t="str">
            <v/>
          </cell>
          <cell r="M5703" t="str">
            <v/>
          </cell>
          <cell r="N5703" t="str">
            <v/>
          </cell>
          <cell r="O5703" t="str">
            <v/>
          </cell>
          <cell r="P5703" t="str">
            <v/>
          </cell>
          <cell r="Q5703" t="str">
            <v/>
          </cell>
          <cell r="R5703" t="str">
            <v/>
          </cell>
          <cell r="S5703" t="str">
            <v/>
          </cell>
          <cell r="T5703" t="str">
            <v/>
          </cell>
        </row>
        <row r="5704">
          <cell r="G5704" t="str">
            <v>1311 GREENWAY AVE</v>
          </cell>
          <cell r="H5704" t="str">
            <v>40-02-451-011</v>
          </cell>
          <cell r="I5704" t="str">
            <v>6/25/2019 12:00:00 PM</v>
          </cell>
          <cell r="J5704" t="str">
            <v>Verification Complete, Visual Confirmation of Filter Installation By Staff</v>
          </cell>
          <cell r="K5704" t="str">
            <v/>
          </cell>
          <cell r="L5704" t="str">
            <v/>
          </cell>
          <cell r="M5704" t="str">
            <v/>
          </cell>
          <cell r="N5704" t="str">
            <v/>
          </cell>
          <cell r="O5704" t="str">
            <v/>
          </cell>
          <cell r="P5704" t="str">
            <v/>
          </cell>
          <cell r="Q5704" t="str">
            <v/>
          </cell>
          <cell r="R5704" t="str">
            <v/>
          </cell>
          <cell r="S5704" t="str">
            <v/>
          </cell>
          <cell r="T5704" t="str">
            <v/>
          </cell>
        </row>
        <row r="5705">
          <cell r="G5705" t="str">
            <v>705 W HAMILTON AVE</v>
          </cell>
          <cell r="H5705" t="str">
            <v>40-02-479-005</v>
          </cell>
          <cell r="I5705" t="str">
            <v/>
          </cell>
          <cell r="J5705" t="str">
            <v/>
          </cell>
          <cell r="K5705" t="str">
            <v/>
          </cell>
          <cell r="L5705" t="str">
            <v/>
          </cell>
          <cell r="M5705" t="str">
            <v/>
          </cell>
          <cell r="N5705" t="str">
            <v/>
          </cell>
          <cell r="O5705" t="str">
            <v/>
          </cell>
          <cell r="P5705" t="str">
            <v/>
          </cell>
          <cell r="Q5705" t="str">
            <v/>
          </cell>
          <cell r="R5705" t="str">
            <v/>
          </cell>
          <cell r="S5705" t="str">
            <v/>
          </cell>
          <cell r="T5705" t="str">
            <v/>
          </cell>
        </row>
        <row r="5706">
          <cell r="G5706" t="str">
            <v>708 W HAMILTON AVE</v>
          </cell>
          <cell r="H5706" t="str">
            <v>40-02-429-038</v>
          </cell>
          <cell r="I5706" t="str">
            <v>6/17/2019 12:00:00 PM</v>
          </cell>
          <cell r="J5706" t="str">
            <v>Verification Incomplete, Resident Not Home</v>
          </cell>
          <cell r="K5706" t="str">
            <v>Resident Not Home</v>
          </cell>
          <cell r="L5706" t="str">
            <v/>
          </cell>
          <cell r="M5706" t="str">
            <v>6/27/2019 2:20:00 PM</v>
          </cell>
          <cell r="N5706" t="str">
            <v>Verification Incomplete, Resident Not Home</v>
          </cell>
          <cell r="O5706" t="str">
            <v>Resident Not Home</v>
          </cell>
          <cell r="P5706" t="str">
            <v/>
          </cell>
          <cell r="Q5706" t="str">
            <v>6/28/2019 2:20:18 PM</v>
          </cell>
          <cell r="R5706" t="str">
            <v>Verification Incomplete, Resident Not Home</v>
          </cell>
          <cell r="S5706" t="str">
            <v>Resident Not Home</v>
          </cell>
          <cell r="T5706" t="str">
            <v/>
          </cell>
        </row>
        <row r="5707">
          <cell r="G5707" t="str">
            <v>709 W HAMILTON AVE</v>
          </cell>
          <cell r="H5707" t="str">
            <v>40-02-479-004</v>
          </cell>
          <cell r="I5707" t="str">
            <v/>
          </cell>
          <cell r="J5707" t="str">
            <v/>
          </cell>
          <cell r="K5707" t="str">
            <v/>
          </cell>
          <cell r="L5707" t="str">
            <v/>
          </cell>
          <cell r="M5707" t="str">
            <v/>
          </cell>
          <cell r="N5707" t="str">
            <v/>
          </cell>
          <cell r="O5707" t="str">
            <v/>
          </cell>
          <cell r="P5707" t="str">
            <v/>
          </cell>
          <cell r="Q5707" t="str">
            <v/>
          </cell>
          <cell r="R5707" t="str">
            <v/>
          </cell>
          <cell r="S5707" t="str">
            <v/>
          </cell>
          <cell r="T5707" t="str">
            <v/>
          </cell>
        </row>
        <row r="5708">
          <cell r="G5708" t="str">
            <v>1202 W HAMILTON AVE</v>
          </cell>
          <cell r="H5708" t="str">
            <v>40-02-404-045</v>
          </cell>
          <cell r="I5708" t="str">
            <v/>
          </cell>
          <cell r="J5708" t="str">
            <v/>
          </cell>
          <cell r="K5708" t="str">
            <v/>
          </cell>
          <cell r="L5708" t="str">
            <v/>
          </cell>
          <cell r="M5708" t="str">
            <v/>
          </cell>
          <cell r="N5708" t="str">
            <v/>
          </cell>
          <cell r="O5708" t="str">
            <v/>
          </cell>
          <cell r="P5708" t="str">
            <v/>
          </cell>
          <cell r="Q5708" t="str">
            <v/>
          </cell>
          <cell r="R5708" t="str">
            <v/>
          </cell>
          <cell r="S5708" t="str">
            <v/>
          </cell>
          <cell r="T5708" t="str">
            <v/>
          </cell>
        </row>
        <row r="5709">
          <cell r="G5709" t="str">
            <v>2605 HUMBOLDT AVE</v>
          </cell>
          <cell r="H5709" t="str">
            <v>40-02-251-018</v>
          </cell>
          <cell r="I5709" t="str">
            <v/>
          </cell>
          <cell r="J5709" t="str">
            <v/>
          </cell>
          <cell r="K5709" t="str">
            <v/>
          </cell>
          <cell r="L5709" t="str">
            <v/>
          </cell>
          <cell r="M5709" t="str">
            <v/>
          </cell>
          <cell r="N5709" t="str">
            <v/>
          </cell>
          <cell r="O5709" t="str">
            <v/>
          </cell>
          <cell r="P5709" t="str">
            <v/>
          </cell>
          <cell r="Q5709" t="str">
            <v/>
          </cell>
          <cell r="R5709" t="str">
            <v/>
          </cell>
          <cell r="S5709" t="str">
            <v/>
          </cell>
          <cell r="T5709" t="str">
            <v/>
          </cell>
        </row>
        <row r="5710">
          <cell r="G5710" t="str">
            <v>1904 JOLIET ST</v>
          </cell>
          <cell r="H5710" t="str">
            <v>40-14-227-037</v>
          </cell>
          <cell r="I5710" t="str">
            <v/>
          </cell>
          <cell r="J5710" t="str">
            <v/>
          </cell>
          <cell r="K5710" t="str">
            <v/>
          </cell>
          <cell r="L5710" t="str">
            <v/>
          </cell>
          <cell r="M5710" t="str">
            <v/>
          </cell>
          <cell r="N5710" t="str">
            <v/>
          </cell>
          <cell r="O5710" t="str">
            <v/>
          </cell>
          <cell r="P5710" t="str">
            <v/>
          </cell>
          <cell r="Q5710" t="str">
            <v/>
          </cell>
          <cell r="R5710" t="str">
            <v/>
          </cell>
          <cell r="S5710" t="str">
            <v/>
          </cell>
          <cell r="T5710" t="str">
            <v/>
          </cell>
        </row>
        <row r="5711">
          <cell r="G5711" t="str">
            <v>2225 JOLIET ST</v>
          </cell>
          <cell r="H5711" t="str">
            <v>40-14-203-008</v>
          </cell>
          <cell r="I5711" t="str">
            <v>8/26/2019 11:09:36 AM</v>
          </cell>
          <cell r="J5711" t="str">
            <v>Resident Declined, Resident Already Installed Filter</v>
          </cell>
          <cell r="K5711" t="str">
            <v>Filter Cartridges Provided</v>
          </cell>
          <cell r="L5711" t="str">
            <v/>
          </cell>
          <cell r="M5711" t="str">
            <v/>
          </cell>
          <cell r="N5711" t="str">
            <v/>
          </cell>
          <cell r="O5711" t="str">
            <v/>
          </cell>
          <cell r="P5711" t="str">
            <v/>
          </cell>
          <cell r="Q5711" t="str">
            <v/>
          </cell>
          <cell r="R5711" t="str">
            <v/>
          </cell>
          <cell r="S5711" t="str">
            <v/>
          </cell>
          <cell r="T5711" t="str">
            <v/>
          </cell>
        </row>
        <row r="5712">
          <cell r="G5712" t="str">
            <v>2230 JOLIET ST</v>
          </cell>
          <cell r="H5712" t="str">
            <v>40-11-457-011</v>
          </cell>
          <cell r="I5712" t="str">
            <v/>
          </cell>
          <cell r="J5712" t="str">
            <v/>
          </cell>
          <cell r="K5712" t="str">
            <v/>
          </cell>
          <cell r="L5712" t="str">
            <v/>
          </cell>
          <cell r="M5712" t="str">
            <v/>
          </cell>
          <cell r="N5712" t="str">
            <v/>
          </cell>
          <cell r="O5712" t="str">
            <v/>
          </cell>
          <cell r="P5712" t="str">
            <v/>
          </cell>
          <cell r="Q5712" t="str">
            <v/>
          </cell>
          <cell r="R5712" t="str">
            <v/>
          </cell>
          <cell r="S5712" t="str">
            <v/>
          </cell>
          <cell r="T5712" t="str">
            <v/>
          </cell>
        </row>
        <row r="5713">
          <cell r="G5713" t="str">
            <v>2305 JOLIET ST</v>
          </cell>
          <cell r="H5713" t="str">
            <v>40-11-458-008</v>
          </cell>
          <cell r="I5713" t="str">
            <v/>
          </cell>
          <cell r="J5713" t="str">
            <v/>
          </cell>
          <cell r="K5713" t="str">
            <v/>
          </cell>
          <cell r="L5713" t="str">
            <v/>
          </cell>
          <cell r="M5713" t="str">
            <v/>
          </cell>
          <cell r="N5713" t="str">
            <v/>
          </cell>
          <cell r="O5713" t="str">
            <v/>
          </cell>
          <cell r="P5713" t="str">
            <v/>
          </cell>
          <cell r="Q5713" t="str">
            <v/>
          </cell>
          <cell r="R5713" t="str">
            <v/>
          </cell>
          <cell r="S5713" t="str">
            <v/>
          </cell>
          <cell r="T5713" t="str">
            <v/>
          </cell>
        </row>
        <row r="5714">
          <cell r="G5714" t="str">
            <v>2310 KELLAR AVE</v>
          </cell>
          <cell r="H5714" t="str">
            <v>40-02-309-016</v>
          </cell>
          <cell r="I5714" t="str">
            <v/>
          </cell>
          <cell r="J5714" t="str">
            <v/>
          </cell>
          <cell r="K5714" t="str">
            <v/>
          </cell>
          <cell r="L5714" t="str">
            <v/>
          </cell>
          <cell r="M5714" t="str">
            <v/>
          </cell>
          <cell r="N5714" t="str">
            <v/>
          </cell>
          <cell r="O5714" t="str">
            <v/>
          </cell>
          <cell r="P5714" t="str">
            <v/>
          </cell>
          <cell r="Q5714" t="str">
            <v/>
          </cell>
          <cell r="R5714" t="str">
            <v/>
          </cell>
          <cell r="S5714" t="str">
            <v/>
          </cell>
          <cell r="T5714" t="str">
            <v/>
          </cell>
        </row>
        <row r="5715">
          <cell r="G5715" t="str">
            <v>2413 KELLAR AVE</v>
          </cell>
          <cell r="H5715" t="str">
            <v>40-02-308-016</v>
          </cell>
          <cell r="I5715" t="str">
            <v>8/22/2019 1:11:08 PM</v>
          </cell>
          <cell r="J5715" t="str">
            <v>Verification Complete, Filter Installed By Staff</v>
          </cell>
          <cell r="K5715" t="str">
            <v/>
          </cell>
          <cell r="L5715" t="str">
            <v/>
          </cell>
          <cell r="M5715" t="str">
            <v/>
          </cell>
          <cell r="N5715" t="str">
            <v/>
          </cell>
          <cell r="O5715" t="str">
            <v/>
          </cell>
          <cell r="P5715" t="str">
            <v/>
          </cell>
          <cell r="Q5715" t="str">
            <v/>
          </cell>
          <cell r="R5715" t="str">
            <v/>
          </cell>
          <cell r="S5715" t="str">
            <v/>
          </cell>
          <cell r="T5715" t="str">
            <v/>
          </cell>
        </row>
        <row r="5716">
          <cell r="G5716" t="str">
            <v>2910 KELLAR AVE</v>
          </cell>
          <cell r="H5716" t="str">
            <v>40-02-110-009</v>
          </cell>
          <cell r="I5716" t="str">
            <v>8/26/2019 10:54:15 AM</v>
          </cell>
          <cell r="J5716" t="str">
            <v>Verification Not Needed, no Replacement Performed</v>
          </cell>
          <cell r="K5716" t="str">
            <v/>
          </cell>
          <cell r="L5716" t="str">
            <v/>
          </cell>
          <cell r="M5716" t="str">
            <v/>
          </cell>
          <cell r="N5716" t="str">
            <v/>
          </cell>
          <cell r="O5716" t="str">
            <v/>
          </cell>
          <cell r="P5716" t="str">
            <v/>
          </cell>
          <cell r="Q5716" t="str">
            <v/>
          </cell>
          <cell r="R5716" t="str">
            <v/>
          </cell>
          <cell r="S5716" t="str">
            <v/>
          </cell>
          <cell r="T5716" t="str">
            <v/>
          </cell>
        </row>
        <row r="5717">
          <cell r="G5717" t="str">
            <v>3412 KELLAR AVE</v>
          </cell>
          <cell r="H5717" t="str">
            <v>46-35-360-013</v>
          </cell>
          <cell r="I5717" t="str">
            <v/>
          </cell>
          <cell r="J5717" t="str">
            <v/>
          </cell>
          <cell r="K5717" t="str">
            <v/>
          </cell>
          <cell r="L5717" t="str">
            <v/>
          </cell>
          <cell r="M5717" t="str">
            <v/>
          </cell>
          <cell r="N5717" t="str">
            <v/>
          </cell>
          <cell r="O5717" t="str">
            <v/>
          </cell>
          <cell r="P5717" t="str">
            <v/>
          </cell>
          <cell r="Q5717" t="str">
            <v/>
          </cell>
          <cell r="R5717" t="str">
            <v/>
          </cell>
          <cell r="S5717" t="str">
            <v/>
          </cell>
          <cell r="T5717" t="str">
            <v/>
          </cell>
        </row>
        <row r="5718">
          <cell r="G5718" t="str">
            <v>4235 KELLAR AVE</v>
          </cell>
          <cell r="H5718" t="str">
            <v>46-35-158-003</v>
          </cell>
          <cell r="I5718" t="str">
            <v>8/21/2019 2:21:27 PM</v>
          </cell>
          <cell r="J5718" t="str">
            <v>Verification Not Needed, no Replacement Performed</v>
          </cell>
          <cell r="K5718" t="str">
            <v/>
          </cell>
          <cell r="L5718" t="str">
            <v/>
          </cell>
          <cell r="M5718" t="str">
            <v/>
          </cell>
          <cell r="N5718" t="str">
            <v/>
          </cell>
          <cell r="O5718" t="str">
            <v/>
          </cell>
          <cell r="P5718" t="str">
            <v/>
          </cell>
          <cell r="Q5718" t="str">
            <v/>
          </cell>
          <cell r="R5718" t="str">
            <v/>
          </cell>
          <cell r="S5718" t="str">
            <v/>
          </cell>
          <cell r="T5718" t="str">
            <v/>
          </cell>
        </row>
        <row r="5719">
          <cell r="G5719" t="str">
            <v>1412 LAVENDER AVE</v>
          </cell>
          <cell r="H5719" t="str">
            <v>40-11-134-001</v>
          </cell>
          <cell r="I5719" t="str">
            <v>6/25/2019 12:00:00 PM</v>
          </cell>
          <cell r="J5719" t="str">
            <v>Resident Declined, Resident Already Installed Filter</v>
          </cell>
          <cell r="K5719" t="str">
            <v>Filter Cartridges Provided</v>
          </cell>
          <cell r="L5719" t="str">
            <v/>
          </cell>
          <cell r="M5719" t="str">
            <v/>
          </cell>
          <cell r="N5719" t="str">
            <v/>
          </cell>
          <cell r="O5719" t="str">
            <v/>
          </cell>
          <cell r="P5719" t="str">
            <v/>
          </cell>
          <cell r="Q5719" t="str">
            <v/>
          </cell>
          <cell r="R5719" t="str">
            <v/>
          </cell>
          <cell r="S5719" t="str">
            <v/>
          </cell>
          <cell r="T5719" t="str">
            <v/>
          </cell>
        </row>
        <row r="5720">
          <cell r="G5720" t="str">
            <v>2226 LAWNDALE AVE</v>
          </cell>
          <cell r="H5720" t="str">
            <v>40-02-405-017</v>
          </cell>
          <cell r="I5720" t="str">
            <v>8/13/2019 11:01:43 AM</v>
          </cell>
          <cell r="J5720" t="str">
            <v>Verification Not Needed, no Replacement Performed</v>
          </cell>
          <cell r="K5720" t="str">
            <v/>
          </cell>
          <cell r="L5720" t="str">
            <v/>
          </cell>
          <cell r="M5720" t="str">
            <v/>
          </cell>
          <cell r="N5720" t="str">
            <v/>
          </cell>
          <cell r="O5720" t="str">
            <v/>
          </cell>
          <cell r="P5720" t="str">
            <v/>
          </cell>
          <cell r="Q5720" t="str">
            <v/>
          </cell>
          <cell r="R5720" t="str">
            <v/>
          </cell>
          <cell r="S5720" t="str">
            <v/>
          </cell>
          <cell r="T5720" t="str">
            <v/>
          </cell>
        </row>
        <row r="5721">
          <cell r="G5721" t="str">
            <v>2314 LAWNDALE AVE</v>
          </cell>
          <cell r="H5721" t="str">
            <v>40-02-405-012</v>
          </cell>
          <cell r="I5721" t="str">
            <v/>
          </cell>
          <cell r="J5721" t="str">
            <v/>
          </cell>
          <cell r="K5721" t="str">
            <v/>
          </cell>
          <cell r="L5721" t="str">
            <v/>
          </cell>
          <cell r="M5721" t="str">
            <v/>
          </cell>
          <cell r="N5721" t="str">
            <v/>
          </cell>
          <cell r="O5721" t="str">
            <v/>
          </cell>
          <cell r="P5721" t="str">
            <v/>
          </cell>
          <cell r="Q5721" t="str">
            <v/>
          </cell>
          <cell r="R5721" t="str">
            <v/>
          </cell>
          <cell r="S5721" t="str">
            <v/>
          </cell>
          <cell r="T5721" t="str">
            <v/>
          </cell>
        </row>
        <row r="5722">
          <cell r="G5722" t="str">
            <v>2402 LAWNDALE AVE</v>
          </cell>
          <cell r="H5722" t="str">
            <v>40-02-405-007</v>
          </cell>
          <cell r="I5722" t="str">
            <v/>
          </cell>
          <cell r="J5722" t="str">
            <v/>
          </cell>
          <cell r="K5722" t="str">
            <v/>
          </cell>
          <cell r="L5722" t="str">
            <v/>
          </cell>
          <cell r="M5722" t="str">
            <v/>
          </cell>
          <cell r="N5722" t="str">
            <v/>
          </cell>
          <cell r="O5722" t="str">
            <v/>
          </cell>
          <cell r="P5722" t="str">
            <v/>
          </cell>
          <cell r="Q5722" t="str">
            <v/>
          </cell>
          <cell r="R5722" t="str">
            <v/>
          </cell>
          <cell r="S5722" t="str">
            <v/>
          </cell>
          <cell r="T5722" t="str">
            <v/>
          </cell>
        </row>
        <row r="5723">
          <cell r="G5723" t="str">
            <v>2849 MACKIN RD</v>
          </cell>
          <cell r="H5723" t="str">
            <v>40-11-107-007</v>
          </cell>
          <cell r="I5723" t="str">
            <v/>
          </cell>
          <cell r="J5723" t="str">
            <v/>
          </cell>
          <cell r="K5723" t="str">
            <v/>
          </cell>
          <cell r="L5723" t="str">
            <v/>
          </cell>
          <cell r="M5723" t="str">
            <v/>
          </cell>
          <cell r="N5723" t="str">
            <v/>
          </cell>
          <cell r="O5723" t="str">
            <v/>
          </cell>
          <cell r="P5723" t="str">
            <v/>
          </cell>
          <cell r="Q5723" t="str">
            <v/>
          </cell>
          <cell r="R5723" t="str">
            <v/>
          </cell>
          <cell r="S5723" t="str">
            <v/>
          </cell>
          <cell r="T5723" t="str">
            <v/>
          </cell>
        </row>
        <row r="5724">
          <cell r="G5724" t="str">
            <v>2501 MACKIN RD</v>
          </cell>
          <cell r="H5724" t="str">
            <v>40-11-254-010</v>
          </cell>
          <cell r="I5724" t="str">
            <v/>
          </cell>
          <cell r="J5724" t="str">
            <v/>
          </cell>
          <cell r="K5724" t="str">
            <v/>
          </cell>
          <cell r="L5724" t="str">
            <v/>
          </cell>
          <cell r="M5724" t="str">
            <v/>
          </cell>
          <cell r="N5724" t="str">
            <v/>
          </cell>
          <cell r="O5724" t="str">
            <v/>
          </cell>
          <cell r="P5724" t="str">
            <v/>
          </cell>
          <cell r="Q5724" t="str">
            <v/>
          </cell>
          <cell r="R5724" t="str">
            <v/>
          </cell>
          <cell r="S5724" t="str">
            <v/>
          </cell>
          <cell r="T5724" t="str">
            <v/>
          </cell>
        </row>
        <row r="5725">
          <cell r="G5725" t="str">
            <v>2927 MACKIN RD</v>
          </cell>
          <cell r="H5725" t="str">
            <v>40-11-106-002</v>
          </cell>
          <cell r="I5725" t="str">
            <v/>
          </cell>
          <cell r="J5725" t="str">
            <v/>
          </cell>
          <cell r="K5725" t="str">
            <v/>
          </cell>
          <cell r="L5725" t="str">
            <v/>
          </cell>
          <cell r="M5725" t="str">
            <v/>
          </cell>
          <cell r="N5725" t="str">
            <v/>
          </cell>
          <cell r="O5725" t="str">
            <v/>
          </cell>
          <cell r="P5725" t="str">
            <v/>
          </cell>
          <cell r="Q5725" t="str">
            <v/>
          </cell>
          <cell r="R5725" t="str">
            <v/>
          </cell>
          <cell r="S5725" t="str">
            <v/>
          </cell>
          <cell r="T5725" t="str">
            <v/>
          </cell>
        </row>
        <row r="5726">
          <cell r="G5726" t="str">
            <v>2514 MACKIN RD</v>
          </cell>
          <cell r="H5726" t="str">
            <v>40-11-251-021</v>
          </cell>
          <cell r="I5726" t="str">
            <v>10/10/2019 12:00:00 PM</v>
          </cell>
          <cell r="J5726" t="str">
            <v>Resident Declined, Other (add staff comment)</v>
          </cell>
          <cell r="K5726" t="str">
            <v/>
          </cell>
          <cell r="L5726" t="str">
            <v>Resident did not want</v>
          </cell>
          <cell r="M5726" t="str">
            <v/>
          </cell>
          <cell r="N5726" t="str">
            <v/>
          </cell>
          <cell r="O5726" t="str">
            <v/>
          </cell>
          <cell r="P5726" t="str">
            <v/>
          </cell>
          <cell r="Q5726" t="str">
            <v/>
          </cell>
          <cell r="R5726" t="str">
            <v/>
          </cell>
          <cell r="S5726" t="str">
            <v/>
          </cell>
          <cell r="T5726" t="str">
            <v/>
          </cell>
        </row>
        <row r="5727">
          <cell r="G5727" t="str">
            <v>2517 MACKIN RD</v>
          </cell>
          <cell r="H5727" t="str">
            <v>40-11-254-006</v>
          </cell>
          <cell r="I5727" t="str">
            <v/>
          </cell>
          <cell r="J5727" t="str">
            <v/>
          </cell>
          <cell r="K5727" t="str">
            <v/>
          </cell>
          <cell r="L5727" t="str">
            <v/>
          </cell>
          <cell r="M5727" t="str">
            <v/>
          </cell>
          <cell r="N5727" t="str">
            <v/>
          </cell>
          <cell r="O5727" t="str">
            <v/>
          </cell>
          <cell r="P5727" t="str">
            <v/>
          </cell>
          <cell r="Q5727" t="str">
            <v/>
          </cell>
          <cell r="R5727" t="str">
            <v/>
          </cell>
          <cell r="S5727" t="str">
            <v/>
          </cell>
          <cell r="T5727" t="str">
            <v/>
          </cell>
        </row>
        <row r="5728">
          <cell r="G5728" t="str">
            <v>2522 MACKIN RD</v>
          </cell>
          <cell r="H5728" t="str">
            <v>40-11-251-019</v>
          </cell>
          <cell r="I5728" t="str">
            <v>8/28/2019 12:00:00 PM</v>
          </cell>
          <cell r="J5728" t="str">
            <v>Verification Complete, Filter Installed By Staff</v>
          </cell>
          <cell r="K5728" t="str">
            <v>Filter Cartridges Provided</v>
          </cell>
          <cell r="L5728" t="str">
            <v/>
          </cell>
          <cell r="M5728" t="str">
            <v/>
          </cell>
          <cell r="N5728" t="str">
            <v/>
          </cell>
          <cell r="O5728" t="str">
            <v/>
          </cell>
          <cell r="P5728" t="str">
            <v/>
          </cell>
          <cell r="Q5728" t="str">
            <v/>
          </cell>
          <cell r="R5728" t="str">
            <v/>
          </cell>
          <cell r="S5728" t="str">
            <v/>
          </cell>
          <cell r="T5728" t="str">
            <v/>
          </cell>
        </row>
        <row r="5729">
          <cell r="G5729" t="str">
            <v>2601 MACKIN RD</v>
          </cell>
          <cell r="H5729" t="str">
            <v>40-11-176-029</v>
          </cell>
          <cell r="I5729" t="str">
            <v/>
          </cell>
          <cell r="J5729" t="str">
            <v/>
          </cell>
          <cell r="K5729" t="str">
            <v/>
          </cell>
          <cell r="L5729" t="str">
            <v/>
          </cell>
          <cell r="M5729" t="str">
            <v/>
          </cell>
          <cell r="N5729" t="str">
            <v/>
          </cell>
          <cell r="O5729" t="str">
            <v/>
          </cell>
          <cell r="P5729" t="str">
            <v/>
          </cell>
          <cell r="Q5729" t="str">
            <v/>
          </cell>
          <cell r="R5729" t="str">
            <v/>
          </cell>
          <cell r="S5729" t="str">
            <v/>
          </cell>
          <cell r="T5729" t="str">
            <v/>
          </cell>
        </row>
        <row r="5730">
          <cell r="G5730" t="str">
            <v>2618 MACKIN RD</v>
          </cell>
          <cell r="H5730" t="str">
            <v>40-11-134-026</v>
          </cell>
          <cell r="I5730" t="str">
            <v/>
          </cell>
          <cell r="J5730" t="str">
            <v/>
          </cell>
          <cell r="K5730" t="str">
            <v/>
          </cell>
          <cell r="L5730" t="str">
            <v/>
          </cell>
          <cell r="M5730" t="str">
            <v/>
          </cell>
          <cell r="N5730" t="str">
            <v/>
          </cell>
          <cell r="O5730" t="str">
            <v/>
          </cell>
          <cell r="P5730" t="str">
            <v/>
          </cell>
          <cell r="Q5730" t="str">
            <v/>
          </cell>
          <cell r="R5730" t="str">
            <v/>
          </cell>
          <cell r="S5730" t="str">
            <v/>
          </cell>
          <cell r="T5730" t="str">
            <v/>
          </cell>
        </row>
        <row r="5731">
          <cell r="G5731" t="str">
            <v>2626 MACKIN RD</v>
          </cell>
          <cell r="H5731" t="str">
            <v>40-11-134-023</v>
          </cell>
          <cell r="I5731" t="str">
            <v>8/21/2019 1:23:52 PM</v>
          </cell>
          <cell r="J5731" t="str">
            <v>Verification Incomplete, Resident Not Home</v>
          </cell>
          <cell r="K5731" t="str">
            <v>Resident Not Home</v>
          </cell>
          <cell r="L5731" t="str">
            <v>Rental home, owner left for the day.</v>
          </cell>
          <cell r="M5731" t="str">
            <v>9/12/2019 1:31:15 PM</v>
          </cell>
          <cell r="N5731" t="str">
            <v>Verification Incomplete, Resident Not Home</v>
          </cell>
          <cell r="O5731" t="str">
            <v>Resident Not Home</v>
          </cell>
          <cell r="P5731" t="str">
            <v/>
          </cell>
          <cell r="Q5731" t="str">
            <v/>
          </cell>
          <cell r="R5731" t="str">
            <v/>
          </cell>
          <cell r="S5731" t="str">
            <v/>
          </cell>
          <cell r="T5731" t="str">
            <v/>
          </cell>
        </row>
        <row r="5732">
          <cell r="G5732" t="str">
            <v>2811 MACKIN RD</v>
          </cell>
          <cell r="H5732" t="str">
            <v>40-11-107-016</v>
          </cell>
          <cell r="I5732" t="str">
            <v/>
          </cell>
          <cell r="J5732" t="str">
            <v/>
          </cell>
          <cell r="K5732" t="str">
            <v/>
          </cell>
          <cell r="L5732" t="str">
            <v/>
          </cell>
          <cell r="M5732" t="str">
            <v/>
          </cell>
          <cell r="N5732" t="str">
            <v/>
          </cell>
          <cell r="O5732" t="str">
            <v/>
          </cell>
          <cell r="P5732" t="str">
            <v/>
          </cell>
          <cell r="Q5732" t="str">
            <v/>
          </cell>
          <cell r="R5732" t="str">
            <v/>
          </cell>
          <cell r="S5732" t="str">
            <v/>
          </cell>
          <cell r="T5732" t="str">
            <v/>
          </cell>
        </row>
        <row r="5733">
          <cell r="G5733" t="str">
            <v>2828 MACKIN RD</v>
          </cell>
          <cell r="H5733" t="str">
            <v>40-11-133-024</v>
          </cell>
          <cell r="I5733" t="str">
            <v/>
          </cell>
          <cell r="J5733" t="str">
            <v/>
          </cell>
          <cell r="K5733" t="str">
            <v/>
          </cell>
          <cell r="L5733" t="str">
            <v/>
          </cell>
          <cell r="M5733" t="str">
            <v/>
          </cell>
          <cell r="N5733" t="str">
            <v/>
          </cell>
          <cell r="O5733" t="str">
            <v/>
          </cell>
          <cell r="P5733" t="str">
            <v/>
          </cell>
          <cell r="Q5733" t="str">
            <v/>
          </cell>
          <cell r="R5733" t="str">
            <v/>
          </cell>
          <cell r="S5733" t="str">
            <v/>
          </cell>
          <cell r="T5733" t="str">
            <v/>
          </cell>
        </row>
        <row r="5734">
          <cell r="G5734" t="str">
            <v>2831 MACKIN RD</v>
          </cell>
          <cell r="H5734" t="str">
            <v>40-11-107-011</v>
          </cell>
          <cell r="I5734" t="str">
            <v/>
          </cell>
          <cell r="J5734" t="str">
            <v/>
          </cell>
          <cell r="K5734" t="str">
            <v/>
          </cell>
          <cell r="L5734" t="str">
            <v/>
          </cell>
          <cell r="M5734" t="str">
            <v/>
          </cell>
          <cell r="N5734" t="str">
            <v/>
          </cell>
          <cell r="O5734" t="str">
            <v/>
          </cell>
          <cell r="P5734" t="str">
            <v/>
          </cell>
          <cell r="Q5734" t="str">
            <v/>
          </cell>
          <cell r="R5734" t="str">
            <v/>
          </cell>
          <cell r="S5734" t="str">
            <v/>
          </cell>
          <cell r="T5734" t="str">
            <v/>
          </cell>
        </row>
        <row r="5735">
          <cell r="G5735" t="str">
            <v>2101 MALLERY ST</v>
          </cell>
          <cell r="H5735" t="str">
            <v>40-11-276-007</v>
          </cell>
          <cell r="I5735" t="str">
            <v/>
          </cell>
          <cell r="J5735" t="str">
            <v/>
          </cell>
          <cell r="K5735" t="str">
            <v/>
          </cell>
          <cell r="L5735" t="str">
            <v/>
          </cell>
          <cell r="M5735" t="str">
            <v/>
          </cell>
          <cell r="N5735" t="str">
            <v/>
          </cell>
          <cell r="O5735" t="str">
            <v/>
          </cell>
          <cell r="P5735" t="str">
            <v/>
          </cell>
          <cell r="Q5735" t="str">
            <v/>
          </cell>
          <cell r="R5735" t="str">
            <v/>
          </cell>
          <cell r="S5735" t="str">
            <v/>
          </cell>
          <cell r="T5735" t="str">
            <v/>
          </cell>
        </row>
        <row r="5736">
          <cell r="G5736" t="str">
            <v>2921 MALLERY ST</v>
          </cell>
          <cell r="H5736" t="str">
            <v>40-02-356-012</v>
          </cell>
          <cell r="I5736" t="str">
            <v/>
          </cell>
          <cell r="J5736" t="str">
            <v/>
          </cell>
          <cell r="K5736" t="str">
            <v/>
          </cell>
          <cell r="L5736" t="str">
            <v/>
          </cell>
          <cell r="M5736" t="str">
            <v/>
          </cell>
          <cell r="N5736" t="str">
            <v/>
          </cell>
          <cell r="O5736" t="str">
            <v/>
          </cell>
          <cell r="P5736" t="str">
            <v/>
          </cell>
          <cell r="Q5736" t="str">
            <v/>
          </cell>
          <cell r="R5736" t="str">
            <v/>
          </cell>
          <cell r="S5736" t="str">
            <v/>
          </cell>
          <cell r="T5736" t="str">
            <v/>
          </cell>
        </row>
        <row r="5737">
          <cell r="G5737" t="str">
            <v>318 MARQUETTE ST</v>
          </cell>
          <cell r="H5737" t="str">
            <v>40-14-126-001</v>
          </cell>
          <cell r="I5737" t="str">
            <v/>
          </cell>
          <cell r="J5737" t="str">
            <v/>
          </cell>
          <cell r="K5737" t="str">
            <v/>
          </cell>
          <cell r="L5737" t="str">
            <v/>
          </cell>
          <cell r="M5737" t="str">
            <v/>
          </cell>
          <cell r="N5737" t="str">
            <v/>
          </cell>
          <cell r="O5737" t="str">
            <v/>
          </cell>
          <cell r="P5737" t="str">
            <v/>
          </cell>
          <cell r="Q5737" t="str">
            <v/>
          </cell>
          <cell r="R5737" t="str">
            <v/>
          </cell>
          <cell r="S5737" t="str">
            <v/>
          </cell>
          <cell r="T5737" t="str">
            <v/>
          </cell>
        </row>
        <row r="5738">
          <cell r="G5738" t="str">
            <v>618 MARQUETTE ST</v>
          </cell>
          <cell r="H5738" t="str">
            <v>40-11-379-005</v>
          </cell>
          <cell r="I5738" t="str">
            <v>8/26/2019 9:01:03 AM</v>
          </cell>
          <cell r="J5738" t="str">
            <v>Resident Declined, Alternative Water Filtration System</v>
          </cell>
          <cell r="K5738" t="str">
            <v>Filter Cartridges Provided</v>
          </cell>
          <cell r="L5738" t="str">
            <v/>
          </cell>
          <cell r="M5738" t="str">
            <v/>
          </cell>
          <cell r="N5738" t="str">
            <v/>
          </cell>
          <cell r="O5738" t="str">
            <v/>
          </cell>
          <cell r="P5738" t="str">
            <v/>
          </cell>
          <cell r="Q5738" t="str">
            <v/>
          </cell>
          <cell r="R5738" t="str">
            <v/>
          </cell>
          <cell r="S5738" t="str">
            <v/>
          </cell>
          <cell r="T5738" t="str">
            <v/>
          </cell>
        </row>
        <row r="5739">
          <cell r="G5739" t="str">
            <v>802 MARQUETTE ST</v>
          </cell>
          <cell r="H5739" t="str">
            <v>40-11-380-008</v>
          </cell>
          <cell r="I5739" t="str">
            <v>8/26/2019 8:10:00 AM</v>
          </cell>
          <cell r="J5739" t="str">
            <v>Resident Declined, Resident Already Installed Filter</v>
          </cell>
          <cell r="K5739" t="str">
            <v>Filter Cartridges Declined</v>
          </cell>
          <cell r="L5739" t="str">
            <v/>
          </cell>
          <cell r="M5739" t="str">
            <v/>
          </cell>
          <cell r="N5739" t="str">
            <v/>
          </cell>
          <cell r="O5739" t="str">
            <v/>
          </cell>
          <cell r="P5739" t="str">
            <v/>
          </cell>
          <cell r="Q5739" t="str">
            <v/>
          </cell>
          <cell r="R5739" t="str">
            <v/>
          </cell>
          <cell r="S5739" t="str">
            <v/>
          </cell>
          <cell r="T5739" t="str">
            <v/>
          </cell>
        </row>
        <row r="5740">
          <cell r="G5740" t="str">
            <v>808 MARQUETTE ST</v>
          </cell>
          <cell r="H5740" t="str">
            <v>40-11-380-006</v>
          </cell>
          <cell r="I5740" t="str">
            <v/>
          </cell>
          <cell r="J5740" t="str">
            <v/>
          </cell>
          <cell r="K5740" t="str">
            <v/>
          </cell>
          <cell r="L5740" t="str">
            <v/>
          </cell>
          <cell r="M5740" t="str">
            <v/>
          </cell>
          <cell r="N5740" t="str">
            <v/>
          </cell>
          <cell r="O5740" t="str">
            <v/>
          </cell>
          <cell r="P5740" t="str">
            <v/>
          </cell>
          <cell r="Q5740" t="str">
            <v/>
          </cell>
          <cell r="R5740" t="str">
            <v/>
          </cell>
          <cell r="S5740" t="str">
            <v/>
          </cell>
          <cell r="T5740" t="str">
            <v/>
          </cell>
        </row>
        <row r="5741">
          <cell r="G5741" t="str">
            <v>1102 MILBOURNE AVE</v>
          </cell>
          <cell r="H5741" t="str">
            <v>40-11-328-010</v>
          </cell>
          <cell r="I5741" t="str">
            <v/>
          </cell>
          <cell r="J5741" t="str">
            <v/>
          </cell>
          <cell r="K5741" t="str">
            <v/>
          </cell>
          <cell r="L5741" t="str">
            <v/>
          </cell>
          <cell r="M5741" t="str">
            <v/>
          </cell>
          <cell r="N5741" t="str">
            <v/>
          </cell>
          <cell r="O5741" t="str">
            <v/>
          </cell>
          <cell r="P5741" t="str">
            <v/>
          </cell>
          <cell r="Q5741" t="str">
            <v/>
          </cell>
          <cell r="R5741" t="str">
            <v/>
          </cell>
          <cell r="S5741" t="str">
            <v/>
          </cell>
          <cell r="T5741" t="str">
            <v/>
          </cell>
        </row>
        <row r="5742">
          <cell r="G5742" t="str">
            <v>1315 MILBOURNE AVE</v>
          </cell>
          <cell r="H5742" t="str">
            <v>40-11-179-016</v>
          </cell>
          <cell r="I5742" t="str">
            <v/>
          </cell>
          <cell r="J5742" t="str">
            <v/>
          </cell>
          <cell r="K5742" t="str">
            <v/>
          </cell>
          <cell r="L5742" t="str">
            <v/>
          </cell>
          <cell r="M5742" t="str">
            <v/>
          </cell>
          <cell r="N5742" t="str">
            <v/>
          </cell>
          <cell r="O5742" t="str">
            <v/>
          </cell>
          <cell r="P5742" t="str">
            <v/>
          </cell>
          <cell r="Q5742" t="str">
            <v/>
          </cell>
          <cell r="R5742" t="str">
            <v/>
          </cell>
          <cell r="S5742" t="str">
            <v/>
          </cell>
          <cell r="T5742" t="str">
            <v/>
          </cell>
        </row>
        <row r="5743">
          <cell r="G5743" t="str">
            <v>2102 MILBOURNE AVE</v>
          </cell>
          <cell r="H5743" t="str">
            <v>40-02-477-011</v>
          </cell>
          <cell r="I5743" t="str">
            <v/>
          </cell>
          <cell r="J5743" t="str">
            <v/>
          </cell>
          <cell r="K5743" t="str">
            <v/>
          </cell>
          <cell r="L5743" t="str">
            <v/>
          </cell>
          <cell r="M5743" t="str">
            <v/>
          </cell>
          <cell r="N5743" t="str">
            <v/>
          </cell>
          <cell r="O5743" t="str">
            <v/>
          </cell>
          <cell r="P5743" t="str">
            <v/>
          </cell>
          <cell r="Q5743" t="str">
            <v/>
          </cell>
          <cell r="R5743" t="str">
            <v/>
          </cell>
          <cell r="S5743" t="str">
            <v/>
          </cell>
          <cell r="T5743" t="str">
            <v/>
          </cell>
        </row>
        <row r="5744">
          <cell r="G5744" t="str">
            <v>2115 MILBOURNE AVE</v>
          </cell>
          <cell r="H5744" t="str">
            <v>40-02-476-018</v>
          </cell>
          <cell r="I5744" t="str">
            <v/>
          </cell>
          <cell r="J5744" t="str">
            <v/>
          </cell>
          <cell r="K5744" t="str">
            <v/>
          </cell>
          <cell r="L5744" t="str">
            <v/>
          </cell>
          <cell r="M5744" t="str">
            <v/>
          </cell>
          <cell r="N5744" t="str">
            <v/>
          </cell>
          <cell r="O5744" t="str">
            <v/>
          </cell>
          <cell r="P5744" t="str">
            <v/>
          </cell>
          <cell r="Q5744" t="str">
            <v/>
          </cell>
          <cell r="R5744" t="str">
            <v/>
          </cell>
          <cell r="S5744" t="str">
            <v/>
          </cell>
          <cell r="T5744" t="str">
            <v/>
          </cell>
        </row>
        <row r="5745">
          <cell r="G5745" t="str">
            <v>2602 MILBOURNE AVE</v>
          </cell>
          <cell r="H5745" t="str">
            <v>40-02-276-060</v>
          </cell>
          <cell r="I5745" t="str">
            <v/>
          </cell>
          <cell r="J5745" t="str">
            <v/>
          </cell>
          <cell r="K5745" t="str">
            <v/>
          </cell>
          <cell r="L5745" t="str">
            <v/>
          </cell>
          <cell r="M5745" t="str">
            <v/>
          </cell>
          <cell r="N5745" t="str">
            <v/>
          </cell>
          <cell r="O5745" t="str">
            <v/>
          </cell>
          <cell r="P5745" t="str">
            <v/>
          </cell>
          <cell r="Q5745" t="str">
            <v/>
          </cell>
          <cell r="R5745" t="str">
            <v/>
          </cell>
          <cell r="S5745" t="str">
            <v/>
          </cell>
          <cell r="T5745" t="str">
            <v/>
          </cell>
        </row>
        <row r="5746">
          <cell r="G5746" t="str">
            <v>1921 MONTEITH ST</v>
          </cell>
          <cell r="H5746" t="str">
            <v>40-14-229-012</v>
          </cell>
          <cell r="I5746" t="str">
            <v/>
          </cell>
          <cell r="J5746" t="str">
            <v/>
          </cell>
          <cell r="K5746" t="str">
            <v/>
          </cell>
          <cell r="L5746" t="str">
            <v/>
          </cell>
          <cell r="M5746" t="str">
            <v/>
          </cell>
          <cell r="N5746" t="str">
            <v/>
          </cell>
          <cell r="O5746" t="str">
            <v/>
          </cell>
          <cell r="P5746" t="str">
            <v/>
          </cell>
          <cell r="Q5746" t="str">
            <v/>
          </cell>
          <cell r="R5746" t="str">
            <v/>
          </cell>
          <cell r="S5746" t="str">
            <v/>
          </cell>
          <cell r="T5746" t="str">
            <v/>
          </cell>
        </row>
        <row r="5747">
          <cell r="G5747" t="str">
            <v>2007 MONTEITH ST</v>
          </cell>
          <cell r="H5747" t="str">
            <v>40-14-229-008</v>
          </cell>
          <cell r="I5747" t="str">
            <v/>
          </cell>
          <cell r="J5747" t="str">
            <v/>
          </cell>
          <cell r="K5747" t="str">
            <v/>
          </cell>
          <cell r="L5747" t="str">
            <v/>
          </cell>
          <cell r="M5747" t="str">
            <v/>
          </cell>
          <cell r="N5747" t="str">
            <v/>
          </cell>
          <cell r="O5747" t="str">
            <v/>
          </cell>
          <cell r="P5747" t="str">
            <v/>
          </cell>
          <cell r="Q5747" t="str">
            <v/>
          </cell>
          <cell r="R5747" t="str">
            <v/>
          </cell>
          <cell r="S5747" t="str">
            <v/>
          </cell>
          <cell r="T5747" t="str">
            <v/>
          </cell>
        </row>
        <row r="5748">
          <cell r="G5748" t="str">
            <v>2119 MONTEITH ST</v>
          </cell>
          <cell r="H5748" t="str">
            <v>40-14-202-006</v>
          </cell>
          <cell r="I5748" t="str">
            <v/>
          </cell>
          <cell r="J5748" t="str">
            <v/>
          </cell>
          <cell r="K5748" t="str">
            <v/>
          </cell>
          <cell r="L5748" t="str">
            <v/>
          </cell>
          <cell r="M5748" t="str">
            <v/>
          </cell>
          <cell r="N5748" t="str">
            <v/>
          </cell>
          <cell r="O5748" t="str">
            <v/>
          </cell>
          <cell r="P5748" t="str">
            <v/>
          </cell>
          <cell r="Q5748" t="str">
            <v/>
          </cell>
          <cell r="R5748" t="str">
            <v/>
          </cell>
          <cell r="S5748" t="str">
            <v/>
          </cell>
          <cell r="T5748" t="str">
            <v/>
          </cell>
        </row>
        <row r="5749">
          <cell r="G5749" t="str">
            <v>2120 MONTEITH ST</v>
          </cell>
          <cell r="H5749" t="str">
            <v>40-14-203-025</v>
          </cell>
          <cell r="I5749" t="str">
            <v>7/31/2019 1:11:02 PM</v>
          </cell>
          <cell r="J5749" t="str">
            <v>Verification Incomplete, Resident Not Home</v>
          </cell>
          <cell r="K5749" t="str">
            <v>Resident Not Home</v>
          </cell>
          <cell r="L5749" t="str">
            <v/>
          </cell>
          <cell r="M5749" t="str">
            <v/>
          </cell>
          <cell r="N5749" t="str">
            <v/>
          </cell>
          <cell r="O5749" t="str">
            <v/>
          </cell>
          <cell r="P5749" t="str">
            <v/>
          </cell>
          <cell r="Q5749" t="str">
            <v/>
          </cell>
          <cell r="R5749" t="str">
            <v/>
          </cell>
          <cell r="S5749" t="str">
            <v/>
          </cell>
          <cell r="T5749" t="str">
            <v/>
          </cell>
        </row>
        <row r="5750">
          <cell r="G5750" t="str">
            <v>2215 MONTEITH ST</v>
          </cell>
          <cell r="H5750" t="str">
            <v>40-14-202-002</v>
          </cell>
          <cell r="I5750" t="str">
            <v/>
          </cell>
          <cell r="J5750" t="str">
            <v/>
          </cell>
          <cell r="K5750" t="str">
            <v/>
          </cell>
          <cell r="L5750" t="str">
            <v/>
          </cell>
          <cell r="M5750" t="str">
            <v/>
          </cell>
          <cell r="N5750" t="str">
            <v/>
          </cell>
          <cell r="O5750" t="str">
            <v/>
          </cell>
          <cell r="P5750" t="str">
            <v/>
          </cell>
          <cell r="Q5750" t="str">
            <v/>
          </cell>
          <cell r="R5750" t="str">
            <v/>
          </cell>
          <cell r="S5750" t="str">
            <v/>
          </cell>
          <cell r="T5750" t="str">
            <v/>
          </cell>
        </row>
        <row r="5751">
          <cell r="G5751" t="str">
            <v>1414 W MOORE ST</v>
          </cell>
          <cell r="H5751" t="str">
            <v>46-35-401-004</v>
          </cell>
          <cell r="I5751" t="str">
            <v>7/2/2019 10:29:14 AM</v>
          </cell>
          <cell r="J5751" t="str">
            <v>Verification Incomplete, Resident Not Home</v>
          </cell>
          <cell r="K5751" t="str">
            <v/>
          </cell>
          <cell r="L5751" t="str">
            <v/>
          </cell>
          <cell r="M5751" t="str">
            <v/>
          </cell>
          <cell r="N5751" t="str">
            <v/>
          </cell>
          <cell r="O5751" t="str">
            <v/>
          </cell>
          <cell r="P5751" t="str">
            <v/>
          </cell>
          <cell r="Q5751" t="str">
            <v/>
          </cell>
          <cell r="R5751" t="str">
            <v/>
          </cell>
          <cell r="S5751" t="str">
            <v/>
          </cell>
          <cell r="T5751" t="str">
            <v/>
          </cell>
        </row>
        <row r="5752">
          <cell r="G5752" t="str">
            <v>1713 MT ELLIOTT AVE</v>
          </cell>
          <cell r="H5752" t="str">
            <v>40-02-482-016</v>
          </cell>
          <cell r="I5752" t="str">
            <v/>
          </cell>
          <cell r="J5752" t="str">
            <v/>
          </cell>
          <cell r="K5752" t="str">
            <v/>
          </cell>
          <cell r="L5752" t="str">
            <v/>
          </cell>
          <cell r="M5752" t="str">
            <v/>
          </cell>
          <cell r="N5752" t="str">
            <v/>
          </cell>
          <cell r="O5752" t="str">
            <v/>
          </cell>
          <cell r="P5752" t="str">
            <v/>
          </cell>
          <cell r="Q5752" t="str">
            <v/>
          </cell>
          <cell r="R5752" t="str">
            <v/>
          </cell>
          <cell r="S5752" t="str">
            <v/>
          </cell>
          <cell r="T5752" t="str">
            <v/>
          </cell>
        </row>
        <row r="5753">
          <cell r="G5753" t="str">
            <v>2522 NORBERT ST</v>
          </cell>
          <cell r="H5753" t="str">
            <v>40-11-352-026</v>
          </cell>
          <cell r="I5753" t="str">
            <v/>
          </cell>
          <cell r="J5753" t="str">
            <v/>
          </cell>
          <cell r="K5753" t="str">
            <v/>
          </cell>
          <cell r="L5753" t="str">
            <v/>
          </cell>
          <cell r="M5753" t="str">
            <v/>
          </cell>
          <cell r="N5753" t="str">
            <v/>
          </cell>
          <cell r="O5753" t="str">
            <v/>
          </cell>
          <cell r="P5753" t="str">
            <v/>
          </cell>
          <cell r="Q5753" t="str">
            <v/>
          </cell>
          <cell r="R5753" t="str">
            <v/>
          </cell>
          <cell r="S5753" t="str">
            <v/>
          </cell>
          <cell r="T5753" t="str">
            <v/>
          </cell>
        </row>
        <row r="5754">
          <cell r="G5754" t="str">
            <v>2542 ORCHARD LN</v>
          </cell>
          <cell r="H5754" t="str">
            <v>40-11-329-067</v>
          </cell>
          <cell r="I5754" t="str">
            <v/>
          </cell>
          <cell r="J5754" t="str">
            <v/>
          </cell>
          <cell r="K5754" t="str">
            <v/>
          </cell>
          <cell r="L5754" t="str">
            <v/>
          </cell>
          <cell r="M5754" t="str">
            <v/>
          </cell>
          <cell r="N5754" t="str">
            <v/>
          </cell>
          <cell r="O5754" t="str">
            <v/>
          </cell>
          <cell r="P5754" t="str">
            <v/>
          </cell>
          <cell r="Q5754" t="str">
            <v/>
          </cell>
          <cell r="R5754" t="str">
            <v/>
          </cell>
          <cell r="S5754" t="str">
            <v/>
          </cell>
          <cell r="T5754" t="str">
            <v/>
          </cell>
        </row>
        <row r="5755">
          <cell r="G5755" t="str">
            <v>2625 ORCHARD LN</v>
          </cell>
          <cell r="H5755" t="str">
            <v>40-11-304-046</v>
          </cell>
          <cell r="I5755" t="str">
            <v/>
          </cell>
          <cell r="J5755" t="str">
            <v/>
          </cell>
          <cell r="K5755" t="str">
            <v/>
          </cell>
          <cell r="L5755" t="str">
            <v/>
          </cell>
          <cell r="M5755" t="str">
            <v/>
          </cell>
          <cell r="N5755" t="str">
            <v/>
          </cell>
          <cell r="O5755" t="str">
            <v/>
          </cell>
          <cell r="P5755" t="str">
            <v/>
          </cell>
          <cell r="Q5755" t="str">
            <v/>
          </cell>
          <cell r="R5755" t="str">
            <v/>
          </cell>
          <cell r="S5755" t="str">
            <v/>
          </cell>
          <cell r="T5755" t="str">
            <v/>
          </cell>
        </row>
        <row r="5756">
          <cell r="G5756" t="str">
            <v>2524 ORCHARD LN</v>
          </cell>
          <cell r="H5756" t="str">
            <v>40-11-329-058</v>
          </cell>
          <cell r="I5756" t="str">
            <v/>
          </cell>
          <cell r="J5756" t="str">
            <v/>
          </cell>
          <cell r="K5756" t="str">
            <v/>
          </cell>
          <cell r="L5756" t="str">
            <v/>
          </cell>
          <cell r="M5756" t="str">
            <v/>
          </cell>
          <cell r="N5756" t="str">
            <v/>
          </cell>
          <cell r="O5756" t="str">
            <v/>
          </cell>
          <cell r="P5756" t="str">
            <v/>
          </cell>
          <cell r="Q5756" t="str">
            <v/>
          </cell>
          <cell r="R5756" t="str">
            <v/>
          </cell>
          <cell r="S5756" t="str">
            <v/>
          </cell>
          <cell r="T5756" t="str">
            <v/>
          </cell>
        </row>
        <row r="5757">
          <cell r="G5757" t="str">
            <v>2627 ORCHARD LN</v>
          </cell>
          <cell r="H5757" t="str">
            <v>40-11-304-047</v>
          </cell>
          <cell r="I5757" t="str">
            <v/>
          </cell>
          <cell r="J5757" t="str">
            <v/>
          </cell>
          <cell r="K5757" t="str">
            <v/>
          </cell>
          <cell r="L5757" t="str">
            <v/>
          </cell>
          <cell r="M5757" t="str">
            <v/>
          </cell>
          <cell r="N5757" t="str">
            <v/>
          </cell>
          <cell r="O5757" t="str">
            <v/>
          </cell>
          <cell r="P5757" t="str">
            <v/>
          </cell>
          <cell r="Q5757" t="str">
            <v/>
          </cell>
          <cell r="R5757" t="str">
            <v/>
          </cell>
          <cell r="S5757" t="str">
            <v/>
          </cell>
          <cell r="T5757" t="str">
            <v/>
          </cell>
        </row>
        <row r="5758">
          <cell r="G5758" t="str">
            <v>2526 ORCHARD LN</v>
          </cell>
          <cell r="H5758" t="str">
            <v>40-11-329-059</v>
          </cell>
          <cell r="I5758" t="str">
            <v/>
          </cell>
          <cell r="J5758" t="str">
            <v/>
          </cell>
          <cell r="K5758" t="str">
            <v/>
          </cell>
          <cell r="L5758" t="str">
            <v/>
          </cell>
          <cell r="M5758" t="str">
            <v/>
          </cell>
          <cell r="N5758" t="str">
            <v/>
          </cell>
          <cell r="O5758" t="str">
            <v/>
          </cell>
          <cell r="P5758" t="str">
            <v/>
          </cell>
          <cell r="Q5758" t="str">
            <v/>
          </cell>
          <cell r="R5758" t="str">
            <v/>
          </cell>
          <cell r="S5758" t="str">
            <v/>
          </cell>
          <cell r="T5758" t="str">
            <v/>
          </cell>
        </row>
        <row r="5759">
          <cell r="G5759" t="str">
            <v>2631 ORCHARD LN</v>
          </cell>
          <cell r="H5759" t="str">
            <v>40-11-304-049</v>
          </cell>
          <cell r="I5759" t="str">
            <v/>
          </cell>
          <cell r="J5759" t="str">
            <v/>
          </cell>
          <cell r="K5759" t="str">
            <v/>
          </cell>
          <cell r="L5759" t="str">
            <v/>
          </cell>
          <cell r="M5759" t="str">
            <v/>
          </cell>
          <cell r="N5759" t="str">
            <v/>
          </cell>
          <cell r="O5759" t="str">
            <v/>
          </cell>
          <cell r="P5759" t="str">
            <v/>
          </cell>
          <cell r="Q5759" t="str">
            <v/>
          </cell>
          <cell r="R5759" t="str">
            <v/>
          </cell>
          <cell r="S5759" t="str">
            <v/>
          </cell>
          <cell r="T5759" t="str">
            <v/>
          </cell>
        </row>
        <row r="5760">
          <cell r="G5760" t="str">
            <v>2528 ORCHARD LN</v>
          </cell>
          <cell r="H5760" t="str">
            <v>40-11-329-060</v>
          </cell>
          <cell r="I5760" t="str">
            <v/>
          </cell>
          <cell r="J5760" t="str">
            <v/>
          </cell>
          <cell r="K5760" t="str">
            <v/>
          </cell>
          <cell r="L5760" t="str">
            <v/>
          </cell>
          <cell r="M5760" t="str">
            <v/>
          </cell>
          <cell r="N5760" t="str">
            <v/>
          </cell>
          <cell r="O5760" t="str">
            <v/>
          </cell>
          <cell r="P5760" t="str">
            <v/>
          </cell>
          <cell r="Q5760" t="str">
            <v/>
          </cell>
          <cell r="R5760" t="str">
            <v/>
          </cell>
          <cell r="S5760" t="str">
            <v/>
          </cell>
          <cell r="T5760" t="str">
            <v/>
          </cell>
        </row>
        <row r="5761">
          <cell r="G5761" t="str">
            <v>2633 ORCHARD LN</v>
          </cell>
          <cell r="H5761" t="str">
            <v>40-11-304-050</v>
          </cell>
          <cell r="I5761" t="str">
            <v/>
          </cell>
          <cell r="J5761" t="str">
            <v/>
          </cell>
          <cell r="K5761" t="str">
            <v/>
          </cell>
          <cell r="L5761" t="str">
            <v/>
          </cell>
          <cell r="M5761" t="str">
            <v/>
          </cell>
          <cell r="N5761" t="str">
            <v/>
          </cell>
          <cell r="O5761" t="str">
            <v/>
          </cell>
          <cell r="P5761" t="str">
            <v/>
          </cell>
          <cell r="Q5761" t="str">
            <v/>
          </cell>
          <cell r="R5761" t="str">
            <v/>
          </cell>
          <cell r="S5761" t="str">
            <v/>
          </cell>
          <cell r="T5761" t="str">
            <v/>
          </cell>
        </row>
        <row r="5762">
          <cell r="G5762" t="str">
            <v>2530 ORCHARD LN</v>
          </cell>
          <cell r="H5762" t="str">
            <v>40-11-329-061</v>
          </cell>
          <cell r="I5762" t="str">
            <v/>
          </cell>
          <cell r="J5762" t="str">
            <v/>
          </cell>
          <cell r="K5762" t="str">
            <v/>
          </cell>
          <cell r="L5762" t="str">
            <v/>
          </cell>
          <cell r="M5762" t="str">
            <v/>
          </cell>
          <cell r="N5762" t="str">
            <v/>
          </cell>
          <cell r="O5762" t="str">
            <v/>
          </cell>
          <cell r="P5762" t="str">
            <v/>
          </cell>
          <cell r="Q5762" t="str">
            <v/>
          </cell>
          <cell r="R5762" t="str">
            <v/>
          </cell>
          <cell r="S5762" t="str">
            <v/>
          </cell>
          <cell r="T5762" t="str">
            <v/>
          </cell>
        </row>
        <row r="5763">
          <cell r="G5763" t="str">
            <v>2635 ORCHARD LN</v>
          </cell>
          <cell r="H5763" t="str">
            <v>40-11-304-051</v>
          </cell>
          <cell r="I5763" t="str">
            <v/>
          </cell>
          <cell r="J5763" t="str">
            <v/>
          </cell>
          <cell r="K5763" t="str">
            <v/>
          </cell>
          <cell r="L5763" t="str">
            <v/>
          </cell>
          <cell r="M5763" t="str">
            <v/>
          </cell>
          <cell r="N5763" t="str">
            <v/>
          </cell>
          <cell r="O5763" t="str">
            <v/>
          </cell>
          <cell r="P5763" t="str">
            <v/>
          </cell>
          <cell r="Q5763" t="str">
            <v/>
          </cell>
          <cell r="R5763" t="str">
            <v/>
          </cell>
          <cell r="S5763" t="str">
            <v/>
          </cell>
          <cell r="T5763" t="str">
            <v/>
          </cell>
        </row>
        <row r="5764">
          <cell r="G5764" t="str">
            <v>2532 ORCHARD LN</v>
          </cell>
          <cell r="H5764" t="str">
            <v>40-11-329-062</v>
          </cell>
          <cell r="I5764" t="str">
            <v/>
          </cell>
          <cell r="J5764" t="str">
            <v/>
          </cell>
          <cell r="K5764" t="str">
            <v/>
          </cell>
          <cell r="L5764" t="str">
            <v/>
          </cell>
          <cell r="M5764" t="str">
            <v/>
          </cell>
          <cell r="N5764" t="str">
            <v/>
          </cell>
          <cell r="O5764" t="str">
            <v/>
          </cell>
          <cell r="P5764" t="str">
            <v/>
          </cell>
          <cell r="Q5764" t="str">
            <v/>
          </cell>
          <cell r="R5764" t="str">
            <v/>
          </cell>
          <cell r="S5764" t="str">
            <v/>
          </cell>
          <cell r="T5764" t="str">
            <v/>
          </cell>
        </row>
        <row r="5765">
          <cell r="G5765" t="str">
            <v>2534 ORCHARD LN</v>
          </cell>
          <cell r="H5765" t="str">
            <v>40-11-329-063</v>
          </cell>
          <cell r="I5765" t="str">
            <v/>
          </cell>
          <cell r="J5765" t="str">
            <v/>
          </cell>
          <cell r="K5765" t="str">
            <v/>
          </cell>
          <cell r="L5765" t="str">
            <v/>
          </cell>
          <cell r="M5765" t="str">
            <v/>
          </cell>
          <cell r="N5765" t="str">
            <v/>
          </cell>
          <cell r="O5765" t="str">
            <v/>
          </cell>
          <cell r="P5765" t="str">
            <v/>
          </cell>
          <cell r="Q5765" t="str">
            <v/>
          </cell>
          <cell r="R5765" t="str">
            <v/>
          </cell>
          <cell r="S5765" t="str">
            <v/>
          </cell>
          <cell r="T5765" t="str">
            <v/>
          </cell>
        </row>
        <row r="5766">
          <cell r="G5766" t="str">
            <v>2536 ORCHARD LN</v>
          </cell>
          <cell r="H5766" t="str">
            <v>40-11-329-064</v>
          </cell>
          <cell r="I5766" t="str">
            <v/>
          </cell>
          <cell r="J5766" t="str">
            <v/>
          </cell>
          <cell r="K5766" t="str">
            <v/>
          </cell>
          <cell r="L5766" t="str">
            <v/>
          </cell>
          <cell r="M5766" t="str">
            <v/>
          </cell>
          <cell r="N5766" t="str">
            <v/>
          </cell>
          <cell r="O5766" t="str">
            <v/>
          </cell>
          <cell r="P5766" t="str">
            <v/>
          </cell>
          <cell r="Q5766" t="str">
            <v/>
          </cell>
          <cell r="R5766" t="str">
            <v/>
          </cell>
          <cell r="S5766" t="str">
            <v/>
          </cell>
          <cell r="T5766" t="str">
            <v/>
          </cell>
        </row>
        <row r="5767">
          <cell r="G5767" t="str">
            <v>2538 ORCHARD LN</v>
          </cell>
          <cell r="H5767" t="str">
            <v>40-11-329-065</v>
          </cell>
          <cell r="I5767" t="str">
            <v/>
          </cell>
          <cell r="J5767" t="str">
            <v/>
          </cell>
          <cell r="K5767" t="str">
            <v/>
          </cell>
          <cell r="L5767" t="str">
            <v/>
          </cell>
          <cell r="M5767" t="str">
            <v/>
          </cell>
          <cell r="N5767" t="str">
            <v/>
          </cell>
          <cell r="O5767" t="str">
            <v/>
          </cell>
          <cell r="P5767" t="str">
            <v/>
          </cell>
          <cell r="Q5767" t="str">
            <v/>
          </cell>
          <cell r="R5767" t="str">
            <v/>
          </cell>
          <cell r="S5767" t="str">
            <v/>
          </cell>
          <cell r="T5767" t="str">
            <v/>
          </cell>
        </row>
        <row r="5768">
          <cell r="G5768" t="str">
            <v>2540 ORCHARD LN</v>
          </cell>
          <cell r="H5768" t="str">
            <v>40-11-329-066</v>
          </cell>
          <cell r="I5768" t="str">
            <v>8/22/2019 12:02:49 PM</v>
          </cell>
          <cell r="J5768" t="str">
            <v>Verification Not Needed, no Replacement Performed</v>
          </cell>
          <cell r="K5768" t="str">
            <v>Filter Cartridges Not Applicable</v>
          </cell>
          <cell r="L5768" t="str">
            <v/>
          </cell>
          <cell r="M5768" t="str">
            <v/>
          </cell>
          <cell r="N5768" t="str">
            <v/>
          </cell>
          <cell r="O5768" t="str">
            <v/>
          </cell>
          <cell r="P5768" t="str">
            <v/>
          </cell>
          <cell r="Q5768" t="str">
            <v/>
          </cell>
          <cell r="R5768" t="str">
            <v/>
          </cell>
          <cell r="S5768" t="str">
            <v/>
          </cell>
          <cell r="T5768" t="str">
            <v/>
          </cell>
        </row>
        <row r="5769">
          <cell r="G5769" t="str">
            <v>2518 PADUCAH ST</v>
          </cell>
          <cell r="H5769" t="str">
            <v>40-11-376-031</v>
          </cell>
          <cell r="I5769" t="str">
            <v/>
          </cell>
          <cell r="J5769" t="str">
            <v/>
          </cell>
          <cell r="K5769" t="str">
            <v/>
          </cell>
          <cell r="L5769" t="str">
            <v/>
          </cell>
          <cell r="M5769" t="str">
            <v/>
          </cell>
          <cell r="N5769" t="str">
            <v/>
          </cell>
          <cell r="O5769" t="str">
            <v/>
          </cell>
          <cell r="P5769" t="str">
            <v/>
          </cell>
          <cell r="Q5769" t="str">
            <v/>
          </cell>
          <cell r="R5769" t="str">
            <v/>
          </cell>
          <cell r="S5769" t="str">
            <v/>
          </cell>
          <cell r="T5769" t="str">
            <v/>
          </cell>
        </row>
        <row r="5770">
          <cell r="G5770" t="str">
            <v>2535 PADUCAH ST</v>
          </cell>
          <cell r="H5770" t="str">
            <v>40-11-377-014</v>
          </cell>
          <cell r="I5770" t="str">
            <v/>
          </cell>
          <cell r="J5770" t="str">
            <v/>
          </cell>
          <cell r="K5770" t="str">
            <v/>
          </cell>
          <cell r="L5770" t="str">
            <v/>
          </cell>
          <cell r="M5770" t="str">
            <v/>
          </cell>
          <cell r="N5770" t="str">
            <v/>
          </cell>
          <cell r="O5770" t="str">
            <v/>
          </cell>
          <cell r="P5770" t="str">
            <v/>
          </cell>
          <cell r="Q5770" t="str">
            <v/>
          </cell>
          <cell r="R5770" t="str">
            <v/>
          </cell>
          <cell r="S5770" t="str">
            <v/>
          </cell>
          <cell r="T5770" t="str">
            <v/>
          </cell>
        </row>
        <row r="5771">
          <cell r="G5771" t="str">
            <v>2547 PADUCAH ST</v>
          </cell>
          <cell r="H5771" t="str">
            <v>40-11-377-010</v>
          </cell>
          <cell r="I5771" t="str">
            <v/>
          </cell>
          <cell r="J5771" t="str">
            <v/>
          </cell>
          <cell r="K5771" t="str">
            <v/>
          </cell>
          <cell r="L5771" t="str">
            <v/>
          </cell>
          <cell r="M5771" t="str">
            <v/>
          </cell>
          <cell r="N5771" t="str">
            <v/>
          </cell>
          <cell r="O5771" t="str">
            <v/>
          </cell>
          <cell r="P5771" t="str">
            <v/>
          </cell>
          <cell r="Q5771" t="str">
            <v/>
          </cell>
          <cell r="R5771" t="str">
            <v/>
          </cell>
          <cell r="S5771" t="str">
            <v/>
          </cell>
          <cell r="T5771" t="str">
            <v/>
          </cell>
        </row>
        <row r="5772">
          <cell r="G5772" t="str">
            <v>805 W PASADENA AVE</v>
          </cell>
          <cell r="H5772" t="str">
            <v>40-02-227-003</v>
          </cell>
          <cell r="I5772" t="str">
            <v/>
          </cell>
          <cell r="J5772" t="str">
            <v/>
          </cell>
          <cell r="K5772" t="str">
            <v/>
          </cell>
          <cell r="L5772" t="str">
            <v/>
          </cell>
          <cell r="M5772" t="str">
            <v/>
          </cell>
          <cell r="N5772" t="str">
            <v/>
          </cell>
          <cell r="O5772" t="str">
            <v/>
          </cell>
          <cell r="P5772" t="str">
            <v/>
          </cell>
          <cell r="Q5772" t="str">
            <v/>
          </cell>
          <cell r="R5772" t="str">
            <v/>
          </cell>
          <cell r="S5772" t="str">
            <v/>
          </cell>
          <cell r="T5772" t="str">
            <v/>
          </cell>
        </row>
        <row r="5773">
          <cell r="G5773" t="str">
            <v>1214 W PASADENA AVE</v>
          </cell>
          <cell r="H5773" t="str">
            <v>46-35-459-033</v>
          </cell>
          <cell r="I5773" t="str">
            <v/>
          </cell>
          <cell r="J5773" t="str">
            <v/>
          </cell>
          <cell r="K5773" t="str">
            <v/>
          </cell>
          <cell r="L5773" t="str">
            <v/>
          </cell>
          <cell r="M5773" t="str">
            <v/>
          </cell>
          <cell r="N5773" t="str">
            <v/>
          </cell>
          <cell r="O5773" t="str">
            <v/>
          </cell>
          <cell r="P5773" t="str">
            <v/>
          </cell>
          <cell r="Q5773" t="str">
            <v/>
          </cell>
          <cell r="R5773" t="str">
            <v/>
          </cell>
          <cell r="S5773" t="str">
            <v/>
          </cell>
          <cell r="T5773" t="str">
            <v/>
          </cell>
        </row>
        <row r="5774">
          <cell r="G5774" t="str">
            <v>1414 W PASADENA AVE</v>
          </cell>
          <cell r="H5774" t="str">
            <v>46-35-457-035</v>
          </cell>
          <cell r="I5774" t="str">
            <v/>
          </cell>
          <cell r="J5774" t="str">
            <v/>
          </cell>
          <cell r="K5774" t="str">
            <v/>
          </cell>
          <cell r="L5774" t="str">
            <v/>
          </cell>
          <cell r="M5774" t="str">
            <v/>
          </cell>
          <cell r="N5774" t="str">
            <v/>
          </cell>
          <cell r="O5774" t="str">
            <v/>
          </cell>
          <cell r="P5774" t="str">
            <v/>
          </cell>
          <cell r="Q5774" t="str">
            <v/>
          </cell>
          <cell r="R5774" t="str">
            <v/>
          </cell>
          <cell r="S5774" t="str">
            <v/>
          </cell>
          <cell r="T5774" t="str">
            <v/>
          </cell>
        </row>
        <row r="5775">
          <cell r="G5775" t="str">
            <v>1414 W PATERSON ST</v>
          </cell>
          <cell r="H5775" t="str">
            <v>40-02-451-016</v>
          </cell>
          <cell r="I5775" t="str">
            <v/>
          </cell>
          <cell r="J5775" t="str">
            <v/>
          </cell>
          <cell r="K5775" t="str">
            <v/>
          </cell>
          <cell r="L5775" t="str">
            <v/>
          </cell>
          <cell r="M5775" t="str">
            <v/>
          </cell>
          <cell r="N5775" t="str">
            <v/>
          </cell>
          <cell r="O5775" t="str">
            <v/>
          </cell>
          <cell r="P5775" t="str">
            <v/>
          </cell>
          <cell r="Q5775" t="str">
            <v/>
          </cell>
          <cell r="R5775" t="str">
            <v/>
          </cell>
          <cell r="S5775" t="str">
            <v/>
          </cell>
          <cell r="T5775" t="str">
            <v/>
          </cell>
        </row>
        <row r="5776">
          <cell r="G5776" t="str">
            <v>501 PERRY ST</v>
          </cell>
          <cell r="H5776" t="str">
            <v>40-14-201-018</v>
          </cell>
          <cell r="I5776" t="str">
            <v/>
          </cell>
          <cell r="J5776" t="str">
            <v/>
          </cell>
          <cell r="K5776" t="str">
            <v/>
          </cell>
          <cell r="L5776" t="str">
            <v/>
          </cell>
          <cell r="M5776" t="str">
            <v/>
          </cell>
          <cell r="N5776" t="str">
            <v/>
          </cell>
          <cell r="O5776" t="str">
            <v/>
          </cell>
          <cell r="P5776" t="str">
            <v/>
          </cell>
          <cell r="Q5776" t="str">
            <v/>
          </cell>
          <cell r="R5776" t="str">
            <v/>
          </cell>
          <cell r="S5776" t="str">
            <v/>
          </cell>
          <cell r="T5776" t="str">
            <v/>
          </cell>
        </row>
        <row r="5777">
          <cell r="G5777" t="str">
            <v>951 PERRY ST</v>
          </cell>
          <cell r="H5777" t="str">
            <v>40-11-480-031</v>
          </cell>
          <cell r="I5777" t="str">
            <v>9/18/2019 2:07:09 PM</v>
          </cell>
          <cell r="J5777" t="str">
            <v>Resident Declined, Resident Already Installed Filter</v>
          </cell>
          <cell r="K5777" t="str">
            <v>Filter Cartridges Provided</v>
          </cell>
          <cell r="L5777" t="str">
            <v/>
          </cell>
          <cell r="M5777" t="str">
            <v/>
          </cell>
          <cell r="N5777" t="str">
            <v/>
          </cell>
          <cell r="O5777" t="str">
            <v/>
          </cell>
          <cell r="P5777" t="str">
            <v/>
          </cell>
          <cell r="Q5777" t="str">
            <v/>
          </cell>
          <cell r="R5777" t="str">
            <v/>
          </cell>
          <cell r="S5777" t="str">
            <v/>
          </cell>
          <cell r="T5777" t="str">
            <v/>
          </cell>
        </row>
        <row r="5778">
          <cell r="G5778" t="str">
            <v>959 PERRY ST</v>
          </cell>
          <cell r="H5778" t="str">
            <v>40-11-480-029</v>
          </cell>
          <cell r="I5778" t="str">
            <v/>
          </cell>
          <cell r="J5778" t="str">
            <v/>
          </cell>
          <cell r="K5778" t="str">
            <v/>
          </cell>
          <cell r="L5778" t="str">
            <v/>
          </cell>
          <cell r="M5778" t="str">
            <v/>
          </cell>
          <cell r="N5778" t="str">
            <v/>
          </cell>
          <cell r="O5778" t="str">
            <v/>
          </cell>
          <cell r="P5778" t="str">
            <v/>
          </cell>
          <cell r="Q5778" t="str">
            <v/>
          </cell>
          <cell r="R5778" t="str">
            <v/>
          </cell>
          <cell r="S5778" t="str">
            <v/>
          </cell>
          <cell r="T5778" t="str">
            <v/>
          </cell>
        </row>
        <row r="5779">
          <cell r="G5779" t="str">
            <v>1016 PERRY ST</v>
          </cell>
          <cell r="H5779" t="str">
            <v>40-11-478-004</v>
          </cell>
          <cell r="I5779" t="str">
            <v/>
          </cell>
          <cell r="J5779" t="str">
            <v/>
          </cell>
          <cell r="K5779" t="str">
            <v/>
          </cell>
          <cell r="L5779" t="str">
            <v/>
          </cell>
          <cell r="M5779" t="str">
            <v/>
          </cell>
          <cell r="N5779" t="str">
            <v/>
          </cell>
          <cell r="O5779" t="str">
            <v/>
          </cell>
          <cell r="P5779" t="str">
            <v/>
          </cell>
          <cell r="Q5779" t="str">
            <v/>
          </cell>
          <cell r="R5779" t="str">
            <v/>
          </cell>
          <cell r="S5779" t="str">
            <v/>
          </cell>
          <cell r="T5779" t="str">
            <v/>
          </cell>
        </row>
        <row r="5780">
          <cell r="G5780" t="str">
            <v>1902 RASKOB ST</v>
          </cell>
          <cell r="H5780" t="str">
            <v>40-11-430-029</v>
          </cell>
          <cell r="I5780" t="str">
            <v/>
          </cell>
          <cell r="J5780" t="str">
            <v/>
          </cell>
          <cell r="K5780" t="str">
            <v/>
          </cell>
          <cell r="L5780" t="str">
            <v/>
          </cell>
          <cell r="M5780" t="str">
            <v/>
          </cell>
          <cell r="N5780" t="str">
            <v/>
          </cell>
          <cell r="O5780" t="str">
            <v/>
          </cell>
          <cell r="P5780" t="str">
            <v/>
          </cell>
          <cell r="Q5780" t="str">
            <v/>
          </cell>
          <cell r="R5780" t="str">
            <v/>
          </cell>
          <cell r="S5780" t="str">
            <v/>
          </cell>
          <cell r="T5780" t="str">
            <v/>
          </cell>
        </row>
        <row r="5781">
          <cell r="G5781" t="str">
            <v>1924 RASKOB ST</v>
          </cell>
          <cell r="H5781" t="str">
            <v>40-11-430-024</v>
          </cell>
          <cell r="I5781" t="str">
            <v/>
          </cell>
          <cell r="J5781" t="str">
            <v/>
          </cell>
          <cell r="K5781" t="str">
            <v/>
          </cell>
          <cell r="L5781" t="str">
            <v/>
          </cell>
          <cell r="M5781" t="str">
            <v/>
          </cell>
          <cell r="N5781" t="str">
            <v/>
          </cell>
          <cell r="O5781" t="str">
            <v/>
          </cell>
          <cell r="P5781" t="str">
            <v/>
          </cell>
          <cell r="Q5781" t="str">
            <v/>
          </cell>
          <cell r="R5781" t="str">
            <v/>
          </cell>
          <cell r="S5781" t="str">
            <v/>
          </cell>
          <cell r="T5781" t="str">
            <v/>
          </cell>
        </row>
        <row r="5782">
          <cell r="G5782" t="str">
            <v>2102 RASKOB ST</v>
          </cell>
          <cell r="H5782" t="str">
            <v>40-11-405-042</v>
          </cell>
          <cell r="I5782" t="str">
            <v/>
          </cell>
          <cell r="J5782" t="str">
            <v/>
          </cell>
          <cell r="K5782" t="str">
            <v/>
          </cell>
          <cell r="L5782" t="str">
            <v/>
          </cell>
          <cell r="M5782" t="str">
            <v/>
          </cell>
          <cell r="N5782" t="str">
            <v/>
          </cell>
          <cell r="O5782" t="str">
            <v/>
          </cell>
          <cell r="P5782" t="str">
            <v/>
          </cell>
          <cell r="Q5782" t="str">
            <v/>
          </cell>
          <cell r="R5782" t="str">
            <v/>
          </cell>
          <cell r="S5782" t="str">
            <v/>
          </cell>
          <cell r="T5782" t="str">
            <v/>
          </cell>
        </row>
        <row r="5783">
          <cell r="G5783" t="str">
            <v>2438 RASKOB ST</v>
          </cell>
          <cell r="H5783" t="str">
            <v>40-11-401-013</v>
          </cell>
          <cell r="I5783" t="str">
            <v/>
          </cell>
          <cell r="J5783" t="str">
            <v/>
          </cell>
          <cell r="K5783" t="str">
            <v/>
          </cell>
          <cell r="L5783" t="str">
            <v/>
          </cell>
          <cell r="M5783" t="str">
            <v/>
          </cell>
          <cell r="N5783" t="str">
            <v/>
          </cell>
          <cell r="O5783" t="str">
            <v/>
          </cell>
          <cell r="P5783" t="str">
            <v/>
          </cell>
          <cell r="Q5783" t="str">
            <v/>
          </cell>
          <cell r="R5783" t="str">
            <v/>
          </cell>
          <cell r="S5783" t="str">
            <v/>
          </cell>
          <cell r="T5783" t="str">
            <v/>
          </cell>
        </row>
        <row r="5784">
          <cell r="G5784" t="str">
            <v>2501 RASKOB ST</v>
          </cell>
          <cell r="H5784" t="str">
            <v>40-11-402-003</v>
          </cell>
          <cell r="I5784" t="str">
            <v/>
          </cell>
          <cell r="J5784" t="str">
            <v/>
          </cell>
          <cell r="K5784" t="str">
            <v/>
          </cell>
          <cell r="L5784" t="str">
            <v/>
          </cell>
          <cell r="M5784" t="str">
            <v/>
          </cell>
          <cell r="N5784" t="str">
            <v/>
          </cell>
          <cell r="O5784" t="str">
            <v/>
          </cell>
          <cell r="P5784" t="str">
            <v/>
          </cell>
          <cell r="Q5784" t="str">
            <v/>
          </cell>
          <cell r="R5784" t="str">
            <v/>
          </cell>
          <cell r="S5784" t="str">
            <v/>
          </cell>
          <cell r="T5784" t="str">
            <v/>
          </cell>
        </row>
        <row r="5785">
          <cell r="G5785" t="str">
            <v>2701 SLOAN ST</v>
          </cell>
          <cell r="H5785" t="str">
            <v>40-11-301-031</v>
          </cell>
          <cell r="I5785" t="str">
            <v/>
          </cell>
          <cell r="J5785" t="str">
            <v/>
          </cell>
          <cell r="K5785" t="str">
            <v/>
          </cell>
          <cell r="L5785" t="str">
            <v/>
          </cell>
          <cell r="M5785" t="str">
            <v/>
          </cell>
          <cell r="N5785" t="str">
            <v/>
          </cell>
          <cell r="O5785" t="str">
            <v/>
          </cell>
          <cell r="P5785" t="str">
            <v/>
          </cell>
          <cell r="Q5785" t="str">
            <v/>
          </cell>
          <cell r="R5785" t="str">
            <v/>
          </cell>
          <cell r="S5785" t="str">
            <v/>
          </cell>
          <cell r="T5785" t="str">
            <v/>
          </cell>
        </row>
        <row r="5786">
          <cell r="G5786" t="str">
            <v>709 ST CLAIR ST</v>
          </cell>
          <cell r="H5786" t="str">
            <v>40-14-276-029</v>
          </cell>
          <cell r="I5786" t="str">
            <v/>
          </cell>
          <cell r="J5786" t="str">
            <v/>
          </cell>
          <cell r="K5786" t="str">
            <v/>
          </cell>
          <cell r="L5786" t="str">
            <v/>
          </cell>
          <cell r="M5786" t="str">
            <v/>
          </cell>
          <cell r="N5786" t="str">
            <v/>
          </cell>
          <cell r="O5786" t="str">
            <v/>
          </cell>
          <cell r="P5786" t="str">
            <v/>
          </cell>
          <cell r="Q5786" t="str">
            <v/>
          </cell>
          <cell r="R5786" t="str">
            <v/>
          </cell>
          <cell r="S5786" t="str">
            <v/>
          </cell>
          <cell r="T5786" t="str">
            <v/>
          </cell>
        </row>
        <row r="5787">
          <cell r="G5787" t="str">
            <v>612 N STEVENSON ST</v>
          </cell>
          <cell r="H5787" t="str">
            <v>40-12-383-036</v>
          </cell>
          <cell r="I5787" t="str">
            <v>9/25/2019 11:32:01 AM</v>
          </cell>
          <cell r="J5787" t="str">
            <v>Resident Declined, Other (add staff comment)</v>
          </cell>
          <cell r="K5787" t="str">
            <v>Filter Cartridges Declined</v>
          </cell>
          <cell r="L5787" t="str">
            <v xml:space="preserve">Resident said he did not want filters </v>
          </cell>
          <cell r="M5787" t="str">
            <v/>
          </cell>
          <cell r="N5787" t="str">
            <v/>
          </cell>
          <cell r="O5787" t="str">
            <v/>
          </cell>
          <cell r="P5787" t="str">
            <v/>
          </cell>
          <cell r="Q5787" t="str">
            <v/>
          </cell>
          <cell r="R5787" t="str">
            <v/>
          </cell>
          <cell r="S5787" t="str">
            <v/>
          </cell>
          <cell r="T5787" t="str">
            <v/>
          </cell>
        </row>
        <row r="5788">
          <cell r="G5788" t="str">
            <v>624 N STEVENSON ST</v>
          </cell>
          <cell r="H5788" t="str">
            <v>40-12-383-014</v>
          </cell>
          <cell r="I5788" t="str">
            <v/>
          </cell>
          <cell r="J5788" t="str">
            <v/>
          </cell>
          <cell r="K5788" t="str">
            <v/>
          </cell>
          <cell r="L5788" t="str">
            <v/>
          </cell>
          <cell r="M5788" t="str">
            <v/>
          </cell>
          <cell r="N5788" t="str">
            <v/>
          </cell>
          <cell r="O5788" t="str">
            <v/>
          </cell>
          <cell r="P5788" t="str">
            <v/>
          </cell>
          <cell r="Q5788" t="str">
            <v/>
          </cell>
          <cell r="R5788" t="str">
            <v/>
          </cell>
          <cell r="S5788" t="str">
            <v/>
          </cell>
          <cell r="T5788" t="str">
            <v/>
          </cell>
        </row>
        <row r="5789">
          <cell r="G5789" t="str">
            <v>625 N STEVENSON ST</v>
          </cell>
          <cell r="H5789" t="str">
            <v>40-13-126-038</v>
          </cell>
          <cell r="I5789" t="str">
            <v/>
          </cell>
          <cell r="J5789" t="str">
            <v/>
          </cell>
          <cell r="K5789" t="str">
            <v/>
          </cell>
          <cell r="L5789" t="str">
            <v/>
          </cell>
          <cell r="M5789" t="str">
            <v/>
          </cell>
          <cell r="N5789" t="str">
            <v/>
          </cell>
          <cell r="O5789" t="str">
            <v/>
          </cell>
          <cell r="P5789" t="str">
            <v/>
          </cell>
          <cell r="Q5789" t="str">
            <v/>
          </cell>
          <cell r="R5789" t="str">
            <v/>
          </cell>
          <cell r="S5789" t="str">
            <v/>
          </cell>
          <cell r="T5789" t="str">
            <v/>
          </cell>
        </row>
        <row r="5790">
          <cell r="G5790" t="str">
            <v>718 N STEVENSON ST</v>
          </cell>
          <cell r="H5790" t="str">
            <v>40-12-383-006</v>
          </cell>
          <cell r="I5790" t="str">
            <v/>
          </cell>
          <cell r="J5790" t="str">
            <v/>
          </cell>
          <cell r="K5790" t="str">
            <v/>
          </cell>
          <cell r="L5790" t="str">
            <v/>
          </cell>
          <cell r="M5790" t="str">
            <v/>
          </cell>
          <cell r="N5790" t="str">
            <v/>
          </cell>
          <cell r="O5790" t="str">
            <v/>
          </cell>
          <cell r="P5790" t="str">
            <v/>
          </cell>
          <cell r="Q5790" t="str">
            <v/>
          </cell>
          <cell r="R5790" t="str">
            <v/>
          </cell>
          <cell r="S5790" t="str">
            <v/>
          </cell>
          <cell r="T5790" t="str">
            <v/>
          </cell>
        </row>
        <row r="5791">
          <cell r="G5791" t="str">
            <v>816 N STEVENSON ST</v>
          </cell>
          <cell r="H5791" t="str">
            <v>40-12-377-004</v>
          </cell>
          <cell r="I5791" t="str">
            <v/>
          </cell>
          <cell r="J5791" t="str">
            <v/>
          </cell>
          <cell r="K5791" t="str">
            <v/>
          </cell>
          <cell r="L5791" t="str">
            <v/>
          </cell>
          <cell r="M5791" t="str">
            <v/>
          </cell>
          <cell r="N5791" t="str">
            <v/>
          </cell>
          <cell r="O5791" t="str">
            <v/>
          </cell>
          <cell r="P5791" t="str">
            <v/>
          </cell>
          <cell r="Q5791" t="str">
            <v/>
          </cell>
          <cell r="R5791" t="str">
            <v/>
          </cell>
          <cell r="S5791" t="str">
            <v/>
          </cell>
          <cell r="T5791" t="str">
            <v/>
          </cell>
        </row>
        <row r="5792">
          <cell r="G5792" t="str">
            <v>818 N STEVENSON ST</v>
          </cell>
          <cell r="H5792" t="str">
            <v>40-12-377-003</v>
          </cell>
          <cell r="I5792" t="str">
            <v/>
          </cell>
          <cell r="J5792" t="str">
            <v/>
          </cell>
          <cell r="K5792" t="str">
            <v/>
          </cell>
          <cell r="L5792" t="str">
            <v/>
          </cell>
          <cell r="M5792" t="str">
            <v/>
          </cell>
          <cell r="N5792" t="str">
            <v/>
          </cell>
          <cell r="O5792" t="str">
            <v/>
          </cell>
          <cell r="P5792" t="str">
            <v/>
          </cell>
          <cell r="Q5792" t="str">
            <v/>
          </cell>
          <cell r="R5792" t="str">
            <v/>
          </cell>
          <cell r="S5792" t="str">
            <v/>
          </cell>
          <cell r="T5792" t="str">
            <v/>
          </cell>
        </row>
        <row r="5793">
          <cell r="G5793" t="str">
            <v>1418 N STEVENSON ST</v>
          </cell>
          <cell r="H5793" t="str">
            <v>40-12-308-020</v>
          </cell>
          <cell r="I5793" t="str">
            <v/>
          </cell>
          <cell r="J5793" t="str">
            <v/>
          </cell>
          <cell r="K5793" t="str">
            <v/>
          </cell>
          <cell r="L5793" t="str">
            <v/>
          </cell>
          <cell r="M5793" t="str">
            <v/>
          </cell>
          <cell r="N5793" t="str">
            <v/>
          </cell>
          <cell r="O5793" t="str">
            <v/>
          </cell>
          <cell r="P5793" t="str">
            <v/>
          </cell>
          <cell r="Q5793" t="str">
            <v/>
          </cell>
          <cell r="R5793" t="str">
            <v/>
          </cell>
          <cell r="S5793" t="str">
            <v/>
          </cell>
          <cell r="T5793" t="str">
            <v/>
          </cell>
        </row>
        <row r="5794">
          <cell r="G5794" t="str">
            <v>1817 N STEVENSON ST</v>
          </cell>
          <cell r="H5794" t="str">
            <v>40-11-429-006</v>
          </cell>
          <cell r="I5794" t="str">
            <v>8/28/2019 3:26:45 PM</v>
          </cell>
          <cell r="J5794" t="str">
            <v>Resident Declined, Resident Already Installed Filter</v>
          </cell>
          <cell r="K5794" t="str">
            <v/>
          </cell>
          <cell r="L5794" t="str">
            <v xml:space="preserve">Provided filter cartridges </v>
          </cell>
          <cell r="M5794" t="str">
            <v/>
          </cell>
          <cell r="N5794" t="str">
            <v/>
          </cell>
          <cell r="O5794" t="str">
            <v/>
          </cell>
          <cell r="P5794" t="str">
            <v/>
          </cell>
          <cell r="Q5794" t="str">
            <v/>
          </cell>
          <cell r="R5794" t="str">
            <v/>
          </cell>
          <cell r="S5794" t="str">
            <v/>
          </cell>
          <cell r="T5794" t="str">
            <v/>
          </cell>
        </row>
        <row r="5795">
          <cell r="G5795" t="str">
            <v>1909 N STEVENSON ST</v>
          </cell>
          <cell r="H5795" t="str">
            <v>40-11-429-002</v>
          </cell>
          <cell r="I5795" t="str">
            <v>7/12/2019 4:56:25 PM</v>
          </cell>
          <cell r="J5795" t="str">
            <v>Verification Complete, Visual Confirmation of Filter Installation By Staff</v>
          </cell>
          <cell r="K5795" t="str">
            <v>Filter Cartridges Provided</v>
          </cell>
          <cell r="L5795" t="str">
            <v/>
          </cell>
          <cell r="M5795" t="str">
            <v/>
          </cell>
          <cell r="N5795" t="str">
            <v/>
          </cell>
          <cell r="O5795" t="str">
            <v/>
          </cell>
          <cell r="P5795" t="str">
            <v/>
          </cell>
          <cell r="Q5795" t="str">
            <v/>
          </cell>
          <cell r="R5795" t="str">
            <v/>
          </cell>
          <cell r="S5795" t="str">
            <v/>
          </cell>
          <cell r="T5795" t="str">
            <v/>
          </cell>
        </row>
        <row r="5796">
          <cell r="G5796" t="str">
            <v>2528 N STEVENSON ST</v>
          </cell>
          <cell r="H5796" t="str">
            <v xml:space="preserve">40-11-179-026.    </v>
          </cell>
          <cell r="I5796" t="str">
            <v/>
          </cell>
          <cell r="J5796" t="str">
            <v/>
          </cell>
          <cell r="K5796" t="str">
            <v/>
          </cell>
          <cell r="L5796" t="str">
            <v/>
          </cell>
          <cell r="M5796" t="str">
            <v/>
          </cell>
          <cell r="N5796" t="str">
            <v/>
          </cell>
          <cell r="O5796" t="str">
            <v/>
          </cell>
          <cell r="P5796" t="str">
            <v/>
          </cell>
          <cell r="Q5796" t="str">
            <v/>
          </cell>
          <cell r="R5796" t="str">
            <v/>
          </cell>
          <cell r="S5796" t="str">
            <v/>
          </cell>
          <cell r="T5796" t="str">
            <v/>
          </cell>
        </row>
        <row r="5797">
          <cell r="G5797" t="str">
            <v>3112 N STEVENSON ST</v>
          </cell>
          <cell r="H5797" t="str">
            <v>40-10-231-032</v>
          </cell>
          <cell r="I5797" t="str">
            <v/>
          </cell>
          <cell r="J5797" t="str">
            <v/>
          </cell>
          <cell r="K5797" t="str">
            <v/>
          </cell>
          <cell r="L5797" t="str">
            <v/>
          </cell>
          <cell r="M5797" t="str">
            <v/>
          </cell>
          <cell r="N5797" t="str">
            <v/>
          </cell>
          <cell r="O5797" t="str">
            <v/>
          </cell>
          <cell r="P5797" t="str">
            <v/>
          </cell>
          <cell r="Q5797" t="str">
            <v/>
          </cell>
          <cell r="R5797" t="str">
            <v/>
          </cell>
          <cell r="S5797" t="str">
            <v/>
          </cell>
          <cell r="T5797" t="str">
            <v/>
          </cell>
        </row>
        <row r="5798">
          <cell r="G5798" t="str">
            <v>817 W STEWART AVE</v>
          </cell>
          <cell r="H5798" t="str">
            <v>46-35-282-004</v>
          </cell>
          <cell r="I5798" t="str">
            <v/>
          </cell>
          <cell r="J5798" t="str">
            <v/>
          </cell>
          <cell r="K5798" t="str">
            <v/>
          </cell>
          <cell r="L5798" t="str">
            <v/>
          </cell>
          <cell r="M5798" t="str">
            <v/>
          </cell>
          <cell r="N5798" t="str">
            <v/>
          </cell>
          <cell r="O5798" t="str">
            <v/>
          </cell>
          <cell r="P5798" t="str">
            <v/>
          </cell>
          <cell r="Q5798" t="str">
            <v/>
          </cell>
          <cell r="R5798" t="str">
            <v/>
          </cell>
          <cell r="S5798" t="str">
            <v/>
          </cell>
          <cell r="T5798" t="str">
            <v/>
          </cell>
        </row>
        <row r="5799">
          <cell r="G5799" t="str">
            <v>702 STOCKDALE ST</v>
          </cell>
          <cell r="H5799" t="str">
            <v>40-02-483-026</v>
          </cell>
          <cell r="I5799" t="str">
            <v/>
          </cell>
          <cell r="J5799" t="str">
            <v/>
          </cell>
          <cell r="K5799" t="str">
            <v/>
          </cell>
          <cell r="L5799" t="str">
            <v/>
          </cell>
          <cell r="M5799" t="str">
            <v/>
          </cell>
          <cell r="N5799" t="str">
            <v/>
          </cell>
          <cell r="O5799" t="str">
            <v/>
          </cell>
          <cell r="P5799" t="str">
            <v/>
          </cell>
          <cell r="Q5799" t="str">
            <v/>
          </cell>
          <cell r="R5799" t="str">
            <v/>
          </cell>
          <cell r="S5799" t="str">
            <v/>
          </cell>
          <cell r="T5799" t="str">
            <v/>
          </cell>
        </row>
        <row r="5800">
          <cell r="G5800" t="str">
            <v>711 STOCKDALE ST</v>
          </cell>
          <cell r="H5800" t="str">
            <v>40-11-227-018</v>
          </cell>
          <cell r="I5800" t="str">
            <v/>
          </cell>
          <cell r="J5800" t="str">
            <v/>
          </cell>
          <cell r="K5800" t="str">
            <v/>
          </cell>
          <cell r="L5800" t="str">
            <v/>
          </cell>
          <cell r="M5800" t="str">
            <v/>
          </cell>
          <cell r="N5800" t="str">
            <v/>
          </cell>
          <cell r="O5800" t="str">
            <v/>
          </cell>
          <cell r="P5800" t="str">
            <v/>
          </cell>
          <cell r="Q5800" t="str">
            <v/>
          </cell>
          <cell r="R5800" t="str">
            <v/>
          </cell>
          <cell r="S5800" t="str">
            <v/>
          </cell>
          <cell r="T5800" t="str">
            <v/>
          </cell>
        </row>
        <row r="5801">
          <cell r="G5801" t="str">
            <v>714 STOCKDALE ST</v>
          </cell>
          <cell r="H5801" t="str">
            <v>40-02-483-023</v>
          </cell>
          <cell r="I5801" t="str">
            <v/>
          </cell>
          <cell r="J5801" t="str">
            <v/>
          </cell>
          <cell r="K5801" t="str">
            <v/>
          </cell>
          <cell r="L5801" t="str">
            <v/>
          </cell>
          <cell r="M5801" t="str">
            <v/>
          </cell>
          <cell r="N5801" t="str">
            <v/>
          </cell>
          <cell r="O5801" t="str">
            <v/>
          </cell>
          <cell r="P5801" t="str">
            <v/>
          </cell>
          <cell r="Q5801" t="str">
            <v/>
          </cell>
          <cell r="R5801" t="str">
            <v/>
          </cell>
          <cell r="S5801" t="str">
            <v/>
          </cell>
          <cell r="T5801" t="str">
            <v/>
          </cell>
        </row>
        <row r="5802">
          <cell r="G5802" t="str">
            <v>718 STOCKDALE ST</v>
          </cell>
          <cell r="H5802" t="str">
            <v>40-02-483-022</v>
          </cell>
          <cell r="I5802" t="str">
            <v/>
          </cell>
          <cell r="J5802" t="str">
            <v/>
          </cell>
          <cell r="K5802" t="str">
            <v/>
          </cell>
          <cell r="L5802" t="str">
            <v/>
          </cell>
          <cell r="M5802" t="str">
            <v/>
          </cell>
          <cell r="N5802" t="str">
            <v/>
          </cell>
          <cell r="O5802" t="str">
            <v/>
          </cell>
          <cell r="P5802" t="str">
            <v/>
          </cell>
          <cell r="Q5802" t="str">
            <v/>
          </cell>
          <cell r="R5802" t="str">
            <v/>
          </cell>
          <cell r="S5802" t="str">
            <v/>
          </cell>
          <cell r="T5802" t="str">
            <v/>
          </cell>
        </row>
        <row r="5803">
          <cell r="G5803" t="str">
            <v>812 STOCKDALE ST</v>
          </cell>
          <cell r="H5803" t="str">
            <v>40-02-482-021</v>
          </cell>
          <cell r="I5803" t="str">
            <v/>
          </cell>
          <cell r="J5803" t="str">
            <v/>
          </cell>
          <cell r="K5803" t="str">
            <v/>
          </cell>
          <cell r="L5803" t="str">
            <v/>
          </cell>
          <cell r="M5803" t="str">
            <v/>
          </cell>
          <cell r="N5803" t="str">
            <v/>
          </cell>
          <cell r="O5803" t="str">
            <v/>
          </cell>
          <cell r="P5803" t="str">
            <v/>
          </cell>
          <cell r="Q5803" t="str">
            <v/>
          </cell>
          <cell r="R5803" t="str">
            <v/>
          </cell>
          <cell r="S5803" t="str">
            <v/>
          </cell>
          <cell r="T5803" t="str">
            <v/>
          </cell>
        </row>
        <row r="5804">
          <cell r="G5804" t="str">
            <v>908 STOCKDALE ST</v>
          </cell>
          <cell r="H5804" t="str">
            <v>40-02-481-031</v>
          </cell>
          <cell r="I5804" t="str">
            <v/>
          </cell>
          <cell r="J5804" t="str">
            <v/>
          </cell>
          <cell r="K5804" t="str">
            <v/>
          </cell>
          <cell r="L5804" t="str">
            <v/>
          </cell>
          <cell r="M5804" t="str">
            <v/>
          </cell>
          <cell r="N5804" t="str">
            <v/>
          </cell>
          <cell r="O5804" t="str">
            <v/>
          </cell>
          <cell r="P5804" t="str">
            <v/>
          </cell>
          <cell r="Q5804" t="str">
            <v/>
          </cell>
          <cell r="R5804" t="str">
            <v/>
          </cell>
          <cell r="S5804" t="str">
            <v/>
          </cell>
          <cell r="T5804" t="str">
            <v/>
          </cell>
        </row>
        <row r="5805">
          <cell r="G5805" t="str">
            <v>1159 SUTTON AVE</v>
          </cell>
          <cell r="H5805" t="str">
            <v>40-10-278-042</v>
          </cell>
          <cell r="I5805" t="str">
            <v/>
          </cell>
          <cell r="J5805" t="str">
            <v/>
          </cell>
          <cell r="K5805" t="str">
            <v/>
          </cell>
          <cell r="L5805" t="str">
            <v/>
          </cell>
          <cell r="M5805" t="str">
            <v/>
          </cell>
          <cell r="N5805" t="str">
            <v/>
          </cell>
          <cell r="O5805" t="str">
            <v/>
          </cell>
          <cell r="P5805" t="str">
            <v/>
          </cell>
          <cell r="Q5805" t="str">
            <v/>
          </cell>
          <cell r="R5805" t="str">
            <v/>
          </cell>
          <cell r="S5805" t="str">
            <v/>
          </cell>
          <cell r="T5805" t="str">
            <v/>
          </cell>
        </row>
        <row r="5806">
          <cell r="G5806" t="str">
            <v>2517 TIFFIN ST</v>
          </cell>
          <cell r="H5806" t="str">
            <v>40-11-376-016</v>
          </cell>
          <cell r="I5806" t="str">
            <v/>
          </cell>
          <cell r="J5806" t="str">
            <v/>
          </cell>
          <cell r="K5806" t="str">
            <v/>
          </cell>
          <cell r="L5806" t="str">
            <v/>
          </cell>
          <cell r="M5806" t="str">
            <v/>
          </cell>
          <cell r="N5806" t="str">
            <v/>
          </cell>
          <cell r="O5806" t="str">
            <v/>
          </cell>
          <cell r="P5806" t="str">
            <v/>
          </cell>
          <cell r="Q5806" t="str">
            <v/>
          </cell>
          <cell r="R5806" t="str">
            <v/>
          </cell>
          <cell r="S5806" t="str">
            <v/>
          </cell>
          <cell r="T5806" t="str">
            <v/>
          </cell>
        </row>
        <row r="5807">
          <cell r="G5807" t="str">
            <v>2508 TRUMBULL AVE</v>
          </cell>
          <cell r="H5807" t="str">
            <v>40-02-182-005</v>
          </cell>
          <cell r="I5807" t="str">
            <v>7/24/2019 8:55:46 AM</v>
          </cell>
          <cell r="J5807" t="str">
            <v>Verification Not Needed, no Replacement Performed</v>
          </cell>
          <cell r="K5807" t="str">
            <v/>
          </cell>
          <cell r="L5807" t="str">
            <v/>
          </cell>
          <cell r="M5807" t="str">
            <v/>
          </cell>
          <cell r="N5807" t="str">
            <v/>
          </cell>
          <cell r="O5807" t="str">
            <v/>
          </cell>
          <cell r="P5807" t="str">
            <v/>
          </cell>
          <cell r="Q5807" t="str">
            <v/>
          </cell>
          <cell r="R5807" t="str">
            <v/>
          </cell>
          <cell r="S5807" t="str">
            <v/>
          </cell>
          <cell r="T5807" t="str">
            <v/>
          </cell>
        </row>
        <row r="5808">
          <cell r="G5808" t="str">
            <v>2520 TRUMBULL AVE</v>
          </cell>
          <cell r="H5808" t="str">
            <v>40-02-182-002</v>
          </cell>
          <cell r="I5808" t="str">
            <v>7/18/2019 1:40:45 PM</v>
          </cell>
          <cell r="J5808" t="str">
            <v>Resident Declined, Other (add staff comment)</v>
          </cell>
          <cell r="K5808" t="str">
            <v>Filter Cartridges Declined</v>
          </cell>
          <cell r="L5808" t="str">
            <v>Customer already had filter and cartridges</v>
          </cell>
          <cell r="M5808" t="str">
            <v/>
          </cell>
          <cell r="N5808" t="str">
            <v/>
          </cell>
          <cell r="O5808" t="str">
            <v/>
          </cell>
          <cell r="P5808" t="str">
            <v/>
          </cell>
          <cell r="Q5808" t="str">
            <v/>
          </cell>
          <cell r="R5808" t="str">
            <v/>
          </cell>
          <cell r="S5808" t="str">
            <v/>
          </cell>
          <cell r="T5808" t="str">
            <v/>
          </cell>
        </row>
        <row r="5809">
          <cell r="G5809" t="str">
            <v>2521 TRUMBULL AVE</v>
          </cell>
          <cell r="H5809" t="str">
            <v>40-02-180-034</v>
          </cell>
          <cell r="I5809" t="str">
            <v/>
          </cell>
          <cell r="J5809" t="str">
            <v/>
          </cell>
          <cell r="K5809" t="str">
            <v/>
          </cell>
          <cell r="L5809" t="str">
            <v/>
          </cell>
          <cell r="M5809" t="str">
            <v/>
          </cell>
          <cell r="N5809" t="str">
            <v/>
          </cell>
          <cell r="O5809" t="str">
            <v/>
          </cell>
          <cell r="P5809" t="str">
            <v/>
          </cell>
          <cell r="Q5809" t="str">
            <v/>
          </cell>
          <cell r="R5809" t="str">
            <v/>
          </cell>
          <cell r="S5809" t="str">
            <v/>
          </cell>
          <cell r="T5809" t="str">
            <v/>
          </cell>
        </row>
        <row r="5810">
          <cell r="G5810" t="str">
            <v>1014 TUURI PL</v>
          </cell>
          <cell r="H5810" t="str">
            <v>40-12-354-035</v>
          </cell>
          <cell r="I5810" t="str">
            <v/>
          </cell>
          <cell r="J5810" t="str">
            <v/>
          </cell>
          <cell r="K5810" t="str">
            <v/>
          </cell>
          <cell r="L5810" t="str">
            <v/>
          </cell>
          <cell r="M5810" t="str">
            <v/>
          </cell>
          <cell r="N5810" t="str">
            <v/>
          </cell>
          <cell r="O5810" t="str">
            <v/>
          </cell>
          <cell r="P5810" t="str">
            <v/>
          </cell>
          <cell r="Q5810" t="str">
            <v/>
          </cell>
          <cell r="R5810" t="str">
            <v/>
          </cell>
          <cell r="S5810" t="str">
            <v/>
          </cell>
          <cell r="T5810" t="str">
            <v/>
          </cell>
        </row>
        <row r="5811">
          <cell r="G5811" t="str">
            <v>2541 TYRONE ST</v>
          </cell>
          <cell r="H5811" t="str">
            <v>40-11-378-011</v>
          </cell>
          <cell r="I5811" t="str">
            <v>8/6/2019 12:00:00 PM</v>
          </cell>
          <cell r="J5811" t="str">
            <v>Verification Complete, Visual Confirmation of Filter Installation By Staff</v>
          </cell>
          <cell r="K5811" t="str">
            <v>Filter Cartridges Provided</v>
          </cell>
          <cell r="L5811" t="str">
            <v/>
          </cell>
          <cell r="M5811" t="str">
            <v/>
          </cell>
          <cell r="N5811" t="str">
            <v/>
          </cell>
          <cell r="O5811" t="str">
            <v/>
          </cell>
          <cell r="P5811" t="str">
            <v/>
          </cell>
          <cell r="Q5811" t="str">
            <v/>
          </cell>
          <cell r="R5811" t="str">
            <v/>
          </cell>
          <cell r="S5811" t="str">
            <v/>
          </cell>
          <cell r="T5811" t="str">
            <v/>
          </cell>
        </row>
        <row r="5812">
          <cell r="G5812" t="str">
            <v>2549 TYRONE ST</v>
          </cell>
          <cell r="H5812" t="str">
            <v>40-11-378-009</v>
          </cell>
          <cell r="I5812" t="str">
            <v/>
          </cell>
          <cell r="J5812" t="str">
            <v/>
          </cell>
          <cell r="K5812" t="str">
            <v/>
          </cell>
          <cell r="L5812" t="str">
            <v/>
          </cell>
          <cell r="M5812" t="str">
            <v/>
          </cell>
          <cell r="N5812" t="str">
            <v/>
          </cell>
          <cell r="O5812" t="str">
            <v/>
          </cell>
          <cell r="P5812" t="str">
            <v/>
          </cell>
          <cell r="Q5812" t="str">
            <v/>
          </cell>
          <cell r="R5812" t="str">
            <v/>
          </cell>
          <cell r="S5812" t="str">
            <v/>
          </cell>
          <cell r="T5812" t="str">
            <v/>
          </cell>
        </row>
        <row r="5813">
          <cell r="G5813" t="str">
            <v>912 W UNIVERSITY AVE</v>
          </cell>
          <cell r="H5813" t="str">
            <v>40-12-384-038</v>
          </cell>
          <cell r="I5813" t="str">
            <v/>
          </cell>
          <cell r="J5813" t="str">
            <v/>
          </cell>
          <cell r="K5813" t="str">
            <v/>
          </cell>
          <cell r="L5813" t="str">
            <v/>
          </cell>
          <cell r="M5813" t="str">
            <v/>
          </cell>
          <cell r="N5813" t="str">
            <v/>
          </cell>
          <cell r="O5813" t="str">
            <v/>
          </cell>
          <cell r="P5813" t="str">
            <v/>
          </cell>
          <cell r="Q5813" t="str">
            <v/>
          </cell>
          <cell r="R5813" t="str">
            <v/>
          </cell>
          <cell r="S5813" t="str">
            <v/>
          </cell>
          <cell r="T5813" t="str">
            <v/>
          </cell>
        </row>
        <row r="5814">
          <cell r="G5814" t="str">
            <v>1105 W UNIVERSITY AVE</v>
          </cell>
          <cell r="H5814" t="str">
            <v>40-13-129-004</v>
          </cell>
          <cell r="I5814" t="str">
            <v>9/25/2019 4:48:35 PM</v>
          </cell>
          <cell r="J5814" t="str">
            <v>Verification Not Needed, no Replacement Performed</v>
          </cell>
          <cell r="K5814" t="str">
            <v>Filter Cartridges Provided</v>
          </cell>
          <cell r="L5814" t="str">
            <v/>
          </cell>
          <cell r="M5814" t="str">
            <v/>
          </cell>
          <cell r="N5814" t="str">
            <v/>
          </cell>
          <cell r="O5814" t="str">
            <v/>
          </cell>
          <cell r="P5814" t="str">
            <v/>
          </cell>
          <cell r="Q5814" t="str">
            <v/>
          </cell>
          <cell r="R5814" t="str">
            <v/>
          </cell>
          <cell r="S5814" t="str">
            <v/>
          </cell>
          <cell r="T5814" t="str">
            <v/>
          </cell>
        </row>
        <row r="5815">
          <cell r="G5815" t="str">
            <v>1202 W UNIVERSITY AVE</v>
          </cell>
          <cell r="H5815" t="str">
            <v>40-13-126-019</v>
          </cell>
          <cell r="I5815" t="str">
            <v>9/25/2019 12:00:00 PM</v>
          </cell>
          <cell r="J5815" t="str">
            <v>Verification Not Needed, no Replacement Performed</v>
          </cell>
          <cell r="K5815" t="str">
            <v>Filter Cartridges Provided</v>
          </cell>
          <cell r="L5815" t="str">
            <v/>
          </cell>
          <cell r="M5815" t="str">
            <v/>
          </cell>
          <cell r="N5815" t="str">
            <v/>
          </cell>
          <cell r="O5815" t="str">
            <v/>
          </cell>
          <cell r="P5815" t="str">
            <v/>
          </cell>
          <cell r="Q5815" t="str">
            <v/>
          </cell>
          <cell r="R5815" t="str">
            <v/>
          </cell>
          <cell r="S5815" t="str">
            <v/>
          </cell>
          <cell r="T5815" t="str">
            <v/>
          </cell>
        </row>
        <row r="5816">
          <cell r="G5816" t="str">
            <v>1204 W UNIVERSITY AVE</v>
          </cell>
          <cell r="H5816" t="str">
            <v>40-13-126-018</v>
          </cell>
          <cell r="I5816" t="str">
            <v>10/2/2019 11:22:21 AM</v>
          </cell>
          <cell r="J5816" t="str">
            <v>Verification Not Needed, no Replacement Performed</v>
          </cell>
          <cell r="K5816" t="str">
            <v>Resident Not Home</v>
          </cell>
          <cell r="L5816" t="str">
            <v/>
          </cell>
          <cell r="M5816" t="str">
            <v/>
          </cell>
          <cell r="N5816" t="str">
            <v/>
          </cell>
          <cell r="O5816" t="str">
            <v/>
          </cell>
          <cell r="P5816" t="str">
            <v/>
          </cell>
          <cell r="Q5816" t="str">
            <v/>
          </cell>
          <cell r="R5816" t="str">
            <v/>
          </cell>
          <cell r="S5816" t="str">
            <v/>
          </cell>
          <cell r="T5816" t="str">
            <v/>
          </cell>
        </row>
        <row r="5817">
          <cell r="G5817" t="str">
            <v>1208 W UNIVERSITY AVE</v>
          </cell>
          <cell r="H5817" t="str">
            <v>40-13-126-017</v>
          </cell>
          <cell r="I5817" t="str">
            <v>9/24/2019 10:35:04 AM</v>
          </cell>
          <cell r="J5817" t="str">
            <v>Verification Not Needed, no Replacement Performed</v>
          </cell>
          <cell r="K5817" t="str">
            <v>Resident Not Home</v>
          </cell>
          <cell r="L5817" t="str">
            <v>Rental property near the university. No one lives there currently.</v>
          </cell>
          <cell r="M5817" t="str">
            <v/>
          </cell>
          <cell r="N5817" t="str">
            <v/>
          </cell>
          <cell r="O5817" t="str">
            <v/>
          </cell>
          <cell r="P5817" t="str">
            <v/>
          </cell>
          <cell r="Q5817" t="str">
            <v/>
          </cell>
          <cell r="R5817" t="str">
            <v/>
          </cell>
          <cell r="S5817" t="str">
            <v/>
          </cell>
          <cell r="T5817" t="str">
            <v/>
          </cell>
        </row>
        <row r="5818">
          <cell r="G5818" t="str">
            <v>1219 W UNIVERSITY AVE</v>
          </cell>
          <cell r="H5818" t="str">
            <v>40-13-128-001</v>
          </cell>
          <cell r="I5818" t="str">
            <v/>
          </cell>
          <cell r="J5818" t="str">
            <v/>
          </cell>
          <cell r="K5818" t="str">
            <v/>
          </cell>
          <cell r="L5818" t="str">
            <v/>
          </cell>
          <cell r="M5818" t="str">
            <v/>
          </cell>
          <cell r="N5818" t="str">
            <v/>
          </cell>
          <cell r="O5818" t="str">
            <v/>
          </cell>
          <cell r="P5818" t="str">
            <v/>
          </cell>
          <cell r="Q5818" t="str">
            <v/>
          </cell>
          <cell r="R5818" t="str">
            <v/>
          </cell>
          <cell r="S5818" t="str">
            <v/>
          </cell>
          <cell r="T5818" t="str">
            <v/>
          </cell>
        </row>
        <row r="5819">
          <cell r="G5819" t="str">
            <v>1312 W UNIVERSITY AVE</v>
          </cell>
          <cell r="H5819" t="str">
            <v>40-13-104-013</v>
          </cell>
          <cell r="I5819" t="str">
            <v>9/24/2019 3:11:00 PM</v>
          </cell>
          <cell r="J5819" t="str">
            <v>Resident Declined, Resident Already Installed Filter</v>
          </cell>
          <cell r="K5819" t="str">
            <v>Filter Cartridges Declined</v>
          </cell>
          <cell r="L5819" t="str">
            <v/>
          </cell>
          <cell r="M5819" t="str">
            <v/>
          </cell>
          <cell r="N5819" t="str">
            <v/>
          </cell>
          <cell r="O5819" t="str">
            <v/>
          </cell>
          <cell r="P5819" t="str">
            <v/>
          </cell>
          <cell r="Q5819" t="str">
            <v/>
          </cell>
          <cell r="R5819" t="str">
            <v/>
          </cell>
          <cell r="S5819" t="str">
            <v/>
          </cell>
          <cell r="T5819" t="str">
            <v/>
          </cell>
        </row>
        <row r="5820">
          <cell r="G5820" t="str">
            <v>1908 W UNIVERSITY AVE</v>
          </cell>
          <cell r="H5820" t="str">
            <v>40-14-277-020</v>
          </cell>
          <cell r="I5820" t="str">
            <v/>
          </cell>
          <cell r="J5820" t="str">
            <v/>
          </cell>
          <cell r="K5820" t="str">
            <v/>
          </cell>
          <cell r="L5820" t="str">
            <v/>
          </cell>
          <cell r="M5820" t="str">
            <v/>
          </cell>
          <cell r="N5820" t="str">
            <v/>
          </cell>
          <cell r="O5820" t="str">
            <v/>
          </cell>
          <cell r="P5820" t="str">
            <v/>
          </cell>
          <cell r="Q5820" t="str">
            <v/>
          </cell>
          <cell r="R5820" t="str">
            <v/>
          </cell>
          <cell r="S5820" t="str">
            <v/>
          </cell>
          <cell r="T5820" t="str">
            <v/>
          </cell>
        </row>
        <row r="5821">
          <cell r="G5821" t="str">
            <v>1912 W UNIVERSITY AVE</v>
          </cell>
          <cell r="H5821" t="str">
            <v>40-14-277-019</v>
          </cell>
          <cell r="I5821" t="str">
            <v>9/24/2019 2:34:28 PM</v>
          </cell>
          <cell r="J5821" t="str">
            <v>Verification Not Needed, no Replacement Performed</v>
          </cell>
          <cell r="K5821" t="str">
            <v>Filter Cartridges Provided</v>
          </cell>
          <cell r="L5821" t="str">
            <v/>
          </cell>
          <cell r="M5821" t="str">
            <v/>
          </cell>
          <cell r="N5821" t="str">
            <v/>
          </cell>
          <cell r="O5821" t="str">
            <v/>
          </cell>
          <cell r="P5821" t="str">
            <v/>
          </cell>
          <cell r="Q5821" t="str">
            <v/>
          </cell>
          <cell r="R5821" t="str">
            <v/>
          </cell>
          <cell r="S5821" t="str">
            <v/>
          </cell>
          <cell r="T5821" t="str">
            <v/>
          </cell>
        </row>
        <row r="5822">
          <cell r="G5822" t="str">
            <v>1916 W UNIVERSITY AVE</v>
          </cell>
          <cell r="H5822" t="str">
            <v>40-14-277-018</v>
          </cell>
          <cell r="I5822" t="str">
            <v/>
          </cell>
          <cell r="J5822" t="str">
            <v/>
          </cell>
          <cell r="K5822" t="str">
            <v/>
          </cell>
          <cell r="L5822" t="str">
            <v/>
          </cell>
          <cell r="M5822" t="str">
            <v/>
          </cell>
          <cell r="N5822" t="str">
            <v/>
          </cell>
          <cell r="O5822" t="str">
            <v/>
          </cell>
          <cell r="P5822" t="str">
            <v/>
          </cell>
          <cell r="Q5822" t="str">
            <v/>
          </cell>
          <cell r="R5822" t="str">
            <v/>
          </cell>
          <cell r="S5822" t="str">
            <v/>
          </cell>
          <cell r="T5822" t="str">
            <v/>
          </cell>
        </row>
        <row r="5823">
          <cell r="G5823" t="str">
            <v>2008 W UNIVERSITY AVE</v>
          </cell>
          <cell r="H5823" t="str">
            <v>40-14-276-041</v>
          </cell>
          <cell r="I5823" t="str">
            <v/>
          </cell>
          <cell r="J5823" t="str">
            <v/>
          </cell>
          <cell r="K5823" t="str">
            <v/>
          </cell>
          <cell r="L5823" t="str">
            <v/>
          </cell>
          <cell r="M5823" t="str">
            <v/>
          </cell>
          <cell r="N5823" t="str">
            <v/>
          </cell>
          <cell r="O5823" t="str">
            <v/>
          </cell>
          <cell r="P5823" t="str">
            <v/>
          </cell>
          <cell r="Q5823" t="str">
            <v/>
          </cell>
          <cell r="R5823" t="str">
            <v/>
          </cell>
          <cell r="S5823" t="str">
            <v/>
          </cell>
          <cell r="T5823" t="str">
            <v/>
          </cell>
        </row>
        <row r="5824">
          <cell r="G5824" t="str">
            <v>2012 W UNIVERSITY AVE</v>
          </cell>
          <cell r="H5824" t="str">
            <v>40-14-276-040</v>
          </cell>
          <cell r="I5824" t="str">
            <v/>
          </cell>
          <cell r="J5824" t="str">
            <v/>
          </cell>
          <cell r="K5824" t="str">
            <v/>
          </cell>
          <cell r="L5824" t="str">
            <v/>
          </cell>
          <cell r="M5824" t="str">
            <v/>
          </cell>
          <cell r="N5824" t="str">
            <v/>
          </cell>
          <cell r="O5824" t="str">
            <v/>
          </cell>
          <cell r="P5824" t="str">
            <v/>
          </cell>
          <cell r="Q5824" t="str">
            <v/>
          </cell>
          <cell r="R5824" t="str">
            <v/>
          </cell>
          <cell r="S5824" t="str">
            <v/>
          </cell>
          <cell r="T5824" t="str">
            <v/>
          </cell>
        </row>
        <row r="5825">
          <cell r="G5825" t="str">
            <v>2022 W UNIVERSITY AVE</v>
          </cell>
          <cell r="H5825" t="str">
            <v>40-14-276-039</v>
          </cell>
          <cell r="I5825" t="str">
            <v>9/25/2019 5:00:06 PM</v>
          </cell>
          <cell r="J5825" t="str">
            <v>Resident Declined, Alternative Water Filtration System</v>
          </cell>
          <cell r="K5825" t="str">
            <v>Filter Cartridges Declined</v>
          </cell>
          <cell r="L5825" t="str">
            <v xml:space="preserve">Resident said he would rather not have filters. </v>
          </cell>
          <cell r="M5825" t="str">
            <v/>
          </cell>
          <cell r="N5825" t="str">
            <v/>
          </cell>
          <cell r="O5825" t="str">
            <v/>
          </cell>
          <cell r="P5825" t="str">
            <v/>
          </cell>
          <cell r="Q5825" t="str">
            <v/>
          </cell>
          <cell r="R5825" t="str">
            <v/>
          </cell>
          <cell r="S5825" t="str">
            <v/>
          </cell>
          <cell r="T5825" t="str">
            <v/>
          </cell>
        </row>
        <row r="5826">
          <cell r="G5826" t="str">
            <v>2102 W UNIVERSITY AVE</v>
          </cell>
          <cell r="H5826" t="str">
            <v>40-14-253-065</v>
          </cell>
          <cell r="I5826" t="str">
            <v>9/25/2019 5:06:46 PM</v>
          </cell>
          <cell r="J5826" t="str">
            <v>Verification Incomplete, Resident Not Home</v>
          </cell>
          <cell r="K5826" t="str">
            <v>Resident Not Home</v>
          </cell>
          <cell r="L5826" t="str">
            <v/>
          </cell>
          <cell r="M5826" t="str">
            <v>10/11/2019 5:15:00 PM</v>
          </cell>
          <cell r="N5826" t="str">
            <v>Verification Incomplete, Resident Not Home</v>
          </cell>
          <cell r="O5826" t="str">
            <v>Resident Not Home</v>
          </cell>
          <cell r="P5826" t="str">
            <v/>
          </cell>
          <cell r="Q5826" t="str">
            <v/>
          </cell>
          <cell r="R5826" t="str">
            <v/>
          </cell>
          <cell r="S5826" t="str">
            <v/>
          </cell>
          <cell r="T5826" t="str">
            <v/>
          </cell>
        </row>
        <row r="5827">
          <cell r="G5827" t="str">
            <v>2108 W UNIVERSITY AVE</v>
          </cell>
          <cell r="H5827" t="str">
            <v>40-14-253-064</v>
          </cell>
          <cell r="I5827" t="str">
            <v/>
          </cell>
          <cell r="J5827" t="str">
            <v/>
          </cell>
          <cell r="K5827" t="str">
            <v/>
          </cell>
          <cell r="L5827" t="str">
            <v/>
          </cell>
          <cell r="M5827" t="str">
            <v/>
          </cell>
          <cell r="N5827" t="str">
            <v/>
          </cell>
          <cell r="O5827" t="str">
            <v/>
          </cell>
          <cell r="P5827" t="str">
            <v/>
          </cell>
          <cell r="Q5827" t="str">
            <v/>
          </cell>
          <cell r="R5827" t="str">
            <v/>
          </cell>
          <cell r="S5827" t="str">
            <v/>
          </cell>
          <cell r="T5827" t="str">
            <v/>
          </cell>
        </row>
        <row r="5828">
          <cell r="G5828" t="str">
            <v>2116 W UNIVERSITY AVE</v>
          </cell>
          <cell r="H5828" t="str">
            <v>40-14-253-066</v>
          </cell>
          <cell r="I5828" t="str">
            <v>9/25/2019 4:51:04 PM</v>
          </cell>
          <cell r="J5828" t="str">
            <v>Resident Declined, Resident Already Installed Filter</v>
          </cell>
          <cell r="K5828" t="str">
            <v>Filter Cartridges Provided</v>
          </cell>
          <cell r="L5828" t="str">
            <v/>
          </cell>
          <cell r="M5828" t="str">
            <v/>
          </cell>
          <cell r="N5828" t="str">
            <v/>
          </cell>
          <cell r="O5828" t="str">
            <v/>
          </cell>
          <cell r="P5828" t="str">
            <v/>
          </cell>
          <cell r="Q5828" t="str">
            <v/>
          </cell>
          <cell r="R5828" t="str">
            <v/>
          </cell>
          <cell r="S5828" t="str">
            <v/>
          </cell>
          <cell r="T5828" t="str">
            <v/>
          </cell>
        </row>
        <row r="5829">
          <cell r="G5829" t="str">
            <v>2208 W UNIVERSITY AVE</v>
          </cell>
          <cell r="H5829" t="str">
            <v>40-14-252-064</v>
          </cell>
          <cell r="I5829" t="str">
            <v>9/26/2019 9:13:04 AM</v>
          </cell>
          <cell r="J5829" t="str">
            <v>Verification Not Needed, no Replacement Performed</v>
          </cell>
          <cell r="K5829" t="str">
            <v>Filter Cartridges Not Applicable</v>
          </cell>
          <cell r="L5829" t="str">
            <v/>
          </cell>
          <cell r="M5829" t="str">
            <v/>
          </cell>
          <cell r="N5829" t="str">
            <v/>
          </cell>
          <cell r="O5829" t="str">
            <v/>
          </cell>
          <cell r="P5829" t="str">
            <v/>
          </cell>
          <cell r="Q5829" t="str">
            <v/>
          </cell>
          <cell r="R5829" t="str">
            <v/>
          </cell>
          <cell r="S5829" t="str">
            <v/>
          </cell>
          <cell r="T5829" t="str">
            <v/>
          </cell>
        </row>
        <row r="5830">
          <cell r="G5830" t="str">
            <v>1213 WELCH BLVD</v>
          </cell>
          <cell r="H5830" t="str">
            <v>40-02-460-001</v>
          </cell>
          <cell r="I5830" t="str">
            <v>10/1/2019 2:07:00 PM</v>
          </cell>
          <cell r="J5830" t="str">
            <v>Resident Declined, Resident Already Installed Filter</v>
          </cell>
          <cell r="K5830" t="str">
            <v>Filter Cartridges Declined</v>
          </cell>
          <cell r="L5830" t="str">
            <v/>
          </cell>
          <cell r="M5830" t="str">
            <v/>
          </cell>
          <cell r="N5830" t="str">
            <v/>
          </cell>
          <cell r="O5830" t="str">
            <v/>
          </cell>
          <cell r="P5830" t="str">
            <v/>
          </cell>
          <cell r="Q5830" t="str">
            <v/>
          </cell>
          <cell r="R5830" t="str">
            <v/>
          </cell>
          <cell r="S5830" t="str">
            <v/>
          </cell>
          <cell r="T5830" t="str">
            <v/>
          </cell>
        </row>
        <row r="5831">
          <cell r="G5831" t="str">
            <v>1015 WELCH BLVD</v>
          </cell>
          <cell r="H5831" t="str">
            <v>40-02-460-007</v>
          </cell>
          <cell r="I5831" t="str">
            <v>10/3/2019 3:12:12 PM</v>
          </cell>
          <cell r="J5831" t="str">
            <v>Verification Complete, Visual Confirmation of Filter Installation By Staff</v>
          </cell>
          <cell r="K5831" t="str">
            <v>Filter Cartridges Provided</v>
          </cell>
          <cell r="L5831" t="str">
            <v/>
          </cell>
          <cell r="M5831" t="str">
            <v/>
          </cell>
          <cell r="N5831" t="str">
            <v/>
          </cell>
          <cell r="O5831" t="str">
            <v/>
          </cell>
          <cell r="P5831" t="str">
            <v/>
          </cell>
          <cell r="Q5831" t="str">
            <v/>
          </cell>
          <cell r="R5831" t="str">
            <v/>
          </cell>
          <cell r="S5831" t="str">
            <v/>
          </cell>
          <cell r="T5831" t="str">
            <v/>
          </cell>
        </row>
        <row r="5832">
          <cell r="G5832" t="str">
            <v>711 WELCH BLVD</v>
          </cell>
          <cell r="H5832" t="str">
            <v>40-11-228-023</v>
          </cell>
          <cell r="I5832" t="str">
            <v/>
          </cell>
          <cell r="J5832" t="str">
            <v/>
          </cell>
          <cell r="K5832" t="str">
            <v/>
          </cell>
          <cell r="L5832" t="str">
            <v/>
          </cell>
          <cell r="M5832" t="str">
            <v/>
          </cell>
          <cell r="N5832" t="str">
            <v/>
          </cell>
          <cell r="O5832" t="str">
            <v/>
          </cell>
          <cell r="P5832" t="str">
            <v/>
          </cell>
          <cell r="Q5832" t="str">
            <v/>
          </cell>
          <cell r="R5832" t="str">
            <v/>
          </cell>
          <cell r="S5832" t="str">
            <v/>
          </cell>
          <cell r="T5832" t="str">
            <v/>
          </cell>
        </row>
        <row r="5833">
          <cell r="G5833" t="str">
            <v>1207 WELCH BLVD</v>
          </cell>
          <cell r="H5833" t="str">
            <v>40-02-460-002</v>
          </cell>
          <cell r="I5833" t="str">
            <v>6/14/2019 9:50:00 AM</v>
          </cell>
          <cell r="J5833" t="str">
            <v>Verification Complete, Visual Confirmation of Filter Installation By Staff</v>
          </cell>
          <cell r="K5833" t="str">
            <v>Filter Cartridges Provided</v>
          </cell>
          <cell r="L5833" t="str">
            <v/>
          </cell>
          <cell r="M5833" t="str">
            <v/>
          </cell>
          <cell r="N5833" t="str">
            <v/>
          </cell>
          <cell r="O5833" t="str">
            <v/>
          </cell>
          <cell r="P5833" t="str">
            <v/>
          </cell>
          <cell r="Q5833" t="str">
            <v/>
          </cell>
          <cell r="R5833" t="str">
            <v/>
          </cell>
          <cell r="S5833" t="str">
            <v/>
          </cell>
          <cell r="T5833" t="str">
            <v/>
          </cell>
        </row>
        <row r="5834">
          <cell r="G5834" t="str">
            <v>1011 WELCH BLVD</v>
          </cell>
          <cell r="H5834" t="str">
            <v>40-02-460-008</v>
          </cell>
          <cell r="I5834" t="str">
            <v>10/3/2019 5:02:22 PM</v>
          </cell>
          <cell r="J5834" t="str">
            <v>Resident Declined, Alternative Water Filtration System</v>
          </cell>
          <cell r="K5834" t="str">
            <v>Filter Cartridges Declined</v>
          </cell>
          <cell r="L5834" t="str">
            <v/>
          </cell>
          <cell r="M5834" t="str">
            <v/>
          </cell>
          <cell r="N5834" t="str">
            <v/>
          </cell>
          <cell r="O5834" t="str">
            <v/>
          </cell>
          <cell r="P5834" t="str">
            <v/>
          </cell>
          <cell r="Q5834" t="str">
            <v/>
          </cell>
          <cell r="R5834" t="str">
            <v/>
          </cell>
          <cell r="S5834" t="str">
            <v/>
          </cell>
          <cell r="T5834" t="str">
            <v/>
          </cell>
        </row>
        <row r="5835">
          <cell r="G5835" t="str">
            <v>701 WELCH BLVD</v>
          </cell>
          <cell r="H5835" t="str">
            <v>40-11-228-011</v>
          </cell>
          <cell r="I5835" t="str">
            <v/>
          </cell>
          <cell r="J5835" t="str">
            <v/>
          </cell>
          <cell r="K5835" t="str">
            <v/>
          </cell>
          <cell r="L5835" t="str">
            <v/>
          </cell>
          <cell r="M5835" t="str">
            <v/>
          </cell>
          <cell r="N5835" t="str">
            <v/>
          </cell>
          <cell r="O5835" t="str">
            <v/>
          </cell>
          <cell r="P5835" t="str">
            <v/>
          </cell>
          <cell r="Q5835" t="str">
            <v/>
          </cell>
          <cell r="R5835" t="str">
            <v/>
          </cell>
          <cell r="S5835" t="str">
            <v/>
          </cell>
          <cell r="T5835" t="str">
            <v/>
          </cell>
        </row>
        <row r="5836">
          <cell r="G5836" t="str">
            <v>1007 WELCH BLVD</v>
          </cell>
          <cell r="H5836" t="str">
            <v>40-02-460-009</v>
          </cell>
          <cell r="I5836" t="str">
            <v>10/3/2019 5:14:13 PM</v>
          </cell>
          <cell r="J5836" t="str">
            <v>Verification Complete, Visual Confirmation of Filter Installation By Staff</v>
          </cell>
          <cell r="K5836" t="str">
            <v>Filter Cartridges Provided</v>
          </cell>
          <cell r="L5836" t="str">
            <v/>
          </cell>
          <cell r="M5836" t="str">
            <v/>
          </cell>
          <cell r="N5836" t="str">
            <v/>
          </cell>
          <cell r="O5836" t="str">
            <v/>
          </cell>
          <cell r="P5836" t="str">
            <v/>
          </cell>
          <cell r="Q5836" t="str">
            <v/>
          </cell>
          <cell r="R5836" t="str">
            <v/>
          </cell>
          <cell r="S5836" t="str">
            <v/>
          </cell>
          <cell r="T5836" t="str">
            <v/>
          </cell>
        </row>
        <row r="5837">
          <cell r="G5837" t="str">
            <v>918 WELCH BLVD</v>
          </cell>
          <cell r="H5837" t="str">
            <v>40-02-481-033</v>
          </cell>
          <cell r="I5837" t="str">
            <v/>
          </cell>
          <cell r="J5837" t="str">
            <v/>
          </cell>
          <cell r="K5837" t="str">
            <v/>
          </cell>
          <cell r="L5837" t="str">
            <v/>
          </cell>
          <cell r="M5837" t="str">
            <v/>
          </cell>
          <cell r="N5837" t="str">
            <v/>
          </cell>
          <cell r="O5837" t="str">
            <v/>
          </cell>
          <cell r="P5837" t="str">
            <v/>
          </cell>
          <cell r="Q5837" t="str">
            <v/>
          </cell>
          <cell r="R5837" t="str">
            <v/>
          </cell>
          <cell r="S5837" t="str">
            <v/>
          </cell>
          <cell r="T5837" t="str">
            <v/>
          </cell>
        </row>
        <row r="5838">
          <cell r="G5838" t="str">
            <v>1201 WELCH BLVD</v>
          </cell>
          <cell r="H5838" t="str">
            <v>40-02-460-003</v>
          </cell>
          <cell r="I5838" t="str">
            <v>10/4/2019 10:10:27 AM</v>
          </cell>
          <cell r="J5838" t="str">
            <v>Resident Declined, Alternative Water Filtration System</v>
          </cell>
          <cell r="K5838" t="str">
            <v>Filter Cartridges Declined</v>
          </cell>
          <cell r="L5838" t="str">
            <v/>
          </cell>
          <cell r="M5838" t="str">
            <v/>
          </cell>
          <cell r="N5838" t="str">
            <v/>
          </cell>
          <cell r="O5838" t="str">
            <v/>
          </cell>
          <cell r="P5838" t="str">
            <v/>
          </cell>
          <cell r="Q5838" t="str">
            <v/>
          </cell>
          <cell r="R5838" t="str">
            <v/>
          </cell>
          <cell r="S5838" t="str">
            <v/>
          </cell>
          <cell r="T5838" t="str">
            <v/>
          </cell>
        </row>
        <row r="5839">
          <cell r="G5839" t="str">
            <v>921 WELCH BLVD</v>
          </cell>
          <cell r="H5839" t="str">
            <v>40-11-226-006</v>
          </cell>
          <cell r="I5839" t="str">
            <v/>
          </cell>
          <cell r="J5839" t="str">
            <v/>
          </cell>
          <cell r="K5839" t="str">
            <v/>
          </cell>
          <cell r="L5839" t="str">
            <v/>
          </cell>
          <cell r="M5839" t="str">
            <v/>
          </cell>
          <cell r="N5839" t="str">
            <v/>
          </cell>
          <cell r="O5839" t="str">
            <v/>
          </cell>
          <cell r="P5839" t="str">
            <v/>
          </cell>
          <cell r="Q5839" t="str">
            <v/>
          </cell>
          <cell r="R5839" t="str">
            <v/>
          </cell>
          <cell r="S5839" t="str">
            <v/>
          </cell>
          <cell r="T5839" t="str">
            <v/>
          </cell>
        </row>
        <row r="5840">
          <cell r="G5840" t="str">
            <v>1107 WELCH BLVD</v>
          </cell>
          <cell r="H5840" t="str">
            <v>40-02-460-004</v>
          </cell>
          <cell r="I5840" t="str">
            <v/>
          </cell>
          <cell r="J5840" t="str">
            <v/>
          </cell>
          <cell r="K5840" t="str">
            <v/>
          </cell>
          <cell r="L5840" t="str">
            <v/>
          </cell>
          <cell r="M5840" t="str">
            <v/>
          </cell>
          <cell r="N5840" t="str">
            <v/>
          </cell>
          <cell r="O5840" t="str">
            <v/>
          </cell>
          <cell r="P5840" t="str">
            <v/>
          </cell>
          <cell r="Q5840" t="str">
            <v/>
          </cell>
          <cell r="R5840" t="str">
            <v/>
          </cell>
          <cell r="S5840" t="str">
            <v/>
          </cell>
          <cell r="T5840" t="str">
            <v/>
          </cell>
        </row>
        <row r="5841">
          <cell r="G5841" t="str">
            <v>927 WELCH BLVD</v>
          </cell>
          <cell r="H5841" t="str">
            <v>40-11-226-005</v>
          </cell>
          <cell r="I5841" t="str">
            <v/>
          </cell>
          <cell r="J5841" t="str">
            <v/>
          </cell>
          <cell r="K5841" t="str">
            <v/>
          </cell>
          <cell r="L5841" t="str">
            <v/>
          </cell>
          <cell r="M5841" t="str">
            <v/>
          </cell>
          <cell r="N5841" t="str">
            <v/>
          </cell>
          <cell r="O5841" t="str">
            <v/>
          </cell>
          <cell r="P5841" t="str">
            <v/>
          </cell>
          <cell r="Q5841" t="str">
            <v/>
          </cell>
          <cell r="R5841" t="str">
            <v/>
          </cell>
          <cell r="S5841" t="str">
            <v/>
          </cell>
          <cell r="T5841" t="str">
            <v/>
          </cell>
        </row>
        <row r="5842">
          <cell r="G5842" t="str">
            <v>1101 WELCH BLVD</v>
          </cell>
          <cell r="H5842" t="str">
            <v>40-02-460-005</v>
          </cell>
          <cell r="I5842" t="str">
            <v/>
          </cell>
          <cell r="J5842" t="str">
            <v/>
          </cell>
          <cell r="K5842" t="str">
            <v/>
          </cell>
          <cell r="L5842" t="str">
            <v/>
          </cell>
          <cell r="M5842" t="str">
            <v/>
          </cell>
          <cell r="N5842" t="str">
            <v/>
          </cell>
          <cell r="O5842" t="str">
            <v/>
          </cell>
          <cell r="P5842" t="str">
            <v/>
          </cell>
          <cell r="Q5842" t="str">
            <v/>
          </cell>
          <cell r="R5842" t="str">
            <v/>
          </cell>
          <cell r="S5842" t="str">
            <v/>
          </cell>
          <cell r="T5842" t="str">
            <v/>
          </cell>
        </row>
        <row r="5843">
          <cell r="G5843" t="str">
            <v>933 WELCH BLVD</v>
          </cell>
          <cell r="H5843" t="str">
            <v>40-11-226-004</v>
          </cell>
          <cell r="I5843" t="str">
            <v>6/18/2019 7:42:00 AM</v>
          </cell>
          <cell r="J5843" t="str">
            <v>Resident Declined, Resident Already Installed Filter</v>
          </cell>
          <cell r="K5843" t="str">
            <v>Filter Cartridges Provided</v>
          </cell>
          <cell r="L5843" t="str">
            <v/>
          </cell>
          <cell r="M5843" t="str">
            <v/>
          </cell>
          <cell r="N5843" t="str">
            <v/>
          </cell>
          <cell r="O5843" t="str">
            <v/>
          </cell>
          <cell r="P5843" t="str">
            <v/>
          </cell>
          <cell r="Q5843" t="str">
            <v/>
          </cell>
          <cell r="R5843" t="str">
            <v/>
          </cell>
          <cell r="S5843" t="str">
            <v/>
          </cell>
          <cell r="T5843" t="str">
            <v/>
          </cell>
        </row>
        <row r="5844">
          <cell r="G5844" t="str">
            <v>1106 WELCH BLVD</v>
          </cell>
          <cell r="H5844" t="str">
            <v>40-02-457-025</v>
          </cell>
          <cell r="I5844" t="str">
            <v/>
          </cell>
          <cell r="J5844" t="str">
            <v/>
          </cell>
          <cell r="K5844" t="str">
            <v/>
          </cell>
          <cell r="L5844" t="str">
            <v/>
          </cell>
          <cell r="M5844" t="str">
            <v/>
          </cell>
          <cell r="N5844" t="str">
            <v/>
          </cell>
          <cell r="O5844" t="str">
            <v/>
          </cell>
          <cell r="P5844" t="str">
            <v/>
          </cell>
          <cell r="Q5844" t="str">
            <v/>
          </cell>
          <cell r="R5844" t="str">
            <v/>
          </cell>
          <cell r="S5844" t="str">
            <v/>
          </cell>
          <cell r="T5844" t="str">
            <v/>
          </cell>
        </row>
        <row r="5845">
          <cell r="G5845" t="str">
            <v>922 WELCH BLVD</v>
          </cell>
          <cell r="H5845" t="str">
            <v>40-02-481-027</v>
          </cell>
          <cell r="I5845" t="str">
            <v/>
          </cell>
          <cell r="J5845" t="str">
            <v/>
          </cell>
          <cell r="K5845" t="str">
            <v/>
          </cell>
          <cell r="L5845" t="str">
            <v/>
          </cell>
          <cell r="M5845" t="str">
            <v/>
          </cell>
          <cell r="N5845" t="str">
            <v/>
          </cell>
          <cell r="O5845" t="str">
            <v/>
          </cell>
          <cell r="P5845" t="str">
            <v/>
          </cell>
          <cell r="Q5845" t="str">
            <v/>
          </cell>
          <cell r="R5845" t="str">
            <v/>
          </cell>
          <cell r="S5845" t="str">
            <v/>
          </cell>
          <cell r="T5845" t="str">
            <v/>
          </cell>
        </row>
        <row r="5846">
          <cell r="G5846" t="str">
            <v>1102 WELCH BLVD</v>
          </cell>
          <cell r="H5846" t="str">
            <v>40-02-457-026</v>
          </cell>
          <cell r="I5846" t="str">
            <v/>
          </cell>
          <cell r="J5846" t="str">
            <v/>
          </cell>
          <cell r="K5846" t="str">
            <v/>
          </cell>
          <cell r="L5846" t="str">
            <v/>
          </cell>
          <cell r="M5846" t="str">
            <v/>
          </cell>
          <cell r="N5846" t="str">
            <v/>
          </cell>
          <cell r="O5846" t="str">
            <v/>
          </cell>
          <cell r="P5846" t="str">
            <v/>
          </cell>
          <cell r="Q5846" t="str">
            <v/>
          </cell>
          <cell r="R5846" t="str">
            <v/>
          </cell>
          <cell r="S5846" t="str">
            <v/>
          </cell>
          <cell r="T5846" t="str">
            <v/>
          </cell>
        </row>
        <row r="5847">
          <cell r="G5847" t="str">
            <v>1001 WELCH BLVD</v>
          </cell>
          <cell r="H5847" t="str">
            <v>40-02-460-010</v>
          </cell>
          <cell r="I5847" t="str">
            <v/>
          </cell>
          <cell r="J5847" t="str">
            <v/>
          </cell>
          <cell r="K5847" t="str">
            <v/>
          </cell>
          <cell r="L5847" t="str">
            <v/>
          </cell>
          <cell r="M5847" t="str">
            <v/>
          </cell>
          <cell r="N5847" t="str">
            <v/>
          </cell>
          <cell r="O5847" t="str">
            <v/>
          </cell>
          <cell r="P5847" t="str">
            <v/>
          </cell>
          <cell r="Q5847" t="str">
            <v/>
          </cell>
          <cell r="R5847" t="str">
            <v/>
          </cell>
          <cell r="S5847" t="str">
            <v/>
          </cell>
          <cell r="T5847" t="str">
            <v/>
          </cell>
        </row>
        <row r="5848">
          <cell r="G5848" t="str">
            <v>1208 WELCH BLVD</v>
          </cell>
          <cell r="H5848" t="str">
            <v>40-02-457-023</v>
          </cell>
          <cell r="I5848" t="str">
            <v/>
          </cell>
          <cell r="J5848" t="str">
            <v/>
          </cell>
          <cell r="K5848" t="str">
            <v/>
          </cell>
          <cell r="L5848" t="str">
            <v/>
          </cell>
          <cell r="M5848" t="str">
            <v/>
          </cell>
          <cell r="N5848" t="str">
            <v/>
          </cell>
          <cell r="O5848" t="str">
            <v/>
          </cell>
          <cell r="P5848" t="str">
            <v/>
          </cell>
          <cell r="Q5848" t="str">
            <v/>
          </cell>
          <cell r="R5848" t="str">
            <v/>
          </cell>
          <cell r="S5848" t="str">
            <v/>
          </cell>
          <cell r="T5848" t="str">
            <v/>
          </cell>
        </row>
        <row r="5849">
          <cell r="G5849" t="str">
            <v>1002 WELCH BLVD</v>
          </cell>
          <cell r="H5849" t="str">
            <v>40-02-480-024</v>
          </cell>
          <cell r="I5849" t="str">
            <v/>
          </cell>
          <cell r="J5849" t="str">
            <v/>
          </cell>
          <cell r="K5849" t="str">
            <v/>
          </cell>
          <cell r="L5849" t="str">
            <v/>
          </cell>
          <cell r="M5849" t="str">
            <v/>
          </cell>
          <cell r="N5849" t="str">
            <v/>
          </cell>
          <cell r="O5849" t="str">
            <v/>
          </cell>
          <cell r="P5849" t="str">
            <v/>
          </cell>
          <cell r="Q5849" t="str">
            <v/>
          </cell>
          <cell r="R5849" t="str">
            <v/>
          </cell>
          <cell r="S5849" t="str">
            <v/>
          </cell>
          <cell r="T5849" t="str">
            <v/>
          </cell>
        </row>
        <row r="5850">
          <cell r="G5850" t="str">
            <v>1202 WELCH BLVD</v>
          </cell>
          <cell r="H5850" t="str">
            <v>40-02-457-027</v>
          </cell>
          <cell r="I5850" t="str">
            <v/>
          </cell>
          <cell r="J5850" t="str">
            <v/>
          </cell>
          <cell r="K5850" t="str">
            <v/>
          </cell>
          <cell r="L5850" t="str">
            <v/>
          </cell>
          <cell r="M5850" t="str">
            <v/>
          </cell>
          <cell r="N5850" t="str">
            <v/>
          </cell>
          <cell r="O5850" t="str">
            <v/>
          </cell>
          <cell r="P5850" t="str">
            <v/>
          </cell>
          <cell r="Q5850" t="str">
            <v/>
          </cell>
          <cell r="R5850" t="str">
            <v/>
          </cell>
          <cell r="S5850" t="str">
            <v/>
          </cell>
          <cell r="T5850" t="str">
            <v/>
          </cell>
        </row>
        <row r="5851">
          <cell r="G5851" t="str">
            <v>1019 WELCH BLVD</v>
          </cell>
          <cell r="H5851" t="str">
            <v>40-02-460-006</v>
          </cell>
          <cell r="I5851" t="str">
            <v>10/3/2019 3:24:25 PM</v>
          </cell>
          <cell r="J5851" t="str">
            <v>Verification Complete, Visual Confirmation of Filter Installation By Staff</v>
          </cell>
          <cell r="K5851" t="str">
            <v>Filter Cartridges Provided</v>
          </cell>
          <cell r="L5851" t="str">
            <v/>
          </cell>
          <cell r="M5851" t="str">
            <v/>
          </cell>
          <cell r="N5851" t="str">
            <v/>
          </cell>
          <cell r="O5851" t="str">
            <v/>
          </cell>
          <cell r="P5851" t="str">
            <v/>
          </cell>
          <cell r="Q5851" t="str">
            <v/>
          </cell>
          <cell r="R5851" t="str">
            <v/>
          </cell>
          <cell r="S5851" t="str">
            <v/>
          </cell>
          <cell r="T5851" t="str">
            <v/>
          </cell>
        </row>
        <row r="5852">
          <cell r="G5852" t="str">
            <v>1713 WELCH BLVD</v>
          </cell>
          <cell r="H5852" t="str">
            <v>40-02-378-005</v>
          </cell>
          <cell r="I5852" t="str">
            <v/>
          </cell>
          <cell r="J5852" t="str">
            <v/>
          </cell>
          <cell r="K5852" t="str">
            <v/>
          </cell>
          <cell r="L5852" t="str">
            <v/>
          </cell>
          <cell r="M5852" t="str">
            <v/>
          </cell>
          <cell r="N5852" t="str">
            <v/>
          </cell>
          <cell r="O5852" t="str">
            <v/>
          </cell>
          <cell r="P5852" t="str">
            <v/>
          </cell>
          <cell r="Q5852" t="str">
            <v/>
          </cell>
          <cell r="R5852" t="str">
            <v/>
          </cell>
          <cell r="S5852" t="str">
            <v/>
          </cell>
          <cell r="T5852" t="str">
            <v/>
          </cell>
        </row>
        <row r="5853">
          <cell r="G5853" t="str">
            <v>1309 WELCH BLVD</v>
          </cell>
          <cell r="H5853" t="str">
            <v>40-02-458-012</v>
          </cell>
          <cell r="I5853" t="str">
            <v/>
          </cell>
          <cell r="J5853" t="str">
            <v/>
          </cell>
          <cell r="K5853" t="str">
            <v/>
          </cell>
          <cell r="L5853" t="str">
            <v/>
          </cell>
          <cell r="M5853" t="str">
            <v/>
          </cell>
          <cell r="N5853" t="str">
            <v/>
          </cell>
          <cell r="O5853" t="str">
            <v/>
          </cell>
          <cell r="P5853" t="str">
            <v/>
          </cell>
          <cell r="Q5853" t="str">
            <v/>
          </cell>
          <cell r="R5853" t="str">
            <v/>
          </cell>
          <cell r="S5853" t="str">
            <v/>
          </cell>
          <cell r="T5853" t="str">
            <v/>
          </cell>
        </row>
        <row r="5854">
          <cell r="G5854" t="str">
            <v>1502 WELCH BLVD</v>
          </cell>
          <cell r="H5854" t="str">
            <v>40-02-454-015</v>
          </cell>
          <cell r="I5854" t="str">
            <v>6/12/2019 12:00:00 PM</v>
          </cell>
          <cell r="J5854" t="str">
            <v>Resident Declined, Other (add staff comment)</v>
          </cell>
          <cell r="K5854" t="str">
            <v>Filter Cartridges Declined</v>
          </cell>
          <cell r="L5854" t="str">
            <v/>
          </cell>
          <cell r="M5854" t="str">
            <v/>
          </cell>
          <cell r="N5854" t="str">
            <v/>
          </cell>
          <cell r="O5854" t="str">
            <v/>
          </cell>
          <cell r="P5854" t="str">
            <v/>
          </cell>
          <cell r="Q5854" t="str">
            <v/>
          </cell>
          <cell r="R5854" t="str">
            <v/>
          </cell>
          <cell r="S5854" t="str">
            <v/>
          </cell>
          <cell r="T5854" t="str">
            <v/>
          </cell>
        </row>
        <row r="5855">
          <cell r="G5855" t="str">
            <v>1707 WELCH BLVD</v>
          </cell>
          <cell r="H5855" t="str">
            <v>40-02-378-006</v>
          </cell>
          <cell r="I5855" t="str">
            <v/>
          </cell>
          <cell r="J5855" t="str">
            <v/>
          </cell>
          <cell r="K5855" t="str">
            <v/>
          </cell>
          <cell r="L5855" t="str">
            <v/>
          </cell>
          <cell r="M5855" t="str">
            <v/>
          </cell>
          <cell r="N5855" t="str">
            <v/>
          </cell>
          <cell r="O5855" t="str">
            <v/>
          </cell>
          <cell r="P5855" t="str">
            <v/>
          </cell>
          <cell r="Q5855" t="str">
            <v/>
          </cell>
          <cell r="R5855" t="str">
            <v/>
          </cell>
          <cell r="S5855" t="str">
            <v/>
          </cell>
          <cell r="T5855" t="str">
            <v/>
          </cell>
        </row>
        <row r="5856">
          <cell r="G5856" t="str">
            <v>1324 WELCH BLVD</v>
          </cell>
          <cell r="H5856" t="str">
            <v>40-02-455-009</v>
          </cell>
          <cell r="I5856" t="str">
            <v>6/14/2019 9:36:00 AM</v>
          </cell>
          <cell r="J5856" t="str">
            <v>Resident Declined, Resident Already Installed Filter</v>
          </cell>
          <cell r="K5856" t="str">
            <v>Filter Cartridges Provided</v>
          </cell>
          <cell r="L5856" t="str">
            <v/>
          </cell>
          <cell r="M5856" t="str">
            <v/>
          </cell>
          <cell r="N5856" t="str">
            <v/>
          </cell>
          <cell r="O5856" t="str">
            <v/>
          </cell>
          <cell r="P5856" t="str">
            <v/>
          </cell>
          <cell r="Q5856" t="str">
            <v/>
          </cell>
          <cell r="R5856" t="str">
            <v/>
          </cell>
          <cell r="S5856" t="str">
            <v/>
          </cell>
          <cell r="T5856" t="str">
            <v/>
          </cell>
        </row>
        <row r="5857">
          <cell r="G5857" t="str">
            <v>1501 WELCH BLVD</v>
          </cell>
          <cell r="H5857" t="str">
            <v>40-02-458-003</v>
          </cell>
          <cell r="I5857" t="str">
            <v/>
          </cell>
          <cell r="J5857" t="str">
            <v/>
          </cell>
          <cell r="K5857" t="str">
            <v/>
          </cell>
          <cell r="L5857" t="str">
            <v/>
          </cell>
          <cell r="M5857" t="str">
            <v/>
          </cell>
          <cell r="N5857" t="str">
            <v/>
          </cell>
          <cell r="O5857" t="str">
            <v/>
          </cell>
          <cell r="P5857" t="str">
            <v/>
          </cell>
          <cell r="Q5857" t="str">
            <v/>
          </cell>
          <cell r="R5857" t="str">
            <v/>
          </cell>
          <cell r="S5857" t="str">
            <v/>
          </cell>
          <cell r="T5857" t="str">
            <v/>
          </cell>
        </row>
        <row r="5858">
          <cell r="G5858" t="str">
            <v>1800 WELCH BLVD</v>
          </cell>
          <cell r="H5858" t="str">
            <v>40-02-377-001</v>
          </cell>
          <cell r="I5858" t="str">
            <v/>
          </cell>
          <cell r="J5858" t="str">
            <v/>
          </cell>
          <cell r="K5858" t="str">
            <v/>
          </cell>
          <cell r="L5858" t="str">
            <v/>
          </cell>
          <cell r="M5858" t="str">
            <v/>
          </cell>
          <cell r="N5858" t="str">
            <v/>
          </cell>
          <cell r="O5858" t="str">
            <v/>
          </cell>
          <cell r="P5858" t="str">
            <v/>
          </cell>
          <cell r="Q5858" t="str">
            <v/>
          </cell>
          <cell r="R5858" t="str">
            <v/>
          </cell>
          <cell r="S5858" t="str">
            <v/>
          </cell>
          <cell r="T5858" t="str">
            <v/>
          </cell>
        </row>
        <row r="5859">
          <cell r="G5859" t="str">
            <v>1318 WELCH BLVD</v>
          </cell>
          <cell r="H5859" t="str">
            <v>40-02-455-010</v>
          </cell>
          <cell r="I5859" t="str">
            <v/>
          </cell>
          <cell r="J5859" t="str">
            <v/>
          </cell>
          <cell r="K5859" t="str">
            <v/>
          </cell>
          <cell r="L5859" t="str">
            <v/>
          </cell>
          <cell r="M5859" t="str">
            <v/>
          </cell>
          <cell r="N5859" t="str">
            <v/>
          </cell>
          <cell r="O5859" t="str">
            <v/>
          </cell>
          <cell r="P5859" t="str">
            <v/>
          </cell>
          <cell r="Q5859" t="str">
            <v/>
          </cell>
          <cell r="R5859" t="str">
            <v/>
          </cell>
          <cell r="S5859" t="str">
            <v/>
          </cell>
          <cell r="T5859" t="str">
            <v/>
          </cell>
        </row>
        <row r="5860">
          <cell r="G5860" t="str">
            <v>1419 WELCH BLVD</v>
          </cell>
          <cell r="H5860" t="str">
            <v>40-02-458-005</v>
          </cell>
          <cell r="I5860" t="str">
            <v/>
          </cell>
          <cell r="J5860" t="str">
            <v/>
          </cell>
          <cell r="K5860" t="str">
            <v/>
          </cell>
          <cell r="L5860" t="str">
            <v/>
          </cell>
          <cell r="M5860" t="str">
            <v/>
          </cell>
          <cell r="N5860" t="str">
            <v/>
          </cell>
          <cell r="O5860" t="str">
            <v/>
          </cell>
          <cell r="P5860" t="str">
            <v/>
          </cell>
          <cell r="Q5860" t="str">
            <v/>
          </cell>
          <cell r="R5860" t="str">
            <v/>
          </cell>
          <cell r="S5860" t="str">
            <v/>
          </cell>
          <cell r="T5860" t="str">
            <v/>
          </cell>
        </row>
        <row r="5861">
          <cell r="G5861" t="str">
            <v>1710 WELCH BLVD</v>
          </cell>
          <cell r="H5861" t="str">
            <v>40-02-377-017</v>
          </cell>
          <cell r="I5861" t="str">
            <v>6/11/2019 9:50:00 AM</v>
          </cell>
          <cell r="J5861" t="str">
            <v>Resident Declined, Resident Already Installed Filter</v>
          </cell>
          <cell r="K5861" t="str">
            <v/>
          </cell>
          <cell r="L5861" t="str">
            <v/>
          </cell>
          <cell r="M5861" t="str">
            <v/>
          </cell>
          <cell r="N5861" t="str">
            <v/>
          </cell>
          <cell r="O5861" t="str">
            <v/>
          </cell>
          <cell r="P5861" t="str">
            <v/>
          </cell>
          <cell r="Q5861" t="str">
            <v/>
          </cell>
          <cell r="R5861" t="str">
            <v/>
          </cell>
          <cell r="S5861" t="str">
            <v/>
          </cell>
          <cell r="T5861" t="str">
            <v/>
          </cell>
        </row>
        <row r="5862">
          <cell r="G5862" t="str">
            <v>1505 WELCH BLVD</v>
          </cell>
          <cell r="H5862" t="str">
            <v>40-02-458-002</v>
          </cell>
          <cell r="I5862" t="str">
            <v>6/12/2019 9:55:00 AM</v>
          </cell>
          <cell r="J5862" t="str">
            <v>Verification Incomplete, Resident Not Home</v>
          </cell>
          <cell r="K5862" t="str">
            <v/>
          </cell>
          <cell r="L5862" t="str">
            <v/>
          </cell>
          <cell r="M5862" t="str">
            <v>6/19/2019 9:27:00 AM</v>
          </cell>
          <cell r="N5862" t="str">
            <v>Resident Declined, Resident Already Installed Filter</v>
          </cell>
          <cell r="O5862" t="str">
            <v>Filter Cartridges Provided</v>
          </cell>
          <cell r="P5862" t="str">
            <v/>
          </cell>
          <cell r="Q5862" t="str">
            <v/>
          </cell>
          <cell r="R5862" t="str">
            <v/>
          </cell>
          <cell r="S5862" t="str">
            <v/>
          </cell>
          <cell r="T5862" t="str">
            <v/>
          </cell>
        </row>
        <row r="5863">
          <cell r="G5863" t="str">
            <v>1312 WELCH BLVD</v>
          </cell>
          <cell r="H5863" t="str">
            <v>40-02-455-011</v>
          </cell>
          <cell r="I5863" t="str">
            <v/>
          </cell>
          <cell r="J5863" t="str">
            <v/>
          </cell>
          <cell r="K5863" t="str">
            <v/>
          </cell>
          <cell r="L5863" t="str">
            <v/>
          </cell>
          <cell r="M5863" t="str">
            <v/>
          </cell>
          <cell r="N5863" t="str">
            <v/>
          </cell>
          <cell r="O5863" t="str">
            <v/>
          </cell>
          <cell r="P5863" t="str">
            <v/>
          </cell>
          <cell r="Q5863" t="str">
            <v/>
          </cell>
          <cell r="R5863" t="str">
            <v/>
          </cell>
          <cell r="S5863" t="str">
            <v/>
          </cell>
          <cell r="T5863" t="str">
            <v/>
          </cell>
        </row>
        <row r="5864">
          <cell r="G5864" t="str">
            <v>1807 WELCH BLVD</v>
          </cell>
          <cell r="H5864" t="str">
            <v>40-02-378-002</v>
          </cell>
          <cell r="I5864" t="str">
            <v/>
          </cell>
          <cell r="J5864" t="str">
            <v/>
          </cell>
          <cell r="K5864" t="str">
            <v/>
          </cell>
          <cell r="L5864" t="str">
            <v/>
          </cell>
          <cell r="M5864" t="str">
            <v/>
          </cell>
          <cell r="N5864" t="str">
            <v/>
          </cell>
          <cell r="O5864" t="str">
            <v/>
          </cell>
          <cell r="P5864" t="str">
            <v/>
          </cell>
          <cell r="Q5864" t="str">
            <v/>
          </cell>
          <cell r="R5864" t="str">
            <v/>
          </cell>
          <cell r="S5864" t="str">
            <v/>
          </cell>
          <cell r="T5864" t="str">
            <v/>
          </cell>
        </row>
        <row r="5865">
          <cell r="G5865" t="str">
            <v>1520 WELCH BLVD</v>
          </cell>
          <cell r="H5865" t="str">
            <v>40-02-454-012</v>
          </cell>
          <cell r="I5865" t="str">
            <v/>
          </cell>
          <cell r="J5865" t="str">
            <v/>
          </cell>
          <cell r="K5865" t="str">
            <v/>
          </cell>
          <cell r="L5865" t="str">
            <v/>
          </cell>
          <cell r="M5865" t="str">
            <v/>
          </cell>
          <cell r="N5865" t="str">
            <v/>
          </cell>
          <cell r="O5865" t="str">
            <v/>
          </cell>
          <cell r="P5865" t="str">
            <v/>
          </cell>
          <cell r="Q5865" t="str">
            <v/>
          </cell>
          <cell r="R5865" t="str">
            <v/>
          </cell>
          <cell r="S5865" t="str">
            <v/>
          </cell>
          <cell r="T5865" t="str">
            <v/>
          </cell>
        </row>
        <row r="5866">
          <cell r="G5866" t="str">
            <v>1401 WELCH BLVD</v>
          </cell>
          <cell r="H5866" t="str">
            <v>40-02-458-008</v>
          </cell>
          <cell r="I5866" t="str">
            <v/>
          </cell>
          <cell r="J5866" t="str">
            <v/>
          </cell>
          <cell r="K5866" t="str">
            <v/>
          </cell>
          <cell r="L5866" t="str">
            <v/>
          </cell>
          <cell r="M5866" t="str">
            <v/>
          </cell>
          <cell r="N5866" t="str">
            <v/>
          </cell>
          <cell r="O5866" t="str">
            <v/>
          </cell>
          <cell r="P5866" t="str">
            <v/>
          </cell>
          <cell r="Q5866" t="str">
            <v/>
          </cell>
          <cell r="R5866" t="str">
            <v/>
          </cell>
          <cell r="S5866" t="str">
            <v/>
          </cell>
          <cell r="T5866" t="str">
            <v/>
          </cell>
        </row>
        <row r="5867">
          <cell r="G5867" t="str">
            <v>1801 WELCH BLVD</v>
          </cell>
          <cell r="H5867" t="str">
            <v>40-02-378-026</v>
          </cell>
          <cell r="I5867" t="str">
            <v/>
          </cell>
          <cell r="J5867" t="str">
            <v/>
          </cell>
          <cell r="K5867" t="str">
            <v/>
          </cell>
          <cell r="L5867" t="str">
            <v/>
          </cell>
          <cell r="M5867" t="str">
            <v/>
          </cell>
          <cell r="N5867" t="str">
            <v/>
          </cell>
          <cell r="O5867" t="str">
            <v/>
          </cell>
          <cell r="P5867" t="str">
            <v/>
          </cell>
          <cell r="Q5867" t="str">
            <v/>
          </cell>
          <cell r="R5867" t="str">
            <v/>
          </cell>
          <cell r="S5867" t="str">
            <v/>
          </cell>
          <cell r="T5867" t="str">
            <v/>
          </cell>
        </row>
        <row r="5868">
          <cell r="G5868" t="str">
            <v>1514 WELCH BLVD</v>
          </cell>
          <cell r="H5868" t="str">
            <v>40-02-454-013</v>
          </cell>
          <cell r="I5868" t="str">
            <v/>
          </cell>
          <cell r="J5868" t="str">
            <v/>
          </cell>
          <cell r="K5868" t="str">
            <v/>
          </cell>
          <cell r="L5868" t="str">
            <v/>
          </cell>
          <cell r="M5868" t="str">
            <v/>
          </cell>
          <cell r="N5868" t="str">
            <v/>
          </cell>
          <cell r="O5868" t="str">
            <v/>
          </cell>
          <cell r="P5868" t="str">
            <v/>
          </cell>
          <cell r="Q5868" t="str">
            <v/>
          </cell>
          <cell r="R5868" t="str">
            <v/>
          </cell>
          <cell r="S5868" t="str">
            <v/>
          </cell>
          <cell r="T5868" t="str">
            <v/>
          </cell>
        </row>
        <row r="5869">
          <cell r="G5869" t="str">
            <v>1327 WELCH BLVD</v>
          </cell>
          <cell r="H5869" t="str">
            <v>40-02-458-009</v>
          </cell>
          <cell r="I5869" t="str">
            <v>10/1/2019 2:00:29 PM</v>
          </cell>
          <cell r="J5869" t="str">
            <v>Verification Complete, Visual Confirmation of Filter Installation By Staff</v>
          </cell>
          <cell r="K5869" t="str">
            <v>Filter Cartridges Provided</v>
          </cell>
          <cell r="L5869" t="str">
            <v/>
          </cell>
          <cell r="M5869" t="str">
            <v/>
          </cell>
          <cell r="N5869" t="str">
            <v/>
          </cell>
          <cell r="O5869" t="str">
            <v/>
          </cell>
          <cell r="P5869" t="str">
            <v/>
          </cell>
          <cell r="Q5869" t="str">
            <v/>
          </cell>
          <cell r="R5869" t="str">
            <v/>
          </cell>
          <cell r="S5869" t="str">
            <v/>
          </cell>
          <cell r="T5869" t="str">
            <v/>
          </cell>
        </row>
        <row r="5870">
          <cell r="G5870" t="str">
            <v>1601 WELCH BLVD</v>
          </cell>
          <cell r="H5870" t="str">
            <v>40-02-378-013</v>
          </cell>
          <cell r="I5870" t="str">
            <v/>
          </cell>
          <cell r="J5870" t="str">
            <v/>
          </cell>
          <cell r="K5870" t="str">
            <v/>
          </cell>
          <cell r="L5870" t="str">
            <v/>
          </cell>
          <cell r="M5870" t="str">
            <v/>
          </cell>
          <cell r="N5870" t="str">
            <v/>
          </cell>
          <cell r="O5870" t="str">
            <v/>
          </cell>
          <cell r="P5870" t="str">
            <v/>
          </cell>
          <cell r="Q5870" t="str">
            <v/>
          </cell>
          <cell r="R5870" t="str">
            <v/>
          </cell>
          <cell r="S5870" t="str">
            <v/>
          </cell>
          <cell r="T5870" t="str">
            <v/>
          </cell>
        </row>
        <row r="5871">
          <cell r="G5871" t="str">
            <v>1407 WELCH BLVD</v>
          </cell>
          <cell r="H5871" t="str">
            <v>40-02-458-007</v>
          </cell>
          <cell r="I5871" t="str">
            <v/>
          </cell>
          <cell r="J5871" t="str">
            <v/>
          </cell>
          <cell r="K5871" t="str">
            <v/>
          </cell>
          <cell r="L5871" t="str">
            <v/>
          </cell>
          <cell r="M5871" t="str">
            <v/>
          </cell>
          <cell r="N5871" t="str">
            <v/>
          </cell>
          <cell r="O5871" t="str">
            <v/>
          </cell>
          <cell r="P5871" t="str">
            <v/>
          </cell>
          <cell r="Q5871" t="str">
            <v/>
          </cell>
          <cell r="R5871" t="str">
            <v/>
          </cell>
          <cell r="S5871" t="str">
            <v/>
          </cell>
          <cell r="T5871" t="str">
            <v/>
          </cell>
        </row>
        <row r="5872">
          <cell r="G5872" t="str">
            <v>1615 WELCH BLVD</v>
          </cell>
          <cell r="H5872" t="str">
            <v>40-02-378-011</v>
          </cell>
          <cell r="I5872" t="str">
            <v/>
          </cell>
          <cell r="J5872" t="str">
            <v/>
          </cell>
          <cell r="K5872" t="str">
            <v/>
          </cell>
          <cell r="L5872" t="str">
            <v/>
          </cell>
          <cell r="M5872" t="str">
            <v/>
          </cell>
          <cell r="N5872" t="str">
            <v/>
          </cell>
          <cell r="O5872" t="str">
            <v/>
          </cell>
          <cell r="P5872" t="str">
            <v/>
          </cell>
          <cell r="Q5872" t="str">
            <v/>
          </cell>
          <cell r="R5872" t="str">
            <v/>
          </cell>
          <cell r="S5872" t="str">
            <v/>
          </cell>
          <cell r="T5872" t="str">
            <v/>
          </cell>
        </row>
        <row r="5873">
          <cell r="G5873" t="str">
            <v>1416 WELCH BLVD</v>
          </cell>
          <cell r="H5873" t="str">
            <v>40-02-454-016</v>
          </cell>
          <cell r="I5873" t="str">
            <v/>
          </cell>
          <cell r="J5873" t="str">
            <v/>
          </cell>
          <cell r="K5873" t="str">
            <v/>
          </cell>
          <cell r="L5873" t="str">
            <v>Homeowner given extra  filter</v>
          </cell>
          <cell r="M5873" t="str">
            <v/>
          </cell>
          <cell r="N5873" t="str">
            <v/>
          </cell>
          <cell r="O5873" t="str">
            <v/>
          </cell>
          <cell r="P5873" t="str">
            <v/>
          </cell>
          <cell r="Q5873" t="str">
            <v/>
          </cell>
          <cell r="R5873" t="str">
            <v/>
          </cell>
          <cell r="S5873" t="str">
            <v/>
          </cell>
          <cell r="T5873" t="str">
            <v/>
          </cell>
        </row>
        <row r="5874">
          <cell r="G5874" t="str">
            <v>1701 WELCH BLVD</v>
          </cell>
          <cell r="H5874" t="str">
            <v>40-02-378-008</v>
          </cell>
          <cell r="I5874" t="str">
            <v>6/11/2019 11:30:00 AM</v>
          </cell>
          <cell r="J5874" t="str">
            <v>Resident Declined, Resident Already Installed Filter</v>
          </cell>
          <cell r="K5874" t="str">
            <v>Filter Cartridges Provided</v>
          </cell>
          <cell r="L5874" t="str">
            <v/>
          </cell>
          <cell r="M5874" t="str">
            <v/>
          </cell>
          <cell r="N5874" t="str">
            <v/>
          </cell>
          <cell r="O5874" t="str">
            <v/>
          </cell>
          <cell r="P5874" t="str">
            <v/>
          </cell>
          <cell r="Q5874" t="str">
            <v/>
          </cell>
          <cell r="R5874" t="str">
            <v/>
          </cell>
          <cell r="S5874" t="str">
            <v/>
          </cell>
          <cell r="T5874" t="str">
            <v/>
          </cell>
        </row>
        <row r="5875">
          <cell r="G5875" t="str">
            <v>1410 WELCH BLVD</v>
          </cell>
          <cell r="H5875" t="str">
            <v>40-02-454-018</v>
          </cell>
          <cell r="I5875" t="str">
            <v>6/14/2019 12:00:00 PM</v>
          </cell>
          <cell r="J5875" t="str">
            <v>Resident Declined, Alternative Water Filtration System</v>
          </cell>
          <cell r="K5875" t="str">
            <v>Filter Cartridges Declined</v>
          </cell>
          <cell r="L5875" t="str">
            <v xml:space="preserve">Homeowner has own filtration system </v>
          </cell>
          <cell r="M5875" t="str">
            <v/>
          </cell>
          <cell r="N5875" t="str">
            <v/>
          </cell>
          <cell r="O5875" t="str">
            <v/>
          </cell>
          <cell r="P5875" t="str">
            <v/>
          </cell>
          <cell r="Q5875" t="str">
            <v/>
          </cell>
          <cell r="R5875" t="str">
            <v/>
          </cell>
          <cell r="S5875" t="str">
            <v/>
          </cell>
          <cell r="T5875" t="str">
            <v/>
          </cell>
        </row>
        <row r="5876">
          <cell r="G5876" t="str">
            <v>1621 WELCH BLVD</v>
          </cell>
          <cell r="H5876" t="str">
            <v>40-02-378-009</v>
          </cell>
          <cell r="I5876" t="str">
            <v/>
          </cell>
          <cell r="J5876" t="str">
            <v/>
          </cell>
          <cell r="K5876" t="str">
            <v/>
          </cell>
          <cell r="L5876" t="str">
            <v/>
          </cell>
          <cell r="M5876" t="str">
            <v/>
          </cell>
          <cell r="N5876" t="str">
            <v/>
          </cell>
          <cell r="O5876" t="str">
            <v/>
          </cell>
          <cell r="P5876" t="str">
            <v/>
          </cell>
          <cell r="Q5876" t="str">
            <v/>
          </cell>
          <cell r="R5876" t="str">
            <v/>
          </cell>
          <cell r="S5876" t="str">
            <v/>
          </cell>
          <cell r="T5876" t="str">
            <v/>
          </cell>
        </row>
        <row r="5877">
          <cell r="G5877" t="str">
            <v>1508 WELCH BLVD</v>
          </cell>
          <cell r="H5877" t="str">
            <v>40-02-454-014</v>
          </cell>
          <cell r="I5877" t="str">
            <v/>
          </cell>
          <cell r="J5877" t="str">
            <v/>
          </cell>
          <cell r="K5877" t="str">
            <v/>
          </cell>
          <cell r="L5877" t="str">
            <v/>
          </cell>
          <cell r="M5877" t="str">
            <v/>
          </cell>
          <cell r="N5877" t="str">
            <v/>
          </cell>
          <cell r="O5877" t="str">
            <v/>
          </cell>
          <cell r="P5877" t="str">
            <v/>
          </cell>
          <cell r="Q5877" t="str">
            <v/>
          </cell>
          <cell r="R5877" t="str">
            <v/>
          </cell>
          <cell r="S5877" t="str">
            <v/>
          </cell>
          <cell r="T5877" t="str">
            <v/>
          </cell>
        </row>
        <row r="5878">
          <cell r="G5878" t="str">
            <v>2331 WELCH BLVD</v>
          </cell>
          <cell r="H5878" t="str">
            <v>40-02-306-010</v>
          </cell>
          <cell r="I5878" t="str">
            <v/>
          </cell>
          <cell r="J5878" t="str">
            <v/>
          </cell>
          <cell r="K5878" t="str">
            <v/>
          </cell>
          <cell r="L5878" t="str">
            <v/>
          </cell>
          <cell r="M5878" t="str">
            <v/>
          </cell>
          <cell r="N5878" t="str">
            <v/>
          </cell>
          <cell r="O5878" t="str">
            <v/>
          </cell>
          <cell r="P5878" t="str">
            <v/>
          </cell>
          <cell r="Q5878" t="str">
            <v/>
          </cell>
          <cell r="R5878" t="str">
            <v/>
          </cell>
          <cell r="S5878" t="str">
            <v/>
          </cell>
          <cell r="T5878" t="str">
            <v/>
          </cell>
        </row>
        <row r="5879">
          <cell r="G5879" t="str">
            <v>2139 WELCH BLVD</v>
          </cell>
          <cell r="H5879" t="str">
            <v>40-02-310-008</v>
          </cell>
          <cell r="I5879" t="str">
            <v/>
          </cell>
          <cell r="J5879" t="str">
            <v/>
          </cell>
          <cell r="K5879" t="str">
            <v>Filter Cartridges Provided</v>
          </cell>
          <cell r="L5879" t="str">
            <v/>
          </cell>
          <cell r="M5879" t="str">
            <v/>
          </cell>
          <cell r="N5879" t="str">
            <v/>
          </cell>
          <cell r="O5879" t="str">
            <v/>
          </cell>
          <cell r="P5879" t="str">
            <v/>
          </cell>
          <cell r="Q5879" t="str">
            <v/>
          </cell>
          <cell r="R5879" t="str">
            <v/>
          </cell>
          <cell r="S5879" t="str">
            <v/>
          </cell>
          <cell r="T5879" t="str">
            <v/>
          </cell>
        </row>
        <row r="5880">
          <cell r="G5880" t="str">
            <v>2014 WELCH BLVD</v>
          </cell>
          <cell r="H5880" t="str">
            <v>40-02-327-023</v>
          </cell>
          <cell r="I5880" t="str">
            <v/>
          </cell>
          <cell r="J5880" t="str">
            <v/>
          </cell>
          <cell r="K5880" t="str">
            <v/>
          </cell>
          <cell r="L5880" t="str">
            <v/>
          </cell>
          <cell r="M5880" t="str">
            <v/>
          </cell>
          <cell r="N5880" t="str">
            <v/>
          </cell>
          <cell r="O5880" t="str">
            <v/>
          </cell>
          <cell r="P5880" t="str">
            <v/>
          </cell>
          <cell r="Q5880" t="str">
            <v/>
          </cell>
          <cell r="R5880" t="str">
            <v/>
          </cell>
          <cell r="S5880" t="str">
            <v/>
          </cell>
          <cell r="T5880" t="str">
            <v/>
          </cell>
        </row>
        <row r="5881">
          <cell r="G5881" t="str">
            <v>2418 WELCH BLVD</v>
          </cell>
          <cell r="H5881" t="str">
            <v>40-02-307-001</v>
          </cell>
          <cell r="I5881" t="str">
            <v/>
          </cell>
          <cell r="J5881" t="str">
            <v/>
          </cell>
          <cell r="K5881" t="str">
            <v/>
          </cell>
          <cell r="L5881" t="str">
            <v/>
          </cell>
          <cell r="M5881" t="str">
            <v/>
          </cell>
          <cell r="N5881" t="str">
            <v/>
          </cell>
          <cell r="O5881" t="str">
            <v/>
          </cell>
          <cell r="P5881" t="str">
            <v/>
          </cell>
          <cell r="Q5881" t="str">
            <v/>
          </cell>
          <cell r="R5881" t="str">
            <v/>
          </cell>
          <cell r="S5881" t="str">
            <v/>
          </cell>
          <cell r="T5881" t="str">
            <v/>
          </cell>
        </row>
        <row r="5882">
          <cell r="G5882" t="str">
            <v>2201 WELCH BLVD</v>
          </cell>
          <cell r="H5882" t="str">
            <v>40-02-310-007</v>
          </cell>
          <cell r="I5882" t="str">
            <v/>
          </cell>
          <cell r="J5882" t="str">
            <v/>
          </cell>
          <cell r="K5882" t="str">
            <v/>
          </cell>
          <cell r="L5882" t="str">
            <v/>
          </cell>
          <cell r="M5882" t="str">
            <v/>
          </cell>
          <cell r="N5882" t="str">
            <v/>
          </cell>
          <cell r="O5882" t="str">
            <v/>
          </cell>
          <cell r="P5882" t="str">
            <v/>
          </cell>
          <cell r="Q5882" t="str">
            <v/>
          </cell>
          <cell r="R5882" t="str">
            <v/>
          </cell>
          <cell r="S5882" t="str">
            <v/>
          </cell>
          <cell r="T5882" t="str">
            <v/>
          </cell>
        </row>
        <row r="5883">
          <cell r="G5883" t="str">
            <v>2008 WELCH BLVD</v>
          </cell>
          <cell r="H5883" t="str">
            <v>40-02-327-024</v>
          </cell>
          <cell r="I5883" t="str">
            <v/>
          </cell>
          <cell r="J5883" t="str">
            <v/>
          </cell>
          <cell r="K5883" t="str">
            <v/>
          </cell>
          <cell r="L5883" t="str">
            <v/>
          </cell>
          <cell r="M5883" t="str">
            <v/>
          </cell>
          <cell r="N5883" t="str">
            <v/>
          </cell>
          <cell r="O5883" t="str">
            <v/>
          </cell>
          <cell r="P5883" t="str">
            <v/>
          </cell>
          <cell r="Q5883" t="str">
            <v/>
          </cell>
          <cell r="R5883" t="str">
            <v/>
          </cell>
          <cell r="S5883" t="str">
            <v/>
          </cell>
          <cell r="T5883" t="str">
            <v/>
          </cell>
        </row>
        <row r="5884">
          <cell r="G5884" t="str">
            <v>2226 WELCH BLVD</v>
          </cell>
          <cell r="H5884" t="str">
            <v>40-02-308-011</v>
          </cell>
          <cell r="I5884" t="str">
            <v/>
          </cell>
          <cell r="J5884" t="str">
            <v/>
          </cell>
          <cell r="K5884" t="str">
            <v/>
          </cell>
          <cell r="L5884" t="str">
            <v/>
          </cell>
          <cell r="M5884" t="str">
            <v/>
          </cell>
          <cell r="N5884" t="str">
            <v/>
          </cell>
          <cell r="O5884" t="str">
            <v/>
          </cell>
          <cell r="P5884" t="str">
            <v/>
          </cell>
          <cell r="Q5884" t="str">
            <v/>
          </cell>
          <cell r="R5884" t="str">
            <v/>
          </cell>
          <cell r="S5884" t="str">
            <v/>
          </cell>
          <cell r="T5884" t="str">
            <v/>
          </cell>
        </row>
        <row r="5885">
          <cell r="G5885" t="str">
            <v>2002 WELCH BLVD</v>
          </cell>
          <cell r="H5885" t="str">
            <v>40-02-327-026</v>
          </cell>
          <cell r="I5885" t="str">
            <v/>
          </cell>
          <cell r="J5885" t="str">
            <v/>
          </cell>
          <cell r="K5885" t="str">
            <v/>
          </cell>
          <cell r="L5885" t="str">
            <v/>
          </cell>
          <cell r="M5885" t="str">
            <v/>
          </cell>
          <cell r="N5885" t="str">
            <v/>
          </cell>
          <cell r="O5885" t="str">
            <v/>
          </cell>
          <cell r="P5885" t="str">
            <v/>
          </cell>
          <cell r="Q5885" t="str">
            <v/>
          </cell>
          <cell r="R5885" t="str">
            <v/>
          </cell>
          <cell r="S5885" t="str">
            <v/>
          </cell>
          <cell r="T5885" t="str">
            <v/>
          </cell>
        </row>
        <row r="5886">
          <cell r="G5886" t="str">
            <v>2220 WELCH BLVD</v>
          </cell>
          <cell r="H5886" t="str">
            <v>40-02-308-012</v>
          </cell>
          <cell r="I5886" t="str">
            <v>6/5/2019 10:10:00 AM</v>
          </cell>
          <cell r="J5886" t="str">
            <v>Resident Declined, Resident Already Installed Filter</v>
          </cell>
          <cell r="K5886" t="str">
            <v>Filter Cartridges Provided</v>
          </cell>
          <cell r="L5886" t="str">
            <v/>
          </cell>
          <cell r="M5886" t="str">
            <v/>
          </cell>
          <cell r="N5886" t="str">
            <v/>
          </cell>
          <cell r="O5886" t="str">
            <v/>
          </cell>
          <cell r="P5886" t="str">
            <v/>
          </cell>
          <cell r="Q5886" t="str">
            <v/>
          </cell>
          <cell r="R5886" t="str">
            <v/>
          </cell>
          <cell r="S5886" t="str">
            <v/>
          </cell>
          <cell r="T5886" t="str">
            <v/>
          </cell>
        </row>
        <row r="5887">
          <cell r="G5887" t="str">
            <v>1920 WELCH BLVD</v>
          </cell>
          <cell r="H5887" t="str">
            <v>40-02-327-027</v>
          </cell>
          <cell r="I5887" t="str">
            <v/>
          </cell>
          <cell r="J5887" t="str">
            <v/>
          </cell>
          <cell r="K5887" t="str">
            <v/>
          </cell>
          <cell r="L5887" t="str">
            <v/>
          </cell>
          <cell r="M5887" t="str">
            <v/>
          </cell>
          <cell r="N5887" t="str">
            <v/>
          </cell>
          <cell r="O5887" t="str">
            <v/>
          </cell>
          <cell r="P5887" t="str">
            <v/>
          </cell>
          <cell r="Q5887" t="str">
            <v/>
          </cell>
          <cell r="R5887" t="str">
            <v/>
          </cell>
          <cell r="S5887" t="str">
            <v/>
          </cell>
          <cell r="T5887" t="str">
            <v/>
          </cell>
        </row>
        <row r="5888">
          <cell r="G5888" t="str">
            <v>2202 WELCH BLVD</v>
          </cell>
          <cell r="H5888" t="str">
            <v>40-02-308-021</v>
          </cell>
          <cell r="I5888" t="str">
            <v/>
          </cell>
          <cell r="J5888" t="str">
            <v/>
          </cell>
          <cell r="K5888" t="str">
            <v/>
          </cell>
          <cell r="L5888" t="str">
            <v/>
          </cell>
          <cell r="M5888" t="str">
            <v/>
          </cell>
          <cell r="N5888" t="str">
            <v/>
          </cell>
          <cell r="O5888" t="str">
            <v/>
          </cell>
          <cell r="P5888" t="str">
            <v/>
          </cell>
          <cell r="Q5888" t="str">
            <v/>
          </cell>
          <cell r="R5888" t="str">
            <v/>
          </cell>
          <cell r="S5888" t="str">
            <v/>
          </cell>
          <cell r="T5888" t="str">
            <v/>
          </cell>
        </row>
        <row r="5889">
          <cell r="G5889" t="str">
            <v>1902 WELCH BLVD</v>
          </cell>
          <cell r="H5889" t="str">
            <v>40-02-327-048</v>
          </cell>
          <cell r="I5889" t="str">
            <v/>
          </cell>
          <cell r="J5889" t="str">
            <v/>
          </cell>
          <cell r="K5889" t="str">
            <v/>
          </cell>
          <cell r="L5889" t="str">
            <v/>
          </cell>
          <cell r="M5889" t="str">
            <v/>
          </cell>
          <cell r="N5889" t="str">
            <v/>
          </cell>
          <cell r="O5889" t="str">
            <v/>
          </cell>
          <cell r="P5889" t="str">
            <v/>
          </cell>
          <cell r="Q5889" t="str">
            <v/>
          </cell>
          <cell r="R5889" t="str">
            <v/>
          </cell>
          <cell r="S5889" t="str">
            <v/>
          </cell>
          <cell r="T5889" t="str">
            <v/>
          </cell>
        </row>
        <row r="5890">
          <cell r="G5890" t="str">
            <v>2219 WELCH BLVD</v>
          </cell>
          <cell r="H5890" t="str">
            <v>40-02-310-004</v>
          </cell>
          <cell r="I5890" t="str">
            <v/>
          </cell>
          <cell r="J5890" t="str">
            <v/>
          </cell>
          <cell r="K5890" t="str">
            <v/>
          </cell>
          <cell r="L5890" t="str">
            <v/>
          </cell>
          <cell r="M5890" t="str">
            <v/>
          </cell>
          <cell r="N5890" t="str">
            <v/>
          </cell>
          <cell r="O5890" t="str">
            <v/>
          </cell>
          <cell r="P5890" t="str">
            <v/>
          </cell>
          <cell r="Q5890" t="str">
            <v/>
          </cell>
          <cell r="R5890" t="str">
            <v/>
          </cell>
          <cell r="S5890" t="str">
            <v/>
          </cell>
          <cell r="T5890" t="str">
            <v/>
          </cell>
        </row>
        <row r="5891">
          <cell r="G5891" t="str">
            <v>2102 WELCH BLVD</v>
          </cell>
          <cell r="H5891" t="str">
            <v>40-02-309-036</v>
          </cell>
          <cell r="I5891" t="str">
            <v/>
          </cell>
          <cell r="J5891" t="str">
            <v/>
          </cell>
          <cell r="K5891" t="str">
            <v/>
          </cell>
          <cell r="L5891" t="str">
            <v/>
          </cell>
          <cell r="M5891" t="str">
            <v/>
          </cell>
          <cell r="N5891" t="str">
            <v/>
          </cell>
          <cell r="O5891" t="str">
            <v/>
          </cell>
          <cell r="P5891" t="str">
            <v/>
          </cell>
          <cell r="Q5891" t="str">
            <v/>
          </cell>
          <cell r="R5891" t="str">
            <v/>
          </cell>
          <cell r="S5891" t="str">
            <v/>
          </cell>
          <cell r="T5891" t="str">
            <v/>
          </cell>
        </row>
        <row r="5892">
          <cell r="G5892" t="str">
            <v>2213 WELCH BLVD</v>
          </cell>
          <cell r="H5892" t="str">
            <v>40-02-310-005</v>
          </cell>
          <cell r="I5892" t="str">
            <v/>
          </cell>
          <cell r="J5892" t="str">
            <v/>
          </cell>
          <cell r="K5892" t="str">
            <v/>
          </cell>
          <cell r="L5892" t="str">
            <v/>
          </cell>
          <cell r="M5892" t="str">
            <v/>
          </cell>
          <cell r="N5892" t="str">
            <v/>
          </cell>
          <cell r="O5892" t="str">
            <v/>
          </cell>
          <cell r="P5892" t="str">
            <v/>
          </cell>
          <cell r="Q5892" t="str">
            <v/>
          </cell>
          <cell r="R5892" t="str">
            <v/>
          </cell>
          <cell r="S5892" t="str">
            <v/>
          </cell>
          <cell r="T5892" t="str">
            <v/>
          </cell>
        </row>
        <row r="5893">
          <cell r="G5893" t="str">
            <v>2109 WELCH BLVD</v>
          </cell>
          <cell r="H5893" t="str">
            <v>40-02-310-013</v>
          </cell>
          <cell r="I5893" t="str">
            <v/>
          </cell>
          <cell r="J5893" t="str">
            <v>Verification Complete, Filter Installed By Staff</v>
          </cell>
          <cell r="K5893" t="str">
            <v/>
          </cell>
          <cell r="L5893" t="str">
            <v/>
          </cell>
          <cell r="M5893" t="str">
            <v/>
          </cell>
          <cell r="N5893" t="str">
            <v/>
          </cell>
          <cell r="O5893" t="str">
            <v/>
          </cell>
          <cell r="P5893" t="str">
            <v/>
          </cell>
          <cell r="Q5893" t="str">
            <v/>
          </cell>
          <cell r="R5893" t="str">
            <v/>
          </cell>
          <cell r="S5893" t="str">
            <v/>
          </cell>
          <cell r="T5893" t="str">
            <v/>
          </cell>
        </row>
        <row r="5894">
          <cell r="G5894" t="str">
            <v>2225 WELCH BLVD</v>
          </cell>
          <cell r="H5894" t="str">
            <v>40-02-310-003</v>
          </cell>
          <cell r="I5894" t="str">
            <v/>
          </cell>
          <cell r="J5894" t="str">
            <v/>
          </cell>
          <cell r="K5894" t="str">
            <v/>
          </cell>
          <cell r="L5894" t="str">
            <v/>
          </cell>
          <cell r="M5894" t="str">
            <v/>
          </cell>
          <cell r="N5894" t="str">
            <v/>
          </cell>
          <cell r="O5894" t="str">
            <v/>
          </cell>
          <cell r="P5894" t="str">
            <v/>
          </cell>
          <cell r="Q5894" t="str">
            <v/>
          </cell>
          <cell r="R5894" t="str">
            <v/>
          </cell>
          <cell r="S5894" t="str">
            <v/>
          </cell>
          <cell r="T5894" t="str">
            <v/>
          </cell>
        </row>
        <row r="5895">
          <cell r="G5895" t="str">
            <v>2115 WELCH BLVD</v>
          </cell>
          <cell r="H5895" t="str">
            <v>40-02-310-012</v>
          </cell>
          <cell r="I5895" t="str">
            <v>6/21/2019 3:05:00 PM</v>
          </cell>
          <cell r="J5895" t="str">
            <v>Verification Complete, Visual Confirmation of Filter Installation By Staff</v>
          </cell>
          <cell r="K5895" t="str">
            <v>Filter Cartridges Provided</v>
          </cell>
          <cell r="L5895" t="str">
            <v/>
          </cell>
          <cell r="M5895" t="str">
            <v/>
          </cell>
          <cell r="N5895" t="str">
            <v/>
          </cell>
          <cell r="O5895" t="str">
            <v/>
          </cell>
          <cell r="P5895" t="str">
            <v/>
          </cell>
          <cell r="Q5895" t="str">
            <v/>
          </cell>
          <cell r="R5895" t="str">
            <v/>
          </cell>
          <cell r="S5895" t="str">
            <v/>
          </cell>
          <cell r="T5895" t="str">
            <v/>
          </cell>
        </row>
        <row r="5896">
          <cell r="G5896" t="str">
            <v>2231 WELCH BLVD</v>
          </cell>
          <cell r="H5896" t="str">
            <v>40-02-310-002</v>
          </cell>
          <cell r="I5896" t="str">
            <v/>
          </cell>
          <cell r="J5896" t="str">
            <v/>
          </cell>
          <cell r="K5896" t="str">
            <v/>
          </cell>
          <cell r="L5896" t="str">
            <v/>
          </cell>
          <cell r="M5896" t="str">
            <v/>
          </cell>
          <cell r="N5896" t="str">
            <v/>
          </cell>
          <cell r="O5896" t="str">
            <v/>
          </cell>
          <cell r="P5896" t="str">
            <v/>
          </cell>
          <cell r="Q5896" t="str">
            <v/>
          </cell>
          <cell r="R5896" t="str">
            <v/>
          </cell>
          <cell r="S5896" t="str">
            <v/>
          </cell>
          <cell r="T5896" t="str">
            <v/>
          </cell>
        </row>
        <row r="5897">
          <cell r="G5897" t="str">
            <v>2118 WELCH BLVD</v>
          </cell>
          <cell r="H5897" t="str">
            <v>40-02-309-019</v>
          </cell>
          <cell r="I5897" t="str">
            <v/>
          </cell>
          <cell r="J5897" t="str">
            <v/>
          </cell>
          <cell r="K5897" t="str">
            <v/>
          </cell>
          <cell r="L5897" t="str">
            <v/>
          </cell>
          <cell r="M5897" t="str">
            <v/>
          </cell>
          <cell r="N5897" t="str">
            <v/>
          </cell>
          <cell r="O5897" t="str">
            <v/>
          </cell>
          <cell r="P5897" t="str">
            <v/>
          </cell>
          <cell r="Q5897" t="str">
            <v/>
          </cell>
          <cell r="R5897" t="str">
            <v/>
          </cell>
          <cell r="S5897" t="str">
            <v/>
          </cell>
          <cell r="T5897" t="str">
            <v/>
          </cell>
        </row>
        <row r="5898">
          <cell r="G5898" t="str">
            <v>2318 WELCH BLVD</v>
          </cell>
          <cell r="H5898" t="str">
            <v>40-02-307-010</v>
          </cell>
          <cell r="I5898" t="str">
            <v>9/27/2019 2:54:25 PM</v>
          </cell>
          <cell r="J5898" t="str">
            <v>Verification Complete, Visual Confirmation of Filter Installation By Staff</v>
          </cell>
          <cell r="K5898" t="str">
            <v>Filter Cartridges Provided</v>
          </cell>
          <cell r="L5898" t="str">
            <v/>
          </cell>
          <cell r="M5898" t="str">
            <v/>
          </cell>
          <cell r="N5898" t="str">
            <v/>
          </cell>
          <cell r="O5898" t="str">
            <v/>
          </cell>
          <cell r="P5898" t="str">
            <v/>
          </cell>
          <cell r="Q5898" t="str">
            <v/>
          </cell>
          <cell r="R5898" t="str">
            <v/>
          </cell>
          <cell r="S5898" t="str">
            <v/>
          </cell>
          <cell r="T5898" t="str">
            <v/>
          </cell>
        </row>
        <row r="5899">
          <cell r="G5899" t="str">
            <v>2124 WELCH BLVD</v>
          </cell>
          <cell r="H5899" t="str">
            <v>40-02-309-018</v>
          </cell>
          <cell r="I5899" t="str">
            <v>9/27/2019 2:41:32 PM</v>
          </cell>
          <cell r="J5899" t="str">
            <v>Resident Declined, Resident Already Installed Filter</v>
          </cell>
          <cell r="K5899" t="str">
            <v>Filter Cartridges Declined</v>
          </cell>
          <cell r="L5899" t="str">
            <v/>
          </cell>
          <cell r="M5899" t="str">
            <v/>
          </cell>
          <cell r="N5899" t="str">
            <v/>
          </cell>
          <cell r="O5899" t="str">
            <v/>
          </cell>
          <cell r="P5899" t="str">
            <v/>
          </cell>
          <cell r="Q5899" t="str">
            <v/>
          </cell>
          <cell r="R5899" t="str">
            <v/>
          </cell>
          <cell r="S5899" t="str">
            <v/>
          </cell>
          <cell r="T5899" t="str">
            <v/>
          </cell>
        </row>
        <row r="5900">
          <cell r="G5900" t="str">
            <v>2239 WINONA ST</v>
          </cell>
          <cell r="H5900" t="str">
            <v>40-02-309-033</v>
          </cell>
          <cell r="I5900" t="str">
            <v/>
          </cell>
          <cell r="J5900" t="str">
            <v/>
          </cell>
          <cell r="K5900" t="str">
            <v/>
          </cell>
          <cell r="L5900" t="str">
            <v/>
          </cell>
          <cell r="M5900" t="str">
            <v/>
          </cell>
          <cell r="N5900" t="str">
            <v/>
          </cell>
          <cell r="O5900" t="str">
            <v/>
          </cell>
          <cell r="P5900" t="str">
            <v/>
          </cell>
          <cell r="Q5900" t="str">
            <v/>
          </cell>
          <cell r="R5900" t="str">
            <v/>
          </cell>
          <cell r="S5900" t="str">
            <v/>
          </cell>
          <cell r="T5900" t="str">
            <v/>
          </cell>
        </row>
        <row r="5901">
          <cell r="G5901" t="str">
            <v>2308 WINONA ST</v>
          </cell>
          <cell r="H5901" t="str">
            <v>40-02-327-014</v>
          </cell>
          <cell r="I5901" t="str">
            <v/>
          </cell>
          <cell r="J5901" t="str">
            <v/>
          </cell>
          <cell r="K5901" t="str">
            <v/>
          </cell>
          <cell r="L5901" t="str">
            <v/>
          </cell>
          <cell r="M5901" t="str">
            <v/>
          </cell>
          <cell r="N5901" t="str">
            <v/>
          </cell>
          <cell r="O5901" t="str">
            <v/>
          </cell>
          <cell r="P5901" t="str">
            <v/>
          </cell>
          <cell r="Q5901" t="str">
            <v/>
          </cell>
          <cell r="R5901" t="str">
            <v/>
          </cell>
          <cell r="S5901" t="str">
            <v/>
          </cell>
          <cell r="T5901" t="str">
            <v/>
          </cell>
        </row>
        <row r="5902">
          <cell r="G5902" t="str">
            <v>3205 WINONA ST</v>
          </cell>
          <cell r="H5902" t="str">
            <v>40-02-104-019</v>
          </cell>
          <cell r="I5902" t="str">
            <v>8/27/2019 10:25:43 AM</v>
          </cell>
          <cell r="J5902" t="str">
            <v>Verification Complete, Visual Confirmation of Filter Installation By Staff</v>
          </cell>
          <cell r="K5902" t="str">
            <v>Filter Cartridges Provided</v>
          </cell>
          <cell r="L5902" t="str">
            <v/>
          </cell>
          <cell r="M5902" t="str">
            <v/>
          </cell>
          <cell r="N5902" t="str">
            <v/>
          </cell>
          <cell r="O5902" t="str">
            <v/>
          </cell>
          <cell r="P5902" t="str">
            <v/>
          </cell>
          <cell r="Q5902" t="str">
            <v/>
          </cell>
          <cell r="R5902" t="str">
            <v/>
          </cell>
          <cell r="S5902" t="str">
            <v/>
          </cell>
          <cell r="T5902" t="str">
            <v/>
          </cell>
        </row>
        <row r="5903">
          <cell r="G5903" t="str">
            <v>2517 WOLCOTT ST</v>
          </cell>
          <cell r="H5903" t="str">
            <v>40-11-179-012</v>
          </cell>
          <cell r="I5903" t="str">
            <v/>
          </cell>
          <cell r="J5903" t="str">
            <v/>
          </cell>
          <cell r="K5903" t="str">
            <v/>
          </cell>
          <cell r="L5903" t="str">
            <v/>
          </cell>
          <cell r="M5903" t="str">
            <v/>
          </cell>
          <cell r="N5903" t="str">
            <v/>
          </cell>
          <cell r="O5903" t="str">
            <v/>
          </cell>
          <cell r="P5903" t="str">
            <v/>
          </cell>
          <cell r="Q5903" t="str">
            <v/>
          </cell>
          <cell r="R5903" t="str">
            <v/>
          </cell>
          <cell r="S5903" t="str">
            <v/>
          </cell>
          <cell r="T5903" t="str">
            <v/>
          </cell>
        </row>
        <row r="5904">
          <cell r="G5904" t="str">
            <v>615 WOLCOTT ST</v>
          </cell>
          <cell r="H5904" t="str">
            <v>40-12-383-035</v>
          </cell>
          <cell r="I5904" t="str">
            <v/>
          </cell>
          <cell r="J5904" t="str">
            <v/>
          </cell>
          <cell r="K5904" t="str">
            <v/>
          </cell>
          <cell r="L5904" t="str">
            <v/>
          </cell>
          <cell r="M5904" t="str">
            <v/>
          </cell>
          <cell r="N5904" t="str">
            <v/>
          </cell>
          <cell r="O5904" t="str">
            <v/>
          </cell>
          <cell r="P5904" t="str">
            <v/>
          </cell>
          <cell r="Q5904" t="str">
            <v/>
          </cell>
          <cell r="R5904" t="str">
            <v/>
          </cell>
          <cell r="S5904" t="str">
            <v/>
          </cell>
          <cell r="T5904" t="str">
            <v/>
          </cell>
        </row>
        <row r="5905">
          <cell r="G5905" t="str">
            <v>1342 WOODBRIDGE ST</v>
          </cell>
          <cell r="H5905" t="str">
            <v>40-11-427-030</v>
          </cell>
          <cell r="I5905" t="str">
            <v/>
          </cell>
          <cell r="J5905" t="str">
            <v/>
          </cell>
          <cell r="K5905" t="str">
            <v/>
          </cell>
          <cell r="L5905" t="str">
            <v/>
          </cell>
          <cell r="M5905" t="str">
            <v/>
          </cell>
          <cell r="N5905" t="str">
            <v/>
          </cell>
          <cell r="O5905" t="str">
            <v/>
          </cell>
          <cell r="P5905" t="str">
            <v/>
          </cell>
          <cell r="Q5905" t="str">
            <v/>
          </cell>
          <cell r="R5905" t="str">
            <v/>
          </cell>
          <cell r="S5905" t="str">
            <v/>
          </cell>
          <cell r="T5905" t="str">
            <v/>
          </cell>
        </row>
        <row r="5906">
          <cell r="G5906" t="str">
            <v>626 WOLCOTT ST</v>
          </cell>
          <cell r="H5906" t="str">
            <v>40-12-384-013</v>
          </cell>
          <cell r="I5906" t="str">
            <v/>
          </cell>
          <cell r="J5906" t="str">
            <v/>
          </cell>
          <cell r="K5906" t="str">
            <v/>
          </cell>
          <cell r="L5906" t="str">
            <v/>
          </cell>
          <cell r="M5906" t="str">
            <v/>
          </cell>
          <cell r="N5906" t="str">
            <v/>
          </cell>
          <cell r="O5906" t="str">
            <v/>
          </cell>
          <cell r="P5906" t="str">
            <v/>
          </cell>
          <cell r="Q5906" t="str">
            <v/>
          </cell>
          <cell r="R5906" t="str">
            <v/>
          </cell>
          <cell r="S5906" t="str">
            <v/>
          </cell>
          <cell r="T5906" t="str">
            <v/>
          </cell>
        </row>
        <row r="5907">
          <cell r="G5907" t="str">
            <v>705 WOLCOTT ST</v>
          </cell>
          <cell r="H5907" t="str">
            <v>40-12-383-026</v>
          </cell>
          <cell r="I5907" t="str">
            <v/>
          </cell>
          <cell r="J5907" t="str">
            <v/>
          </cell>
          <cell r="K5907" t="str">
            <v/>
          </cell>
          <cell r="L5907" t="str">
            <v/>
          </cell>
          <cell r="M5907" t="str">
            <v/>
          </cell>
          <cell r="N5907" t="str">
            <v/>
          </cell>
          <cell r="O5907" t="str">
            <v/>
          </cell>
          <cell r="P5907" t="str">
            <v/>
          </cell>
          <cell r="Q5907" t="str">
            <v/>
          </cell>
          <cell r="R5907" t="str">
            <v/>
          </cell>
          <cell r="S5907" t="str">
            <v/>
          </cell>
          <cell r="T5907" t="str">
            <v/>
          </cell>
        </row>
        <row r="5908">
          <cell r="G5908" t="str">
            <v>722 WOLCOTT ST</v>
          </cell>
          <cell r="H5908" t="str">
            <v>40-12-384-005</v>
          </cell>
          <cell r="I5908" t="str">
            <v/>
          </cell>
          <cell r="J5908" t="str">
            <v/>
          </cell>
          <cell r="K5908" t="str">
            <v/>
          </cell>
          <cell r="L5908" t="str">
            <v/>
          </cell>
          <cell r="M5908" t="str">
            <v/>
          </cell>
          <cell r="N5908" t="str">
            <v/>
          </cell>
          <cell r="O5908" t="str">
            <v/>
          </cell>
          <cell r="P5908" t="str">
            <v/>
          </cell>
          <cell r="Q5908" t="str">
            <v/>
          </cell>
          <cell r="R5908" t="str">
            <v/>
          </cell>
          <cell r="S5908" t="str">
            <v/>
          </cell>
          <cell r="T5908" t="str">
            <v/>
          </cell>
        </row>
        <row r="5909">
          <cell r="G5909" t="str">
            <v>733 WOLCOTT ST</v>
          </cell>
          <cell r="H5909" t="str">
            <v>40-12-383-019</v>
          </cell>
          <cell r="I5909" t="str">
            <v/>
          </cell>
          <cell r="J5909" t="str">
            <v/>
          </cell>
          <cell r="K5909" t="str">
            <v/>
          </cell>
          <cell r="L5909" t="str">
            <v/>
          </cell>
          <cell r="M5909" t="str">
            <v/>
          </cell>
          <cell r="N5909" t="str">
            <v/>
          </cell>
          <cell r="O5909" t="str">
            <v/>
          </cell>
          <cell r="P5909" t="str">
            <v/>
          </cell>
          <cell r="Q5909" t="str">
            <v/>
          </cell>
          <cell r="R5909" t="str">
            <v/>
          </cell>
          <cell r="S5909" t="str">
            <v/>
          </cell>
          <cell r="T5909" t="str">
            <v/>
          </cell>
        </row>
        <row r="5910">
          <cell r="G5910" t="str">
            <v>1420 WOLCOTT ST</v>
          </cell>
          <cell r="H5910" t="str">
            <v>40-12-305-020</v>
          </cell>
          <cell r="I5910" t="str">
            <v/>
          </cell>
          <cell r="J5910" t="str">
            <v/>
          </cell>
          <cell r="K5910" t="str">
            <v/>
          </cell>
          <cell r="L5910" t="str">
            <v/>
          </cell>
          <cell r="M5910" t="str">
            <v/>
          </cell>
          <cell r="N5910" t="str">
            <v/>
          </cell>
          <cell r="O5910" t="str">
            <v/>
          </cell>
          <cell r="P5910" t="str">
            <v/>
          </cell>
          <cell r="Q5910" t="str">
            <v/>
          </cell>
          <cell r="R5910" t="str">
            <v/>
          </cell>
          <cell r="S5910" t="str">
            <v/>
          </cell>
          <cell r="T5910" t="str">
            <v/>
          </cell>
        </row>
        <row r="5911">
          <cell r="G5911" t="str">
            <v>1439 WOLCOTT ST</v>
          </cell>
          <cell r="H5911" t="str">
            <v>40-12-308-001</v>
          </cell>
          <cell r="I5911" t="str">
            <v>7/12/2019 11:29:40 AM</v>
          </cell>
          <cell r="J5911" t="str">
            <v>Verification Complete, Visual Confirmation of Filter Installation By Staff</v>
          </cell>
          <cell r="K5911" t="str">
            <v>Filter Cartridges Provided</v>
          </cell>
          <cell r="L5911" t="str">
            <v/>
          </cell>
          <cell r="M5911" t="str">
            <v/>
          </cell>
          <cell r="N5911" t="str">
            <v/>
          </cell>
          <cell r="O5911" t="str">
            <v/>
          </cell>
          <cell r="P5911" t="str">
            <v/>
          </cell>
          <cell r="Q5911" t="str">
            <v/>
          </cell>
          <cell r="R5911" t="str">
            <v/>
          </cell>
          <cell r="S5911" t="str">
            <v/>
          </cell>
          <cell r="T5911" t="str">
            <v/>
          </cell>
        </row>
        <row r="5912">
          <cell r="G5912" t="str">
            <v>1717 WOLCOTT ST</v>
          </cell>
          <cell r="H5912" t="str">
            <v>40-11-428-014</v>
          </cell>
          <cell r="I5912" t="str">
            <v/>
          </cell>
          <cell r="J5912" t="str">
            <v/>
          </cell>
          <cell r="K5912" t="str">
            <v/>
          </cell>
          <cell r="L5912" t="str">
            <v/>
          </cell>
          <cell r="M5912" t="str">
            <v/>
          </cell>
          <cell r="N5912" t="str">
            <v/>
          </cell>
          <cell r="O5912" t="str">
            <v/>
          </cell>
          <cell r="P5912" t="str">
            <v/>
          </cell>
          <cell r="Q5912" t="str">
            <v/>
          </cell>
          <cell r="R5912" t="str">
            <v/>
          </cell>
          <cell r="S5912" t="str">
            <v/>
          </cell>
          <cell r="T5912" t="str">
            <v/>
          </cell>
        </row>
        <row r="5913">
          <cell r="G5913" t="str">
            <v>629 E RANKIN ST</v>
          </cell>
          <cell r="H5913" t="str">
            <v>40-01-284-018</v>
          </cell>
          <cell r="I5913" t="str">
            <v/>
          </cell>
          <cell r="J5913" t="str">
            <v/>
          </cell>
          <cell r="K5913" t="str">
            <v/>
          </cell>
          <cell r="L5913" t="str">
            <v/>
          </cell>
          <cell r="M5913" t="str">
            <v/>
          </cell>
          <cell r="N5913" t="str">
            <v/>
          </cell>
          <cell r="O5913" t="str">
            <v/>
          </cell>
          <cell r="P5913" t="str">
            <v/>
          </cell>
          <cell r="Q5913" t="str">
            <v/>
          </cell>
          <cell r="R5913" t="str">
            <v/>
          </cell>
          <cell r="S5913" t="str">
            <v/>
          </cell>
          <cell r="T5913" t="str">
            <v/>
          </cell>
        </row>
        <row r="5914">
          <cell r="G5914" t="str">
            <v>2520 ORCHARD LN</v>
          </cell>
          <cell r="H5914" t="str">
            <v>40-11-329-055</v>
          </cell>
          <cell r="I5914" t="str">
            <v/>
          </cell>
          <cell r="J5914" t="str">
            <v/>
          </cell>
          <cell r="K5914" t="str">
            <v/>
          </cell>
          <cell r="L5914" t="str">
            <v/>
          </cell>
          <cell r="M5914" t="str">
            <v/>
          </cell>
          <cell r="N5914" t="str">
            <v/>
          </cell>
          <cell r="O5914" t="str">
            <v/>
          </cell>
          <cell r="P5914" t="str">
            <v/>
          </cell>
          <cell r="Q5914" t="str">
            <v/>
          </cell>
          <cell r="R5914" t="str">
            <v/>
          </cell>
          <cell r="S5914" t="str">
            <v/>
          </cell>
          <cell r="T5914" t="str">
            <v/>
          </cell>
        </row>
        <row r="5915">
          <cell r="G5915" t="str">
            <v>609 MARY ST</v>
          </cell>
          <cell r="H5915" t="str">
            <v>40-12-229-007</v>
          </cell>
          <cell r="I5915" t="str">
            <v/>
          </cell>
          <cell r="J5915" t="str">
            <v/>
          </cell>
          <cell r="K5915" t="str">
            <v/>
          </cell>
          <cell r="L5915" t="str">
            <v/>
          </cell>
          <cell r="M5915" t="str">
            <v/>
          </cell>
          <cell r="N5915" t="str">
            <v/>
          </cell>
          <cell r="O5915" t="str">
            <v/>
          </cell>
          <cell r="P5915" t="str">
            <v/>
          </cell>
          <cell r="Q5915" t="str">
            <v/>
          </cell>
          <cell r="R5915" t="str">
            <v/>
          </cell>
          <cell r="S5915" t="str">
            <v/>
          </cell>
          <cell r="T5915" t="str">
            <v/>
          </cell>
        </row>
        <row r="5916">
          <cell r="G5916" t="str">
            <v>2112 WINONA ST</v>
          </cell>
          <cell r="H5916" t="str">
            <v>40-02-379-001</v>
          </cell>
          <cell r="I5916" t="str">
            <v/>
          </cell>
          <cell r="J5916" t="str">
            <v/>
          </cell>
          <cell r="K5916" t="str">
            <v/>
          </cell>
          <cell r="L5916" t="str">
            <v/>
          </cell>
          <cell r="M5916" t="str">
            <v/>
          </cell>
          <cell r="N5916" t="str">
            <v/>
          </cell>
          <cell r="O5916" t="str">
            <v/>
          </cell>
          <cell r="P5916" t="str">
            <v/>
          </cell>
          <cell r="Q5916" t="str">
            <v/>
          </cell>
          <cell r="R5916" t="str">
            <v/>
          </cell>
          <cell r="S5916" t="str">
            <v/>
          </cell>
          <cell r="T5916" t="str">
            <v/>
          </cell>
        </row>
        <row r="5917">
          <cell r="G5917" t="str">
            <v>3918 TRUMBULL AVE</v>
          </cell>
          <cell r="H5917" t="str">
            <v>46-35-380-001</v>
          </cell>
          <cell r="I5917" t="str">
            <v/>
          </cell>
          <cell r="J5917" t="str">
            <v/>
          </cell>
          <cell r="K5917" t="str">
            <v/>
          </cell>
          <cell r="L5917" t="str">
            <v/>
          </cell>
          <cell r="M5917" t="str">
            <v/>
          </cell>
          <cell r="N5917" t="str">
            <v/>
          </cell>
          <cell r="O5917" t="str">
            <v/>
          </cell>
          <cell r="P5917" t="str">
            <v/>
          </cell>
          <cell r="Q5917" t="str">
            <v/>
          </cell>
          <cell r="R5917" t="str">
            <v/>
          </cell>
          <cell r="S5917" t="str">
            <v/>
          </cell>
          <cell r="T5917" t="str">
            <v/>
          </cell>
        </row>
        <row r="5918">
          <cell r="G5918" t="str">
            <v>320 W SECOND AVE</v>
          </cell>
          <cell r="H5918" t="str">
            <v>40-12-477-011</v>
          </cell>
          <cell r="I5918" t="str">
            <v/>
          </cell>
          <cell r="J5918" t="str">
            <v/>
          </cell>
          <cell r="K5918" t="str">
            <v/>
          </cell>
          <cell r="L5918" t="str">
            <v/>
          </cell>
          <cell r="M5918" t="str">
            <v/>
          </cell>
          <cell r="N5918" t="str">
            <v/>
          </cell>
          <cell r="O5918" t="str">
            <v/>
          </cell>
          <cell r="P5918" t="str">
            <v/>
          </cell>
          <cell r="Q5918" t="str">
            <v/>
          </cell>
          <cell r="R5918" t="str">
            <v/>
          </cell>
          <cell r="S5918" t="str">
            <v/>
          </cell>
          <cell r="T5918" t="str">
            <v/>
          </cell>
        </row>
        <row r="5919">
          <cell r="G5919" t="str">
            <v>321 W SECOND AVE</v>
          </cell>
          <cell r="H5919" t="str">
            <v>40-12-482-018</v>
          </cell>
          <cell r="I5919" t="str">
            <v/>
          </cell>
          <cell r="J5919" t="str">
            <v/>
          </cell>
          <cell r="K5919" t="str">
            <v/>
          </cell>
          <cell r="L5919" t="str">
            <v/>
          </cell>
          <cell r="M5919" t="str">
            <v/>
          </cell>
          <cell r="N5919" t="str">
            <v/>
          </cell>
          <cell r="O5919" t="str">
            <v/>
          </cell>
          <cell r="P5919" t="str">
            <v/>
          </cell>
          <cell r="Q5919" t="str">
            <v/>
          </cell>
          <cell r="R5919" t="str">
            <v/>
          </cell>
          <cell r="S5919" t="str">
            <v/>
          </cell>
          <cell r="T5919" t="str">
            <v/>
          </cell>
        </row>
        <row r="5920">
          <cell r="G5920" t="str">
            <v>311 W SECOND AVE</v>
          </cell>
          <cell r="H5920" t="str">
            <v>40-12-482-008</v>
          </cell>
          <cell r="I5920" t="str">
            <v/>
          </cell>
          <cell r="J5920" t="str">
            <v/>
          </cell>
          <cell r="K5920" t="str">
            <v/>
          </cell>
          <cell r="L5920" t="str">
            <v/>
          </cell>
          <cell r="M5920" t="str">
            <v/>
          </cell>
          <cell r="N5920" t="str">
            <v/>
          </cell>
          <cell r="O5920" t="str">
            <v/>
          </cell>
          <cell r="P5920" t="str">
            <v/>
          </cell>
          <cell r="Q5920" t="str">
            <v/>
          </cell>
          <cell r="R5920" t="str">
            <v/>
          </cell>
          <cell r="S5920" t="str">
            <v/>
          </cell>
          <cell r="T5920" t="str">
            <v/>
          </cell>
        </row>
        <row r="5921">
          <cell r="G5921" t="str">
            <v>417 MASON ST</v>
          </cell>
          <cell r="H5921" t="str">
            <v>40-12-481-014</v>
          </cell>
          <cell r="I5921" t="str">
            <v/>
          </cell>
          <cell r="J5921" t="str">
            <v/>
          </cell>
          <cell r="K5921" t="str">
            <v/>
          </cell>
          <cell r="L5921" t="str">
            <v/>
          </cell>
          <cell r="M5921" t="str">
            <v/>
          </cell>
          <cell r="N5921" t="str">
            <v/>
          </cell>
          <cell r="O5921" t="str">
            <v/>
          </cell>
          <cell r="P5921" t="str">
            <v/>
          </cell>
          <cell r="Q5921" t="str">
            <v/>
          </cell>
          <cell r="R5921" t="str">
            <v/>
          </cell>
          <cell r="S5921" t="str">
            <v/>
          </cell>
          <cell r="T5921" t="str">
            <v/>
          </cell>
        </row>
        <row r="5922">
          <cell r="G5922" t="str">
            <v>2420 RASKOB ST</v>
          </cell>
          <cell r="H5922" t="str">
            <v>40-11-401-016</v>
          </cell>
          <cell r="I5922" t="str">
            <v/>
          </cell>
          <cell r="J5922" t="str">
            <v/>
          </cell>
          <cell r="K5922" t="str">
            <v/>
          </cell>
          <cell r="L5922" t="str">
            <v/>
          </cell>
          <cell r="M5922" t="str">
            <v/>
          </cell>
          <cell r="N5922" t="str">
            <v/>
          </cell>
          <cell r="O5922" t="str">
            <v/>
          </cell>
          <cell r="P5922" t="str">
            <v/>
          </cell>
          <cell r="Q5922" t="str">
            <v/>
          </cell>
          <cell r="R5922" t="str">
            <v/>
          </cell>
          <cell r="S5922" t="str">
            <v/>
          </cell>
          <cell r="T5922" t="str">
            <v/>
          </cell>
        </row>
        <row r="5923">
          <cell r="G5923" t="str">
            <v>615 STONE ST</v>
          </cell>
          <cell r="H5923" t="str">
            <v>40-12-455-013</v>
          </cell>
          <cell r="I5923" t="str">
            <v/>
          </cell>
          <cell r="J5923" t="str">
            <v/>
          </cell>
          <cell r="K5923" t="str">
            <v/>
          </cell>
          <cell r="L5923" t="str">
            <v/>
          </cell>
          <cell r="M5923" t="str">
            <v/>
          </cell>
          <cell r="N5923" t="str">
            <v/>
          </cell>
          <cell r="O5923" t="str">
            <v/>
          </cell>
          <cell r="P5923" t="str">
            <v/>
          </cell>
          <cell r="Q5923" t="str">
            <v/>
          </cell>
          <cell r="R5923" t="str">
            <v/>
          </cell>
          <cell r="S5923" t="str">
            <v/>
          </cell>
          <cell r="T5923" t="str">
            <v/>
          </cell>
        </row>
        <row r="5924">
          <cell r="G5924" t="str">
            <v>970 PERRY ST</v>
          </cell>
          <cell r="H5924" t="str">
            <v>40-11-481-002</v>
          </cell>
          <cell r="I5924" t="str">
            <v/>
          </cell>
          <cell r="J5924" t="str">
            <v/>
          </cell>
          <cell r="K5924" t="str">
            <v/>
          </cell>
          <cell r="L5924" t="str">
            <v/>
          </cell>
          <cell r="M5924" t="str">
            <v/>
          </cell>
          <cell r="N5924" t="str">
            <v/>
          </cell>
          <cell r="O5924" t="str">
            <v/>
          </cell>
          <cell r="P5924" t="str">
            <v/>
          </cell>
          <cell r="Q5924" t="str">
            <v/>
          </cell>
          <cell r="R5924" t="str">
            <v/>
          </cell>
          <cell r="S5924" t="str">
            <v/>
          </cell>
          <cell r="T5924" t="str">
            <v/>
          </cell>
        </row>
        <row r="5925">
          <cell r="G5925" t="str">
            <v>519 STONE ST</v>
          </cell>
          <cell r="H5925" t="str">
            <v>40-12-458-026</v>
          </cell>
          <cell r="I5925" t="str">
            <v/>
          </cell>
          <cell r="J5925" t="str">
            <v/>
          </cell>
          <cell r="K5925" t="str">
            <v/>
          </cell>
          <cell r="L5925" t="str">
            <v/>
          </cell>
          <cell r="M5925" t="str">
            <v/>
          </cell>
          <cell r="N5925" t="str">
            <v/>
          </cell>
          <cell r="O5925" t="str">
            <v/>
          </cell>
          <cell r="P5925" t="str">
            <v/>
          </cell>
          <cell r="Q5925" t="str">
            <v/>
          </cell>
          <cell r="R5925" t="str">
            <v/>
          </cell>
          <cell r="S5925" t="str">
            <v/>
          </cell>
          <cell r="T5925" t="str">
            <v/>
          </cell>
        </row>
        <row r="5926">
          <cell r="G5926" t="str">
            <v>1604 MARYLAND AVE</v>
          </cell>
          <cell r="H5926" t="str">
            <v>41-05-182-004</v>
          </cell>
          <cell r="I5926" t="str">
            <v/>
          </cell>
          <cell r="J5926" t="str">
            <v/>
          </cell>
          <cell r="K5926" t="str">
            <v/>
          </cell>
          <cell r="L5926" t="str">
            <v/>
          </cell>
          <cell r="M5926" t="str">
            <v/>
          </cell>
          <cell r="N5926" t="str">
            <v/>
          </cell>
          <cell r="O5926" t="str">
            <v/>
          </cell>
          <cell r="P5926" t="str">
            <v/>
          </cell>
          <cell r="Q5926" t="str">
            <v/>
          </cell>
          <cell r="R5926" t="str">
            <v/>
          </cell>
          <cell r="S5926" t="str">
            <v/>
          </cell>
          <cell r="T5926" t="str">
            <v/>
          </cell>
        </row>
        <row r="5927">
          <cell r="G5927" t="str">
            <v>2306 MARYLAND AVE</v>
          </cell>
          <cell r="H5927" t="str">
            <v>41-05-260-009</v>
          </cell>
          <cell r="I5927" t="str">
            <v/>
          </cell>
          <cell r="J5927" t="str">
            <v/>
          </cell>
          <cell r="K5927" t="str">
            <v/>
          </cell>
          <cell r="L5927" t="str">
            <v/>
          </cell>
          <cell r="M5927" t="str">
            <v/>
          </cell>
          <cell r="N5927" t="str">
            <v/>
          </cell>
          <cell r="O5927" t="str">
            <v/>
          </cell>
          <cell r="P5927" t="str">
            <v/>
          </cell>
          <cell r="Q5927" t="str">
            <v/>
          </cell>
          <cell r="R5927" t="str">
            <v/>
          </cell>
          <cell r="S5927" t="str">
            <v/>
          </cell>
          <cell r="T5927" t="str">
            <v/>
          </cell>
        </row>
        <row r="5928">
          <cell r="G5928" t="str">
            <v>2014 MALLERY ST</v>
          </cell>
          <cell r="H5928" t="str">
            <v>40-11-232-023</v>
          </cell>
          <cell r="I5928" t="str">
            <v/>
          </cell>
          <cell r="J5928" t="str">
            <v/>
          </cell>
          <cell r="K5928" t="str">
            <v/>
          </cell>
          <cell r="L5928" t="str">
            <v/>
          </cell>
          <cell r="M5928" t="str">
            <v/>
          </cell>
          <cell r="N5928" t="str">
            <v/>
          </cell>
          <cell r="O5928" t="str">
            <v/>
          </cell>
          <cell r="P5928" t="str">
            <v/>
          </cell>
          <cell r="Q5928" t="str">
            <v/>
          </cell>
          <cell r="R5928" t="str">
            <v/>
          </cell>
          <cell r="S5928" t="str">
            <v/>
          </cell>
          <cell r="T5928" t="str">
            <v/>
          </cell>
        </row>
        <row r="5929">
          <cell r="G5929" t="str">
            <v>515 W WOOD ST</v>
          </cell>
          <cell r="H5929" t="str">
            <v>40-12-179-002</v>
          </cell>
          <cell r="I5929" t="str">
            <v/>
          </cell>
          <cell r="J5929" t="str">
            <v/>
          </cell>
          <cell r="K5929" t="str">
            <v/>
          </cell>
          <cell r="L5929" t="str">
            <v/>
          </cell>
          <cell r="M5929" t="str">
            <v/>
          </cell>
          <cell r="N5929" t="str">
            <v/>
          </cell>
          <cell r="O5929" t="str">
            <v/>
          </cell>
          <cell r="P5929" t="str">
            <v/>
          </cell>
          <cell r="Q5929" t="str">
            <v/>
          </cell>
          <cell r="R5929" t="str">
            <v/>
          </cell>
          <cell r="S5929" t="str">
            <v/>
          </cell>
          <cell r="T5929" t="str">
            <v/>
          </cell>
        </row>
        <row r="5930">
          <cell r="G5930" t="str">
            <v>613 W WOOD ST</v>
          </cell>
          <cell r="H5930" t="str">
            <v>40-12-156-027</v>
          </cell>
          <cell r="I5930" t="str">
            <v/>
          </cell>
          <cell r="J5930" t="str">
            <v/>
          </cell>
          <cell r="K5930" t="str">
            <v/>
          </cell>
          <cell r="L5930" t="str">
            <v/>
          </cell>
          <cell r="M5930" t="str">
            <v/>
          </cell>
          <cell r="N5930" t="str">
            <v/>
          </cell>
          <cell r="O5930" t="str">
            <v/>
          </cell>
          <cell r="P5930" t="str">
            <v/>
          </cell>
          <cell r="Q5930" t="str">
            <v/>
          </cell>
          <cell r="R5930" t="str">
            <v/>
          </cell>
          <cell r="S5930" t="str">
            <v/>
          </cell>
          <cell r="T5930" t="str">
            <v/>
          </cell>
        </row>
        <row r="5931">
          <cell r="G5931" t="str">
            <v>506 MC ARAS CT</v>
          </cell>
          <cell r="H5931" t="str">
            <v>40-13-106-010</v>
          </cell>
          <cell r="I5931" t="str">
            <v/>
          </cell>
          <cell r="J5931" t="str">
            <v/>
          </cell>
          <cell r="K5931" t="str">
            <v/>
          </cell>
          <cell r="L5931" t="str">
            <v/>
          </cell>
          <cell r="M5931" t="str">
            <v/>
          </cell>
          <cell r="N5931" t="str">
            <v/>
          </cell>
          <cell r="O5931" t="str">
            <v/>
          </cell>
          <cell r="P5931" t="str">
            <v/>
          </cell>
          <cell r="Q5931" t="str">
            <v/>
          </cell>
          <cell r="R5931" t="str">
            <v/>
          </cell>
          <cell r="S5931" t="str">
            <v/>
          </cell>
          <cell r="T5931" t="str">
            <v/>
          </cell>
        </row>
        <row r="5932">
          <cell r="G5932" t="str">
            <v>502 W SECOND AVE</v>
          </cell>
          <cell r="H5932" t="str">
            <v>40-12-459-029</v>
          </cell>
          <cell r="I5932" t="str">
            <v/>
          </cell>
          <cell r="J5932" t="str">
            <v/>
          </cell>
          <cell r="K5932" t="str">
            <v/>
          </cell>
          <cell r="L5932" t="str">
            <v/>
          </cell>
          <cell r="M5932" t="str">
            <v/>
          </cell>
          <cell r="N5932" t="str">
            <v/>
          </cell>
          <cell r="O5932" t="str">
            <v/>
          </cell>
          <cell r="P5932" t="str">
            <v/>
          </cell>
          <cell r="Q5932" t="str">
            <v/>
          </cell>
          <cell r="R5932" t="str">
            <v/>
          </cell>
          <cell r="S5932" t="str">
            <v/>
          </cell>
          <cell r="T5932" t="str">
            <v/>
          </cell>
        </row>
        <row r="5933">
          <cell r="G5933" t="str">
            <v>805 WOLCOTT ST</v>
          </cell>
          <cell r="H5933" t="str">
            <v>40-12-377-010</v>
          </cell>
          <cell r="I5933" t="str">
            <v/>
          </cell>
          <cell r="J5933" t="str">
            <v/>
          </cell>
          <cell r="K5933" t="str">
            <v/>
          </cell>
          <cell r="L5933" t="str">
            <v/>
          </cell>
          <cell r="M5933" t="str">
            <v/>
          </cell>
          <cell r="N5933" t="str">
            <v/>
          </cell>
          <cell r="O5933" t="str">
            <v/>
          </cell>
          <cell r="P5933" t="str">
            <v/>
          </cell>
          <cell r="Q5933" t="str">
            <v/>
          </cell>
          <cell r="R5933" t="str">
            <v/>
          </cell>
          <cell r="S5933" t="str">
            <v/>
          </cell>
          <cell r="T5933" t="str">
            <v/>
          </cell>
        </row>
        <row r="5934">
          <cell r="G5934" t="str">
            <v>801 WOLCOTT ST</v>
          </cell>
          <cell r="H5934" t="str">
            <v>40-12-377-011</v>
          </cell>
          <cell r="I5934" t="str">
            <v/>
          </cell>
          <cell r="J5934" t="str">
            <v/>
          </cell>
          <cell r="K5934" t="str">
            <v/>
          </cell>
          <cell r="L5934" t="str">
            <v/>
          </cell>
          <cell r="M5934" t="str">
            <v/>
          </cell>
          <cell r="N5934" t="str">
            <v/>
          </cell>
          <cell r="O5934" t="str">
            <v/>
          </cell>
          <cell r="P5934" t="str">
            <v/>
          </cell>
          <cell r="Q5934" t="str">
            <v/>
          </cell>
          <cell r="R5934" t="str">
            <v/>
          </cell>
          <cell r="S5934" t="str">
            <v/>
          </cell>
          <cell r="T5934" t="str">
            <v/>
          </cell>
        </row>
        <row r="5935">
          <cell r="G5935" t="str">
            <v>315 W SECOND AVE</v>
          </cell>
          <cell r="H5935" t="str">
            <v>40-12-482-019</v>
          </cell>
          <cell r="I5935" t="str">
            <v/>
          </cell>
          <cell r="J5935" t="str">
            <v/>
          </cell>
          <cell r="K5935" t="str">
            <v/>
          </cell>
          <cell r="L5935" t="str">
            <v/>
          </cell>
          <cell r="M5935" t="str">
            <v/>
          </cell>
          <cell r="N5935" t="str">
            <v/>
          </cell>
          <cell r="O5935" t="str">
            <v/>
          </cell>
          <cell r="P5935" t="str">
            <v/>
          </cell>
          <cell r="Q5935" t="str">
            <v/>
          </cell>
          <cell r="R5935" t="str">
            <v/>
          </cell>
          <cell r="S5935" t="str">
            <v/>
          </cell>
          <cell r="T5935" t="str">
            <v/>
          </cell>
        </row>
        <row r="5936">
          <cell r="G5936" t="str">
            <v>2013 OKLAHOMA AVE</v>
          </cell>
          <cell r="H5936" t="str">
            <v>41-05-253-033</v>
          </cell>
          <cell r="I5936" t="str">
            <v/>
          </cell>
          <cell r="J5936" t="str">
            <v/>
          </cell>
          <cell r="K5936" t="str">
            <v/>
          </cell>
          <cell r="L5936" t="str">
            <v/>
          </cell>
          <cell r="M5936" t="str">
            <v/>
          </cell>
          <cell r="N5936" t="str">
            <v/>
          </cell>
          <cell r="O5936" t="str">
            <v/>
          </cell>
          <cell r="P5936" t="str">
            <v/>
          </cell>
          <cell r="Q5936" t="str">
            <v/>
          </cell>
          <cell r="R5936" t="str">
            <v/>
          </cell>
          <cell r="S5936" t="str">
            <v/>
          </cell>
          <cell r="T5936" t="str">
            <v/>
          </cell>
        </row>
        <row r="5937">
          <cell r="G5937" t="str">
            <v>3025 OKLAHOMA AVE</v>
          </cell>
          <cell r="H5937" t="str">
            <v>41-04-156-017</v>
          </cell>
          <cell r="I5937" t="str">
            <v/>
          </cell>
          <cell r="J5937" t="str">
            <v/>
          </cell>
          <cell r="K5937" t="str">
            <v/>
          </cell>
          <cell r="L5937" t="str">
            <v/>
          </cell>
          <cell r="M5937" t="str">
            <v/>
          </cell>
          <cell r="N5937" t="str">
            <v/>
          </cell>
          <cell r="O5937" t="str">
            <v/>
          </cell>
          <cell r="P5937" t="str">
            <v/>
          </cell>
          <cell r="Q5937" t="str">
            <v/>
          </cell>
          <cell r="R5937" t="str">
            <v/>
          </cell>
          <cell r="S5937" t="str">
            <v/>
          </cell>
          <cell r="T5937" t="str">
            <v/>
          </cell>
        </row>
        <row r="5938">
          <cell r="G5938" t="str">
            <v>134 E RUTH AVE</v>
          </cell>
          <cell r="H5938" t="str">
            <v>46-25-181-035</v>
          </cell>
          <cell r="I5938" t="str">
            <v/>
          </cell>
          <cell r="J5938" t="str">
            <v/>
          </cell>
          <cell r="K5938" t="str">
            <v/>
          </cell>
          <cell r="L5938" t="str">
            <v/>
          </cell>
          <cell r="M5938" t="str">
            <v/>
          </cell>
          <cell r="N5938" t="str">
            <v/>
          </cell>
          <cell r="O5938" t="str">
            <v/>
          </cell>
          <cell r="P5938" t="str">
            <v/>
          </cell>
          <cell r="Q5938" t="str">
            <v/>
          </cell>
          <cell r="R5938" t="str">
            <v/>
          </cell>
          <cell r="S5938" t="str">
            <v/>
          </cell>
          <cell r="T5938" t="str">
            <v/>
          </cell>
        </row>
        <row r="5939">
          <cell r="G5939" t="str">
            <v>521 E RUTH AVE</v>
          </cell>
          <cell r="H5939" t="str">
            <v>46-25-278-032</v>
          </cell>
          <cell r="I5939" t="str">
            <v/>
          </cell>
          <cell r="J5939" t="str">
            <v/>
          </cell>
          <cell r="K5939" t="str">
            <v/>
          </cell>
          <cell r="L5939" t="str">
            <v/>
          </cell>
          <cell r="M5939" t="str">
            <v/>
          </cell>
          <cell r="N5939" t="str">
            <v/>
          </cell>
          <cell r="O5939" t="str">
            <v/>
          </cell>
          <cell r="P5939" t="str">
            <v/>
          </cell>
          <cell r="Q5939" t="str">
            <v/>
          </cell>
          <cell r="R5939" t="str">
            <v/>
          </cell>
          <cell r="S5939" t="str">
            <v/>
          </cell>
          <cell r="T5939" t="str">
            <v/>
          </cell>
        </row>
        <row r="5940">
          <cell r="G5940" t="str">
            <v>633 E PIPER AVE</v>
          </cell>
          <cell r="H5940" t="str">
            <v>46-25-427-010</v>
          </cell>
          <cell r="I5940" t="str">
            <v/>
          </cell>
          <cell r="J5940" t="str">
            <v/>
          </cell>
          <cell r="K5940" t="str">
            <v/>
          </cell>
          <cell r="L5940" t="str">
            <v/>
          </cell>
          <cell r="M5940" t="str">
            <v/>
          </cell>
          <cell r="N5940" t="str">
            <v/>
          </cell>
          <cell r="O5940" t="str">
            <v/>
          </cell>
          <cell r="P5940" t="str">
            <v/>
          </cell>
          <cell r="Q5940" t="str">
            <v/>
          </cell>
          <cell r="R5940" t="str">
            <v/>
          </cell>
          <cell r="S5940" t="str">
            <v/>
          </cell>
          <cell r="T5940" t="str">
            <v/>
          </cell>
        </row>
        <row r="5941">
          <cell r="G5941" t="str">
            <v>2419 ILLINOIS AVE</v>
          </cell>
          <cell r="H5941" t="str">
            <v>41-08-226-032</v>
          </cell>
          <cell r="I5941" t="str">
            <v/>
          </cell>
          <cell r="J5941" t="str">
            <v/>
          </cell>
          <cell r="K5941" t="str">
            <v/>
          </cell>
          <cell r="L5941" t="str">
            <v/>
          </cell>
          <cell r="M5941" t="str">
            <v/>
          </cell>
          <cell r="N5941" t="str">
            <v/>
          </cell>
          <cell r="O5941" t="str">
            <v/>
          </cell>
          <cell r="P5941" t="str">
            <v/>
          </cell>
          <cell r="Q5941" t="str">
            <v/>
          </cell>
          <cell r="R5941" t="str">
            <v/>
          </cell>
          <cell r="S5941" t="str">
            <v/>
          </cell>
          <cell r="T5941" t="str">
            <v/>
          </cell>
        </row>
        <row r="5942">
          <cell r="G5942" t="str">
            <v>2710 MARYLAND AVE</v>
          </cell>
          <cell r="H5942" t="str">
            <v>41-05-286-010</v>
          </cell>
          <cell r="I5942" t="str">
            <v/>
          </cell>
          <cell r="J5942" t="str">
            <v/>
          </cell>
          <cell r="K5942" t="str">
            <v/>
          </cell>
          <cell r="L5942" t="str">
            <v/>
          </cell>
          <cell r="M5942" t="str">
            <v/>
          </cell>
          <cell r="N5942" t="str">
            <v/>
          </cell>
          <cell r="O5942" t="str">
            <v/>
          </cell>
          <cell r="P5942" t="str">
            <v/>
          </cell>
          <cell r="Q5942" t="str">
            <v/>
          </cell>
          <cell r="R5942" t="str">
            <v/>
          </cell>
          <cell r="S5942" t="str">
            <v/>
          </cell>
          <cell r="T5942" t="str">
            <v/>
          </cell>
        </row>
        <row r="5943">
          <cell r="G5943" t="str">
            <v>1776 BROOKSIDE DR</v>
          </cell>
          <cell r="H5943" t="str">
            <v>41-17-179-005</v>
          </cell>
          <cell r="I5943" t="str">
            <v/>
          </cell>
          <cell r="J5943" t="str">
            <v/>
          </cell>
          <cell r="K5943" t="str">
            <v/>
          </cell>
          <cell r="L5943" t="str">
            <v/>
          </cell>
          <cell r="M5943" t="str">
            <v/>
          </cell>
          <cell r="N5943" t="str">
            <v/>
          </cell>
          <cell r="O5943" t="str">
            <v/>
          </cell>
          <cell r="P5943" t="str">
            <v/>
          </cell>
          <cell r="Q5943" t="str">
            <v/>
          </cell>
          <cell r="R5943" t="str">
            <v/>
          </cell>
          <cell r="S5943" t="str">
            <v/>
          </cell>
          <cell r="T5943" t="str">
            <v/>
          </cell>
        </row>
        <row r="5944">
          <cell r="G5944" t="str">
            <v>2401 MARYLAND AVE</v>
          </cell>
          <cell r="H5944" t="str">
            <v>41-05-283-017</v>
          </cell>
          <cell r="I5944" t="str">
            <v/>
          </cell>
          <cell r="J5944" t="str">
            <v/>
          </cell>
          <cell r="K5944" t="str">
            <v/>
          </cell>
          <cell r="L5944" t="str">
            <v/>
          </cell>
          <cell r="M5944" t="str">
            <v/>
          </cell>
          <cell r="N5944" t="str">
            <v/>
          </cell>
          <cell r="O5944" t="str">
            <v/>
          </cell>
          <cell r="P5944" t="str">
            <v/>
          </cell>
          <cell r="Q5944" t="str">
            <v/>
          </cell>
          <cell r="R5944" t="str">
            <v/>
          </cell>
          <cell r="S5944" t="str">
            <v/>
          </cell>
          <cell r="T5944" t="str">
            <v/>
          </cell>
        </row>
        <row r="5945">
          <cell r="G5945" t="str">
            <v>2602 DAKOTA AVE</v>
          </cell>
          <cell r="H5945" t="str">
            <v>41-05-284-001</v>
          </cell>
          <cell r="I5945" t="str">
            <v/>
          </cell>
          <cell r="J5945" t="str">
            <v/>
          </cell>
          <cell r="K5945" t="str">
            <v/>
          </cell>
          <cell r="L5945" t="str">
            <v/>
          </cell>
          <cell r="M5945" t="str">
            <v/>
          </cell>
          <cell r="N5945" t="str">
            <v/>
          </cell>
          <cell r="O5945" t="str">
            <v/>
          </cell>
          <cell r="P5945" t="str">
            <v/>
          </cell>
          <cell r="Q5945" t="str">
            <v/>
          </cell>
          <cell r="R5945" t="str">
            <v/>
          </cell>
          <cell r="S5945" t="str">
            <v/>
          </cell>
          <cell r="T5945" t="str">
            <v/>
          </cell>
        </row>
        <row r="5946">
          <cell r="G5946" t="str">
            <v>701 STOCKDALE ST</v>
          </cell>
          <cell r="H5946" t="str">
            <v>40-11-227-020</v>
          </cell>
          <cell r="I5946" t="str">
            <v/>
          </cell>
          <cell r="J5946" t="str">
            <v/>
          </cell>
          <cell r="K5946" t="str">
            <v/>
          </cell>
          <cell r="L5946" t="str">
            <v/>
          </cell>
          <cell r="M5946" t="str">
            <v/>
          </cell>
          <cell r="N5946" t="str">
            <v/>
          </cell>
          <cell r="O5946" t="str">
            <v/>
          </cell>
          <cell r="P5946" t="str">
            <v/>
          </cell>
          <cell r="Q5946" t="str">
            <v/>
          </cell>
          <cell r="R5946" t="str">
            <v/>
          </cell>
          <cell r="S5946" t="str">
            <v/>
          </cell>
          <cell r="T5946" t="str">
            <v/>
          </cell>
        </row>
        <row r="5947">
          <cell r="G5947" t="str">
            <v>1716 KNIGHT AVE</v>
          </cell>
          <cell r="H5947" t="str">
            <v>40-23-181-026</v>
          </cell>
          <cell r="I5947" t="str">
            <v/>
          </cell>
          <cell r="J5947" t="str">
            <v/>
          </cell>
          <cell r="K5947" t="str">
            <v/>
          </cell>
          <cell r="L5947" t="str">
            <v/>
          </cell>
          <cell r="M5947" t="str">
            <v/>
          </cell>
          <cell r="N5947" t="str">
            <v/>
          </cell>
          <cell r="O5947" t="str">
            <v/>
          </cell>
          <cell r="P5947" t="str">
            <v/>
          </cell>
          <cell r="Q5947" t="str">
            <v/>
          </cell>
          <cell r="R5947" t="str">
            <v/>
          </cell>
          <cell r="S5947" t="str">
            <v/>
          </cell>
          <cell r="T5947" t="str">
            <v/>
          </cell>
        </row>
        <row r="5948">
          <cell r="G5948" t="str">
            <v>422 E DARTMOUTH ST</v>
          </cell>
          <cell r="H5948" t="str">
            <v>40-01-254-019</v>
          </cell>
          <cell r="I5948" t="str">
            <v/>
          </cell>
          <cell r="J5948" t="str">
            <v/>
          </cell>
          <cell r="K5948" t="str">
            <v/>
          </cell>
          <cell r="L5948" t="str">
            <v/>
          </cell>
          <cell r="M5948" t="str">
            <v/>
          </cell>
          <cell r="N5948" t="str">
            <v/>
          </cell>
          <cell r="O5948" t="str">
            <v/>
          </cell>
          <cell r="P5948" t="str">
            <v/>
          </cell>
          <cell r="Q5948" t="str">
            <v/>
          </cell>
          <cell r="R5948" t="str">
            <v/>
          </cell>
          <cell r="S5948" t="str">
            <v/>
          </cell>
          <cell r="T5948" t="str">
            <v/>
          </cell>
        </row>
        <row r="5949">
          <cell r="G5949" t="str">
            <v>2921 OKLAHOMA AVE</v>
          </cell>
          <cell r="H5949" t="str">
            <v>41-04-155-018</v>
          </cell>
          <cell r="I5949" t="str">
            <v/>
          </cell>
          <cell r="J5949" t="str">
            <v/>
          </cell>
          <cell r="K5949" t="str">
            <v/>
          </cell>
          <cell r="L5949" t="str">
            <v/>
          </cell>
          <cell r="M5949" t="str">
            <v/>
          </cell>
          <cell r="N5949" t="str">
            <v/>
          </cell>
          <cell r="O5949" t="str">
            <v/>
          </cell>
          <cell r="P5949" t="str">
            <v/>
          </cell>
          <cell r="Q5949" t="str">
            <v/>
          </cell>
          <cell r="R5949" t="str">
            <v/>
          </cell>
          <cell r="S5949" t="str">
            <v/>
          </cell>
          <cell r="T5949" t="str">
            <v/>
          </cell>
        </row>
        <row r="5950">
          <cell r="G5950" t="str">
            <v>1437 MABEL AVE</v>
          </cell>
          <cell r="H5950" t="str">
            <v>41-05-307-026</v>
          </cell>
          <cell r="I5950" t="str">
            <v/>
          </cell>
          <cell r="J5950" t="str">
            <v/>
          </cell>
          <cell r="K5950" t="str">
            <v/>
          </cell>
          <cell r="L5950" t="str">
            <v/>
          </cell>
          <cell r="M5950" t="str">
            <v/>
          </cell>
          <cell r="N5950" t="str">
            <v/>
          </cell>
          <cell r="O5950" t="str">
            <v/>
          </cell>
          <cell r="P5950" t="str">
            <v/>
          </cell>
          <cell r="Q5950" t="str">
            <v/>
          </cell>
          <cell r="R5950" t="str">
            <v/>
          </cell>
          <cell r="S5950" t="str">
            <v/>
          </cell>
          <cell r="T5950" t="str">
            <v/>
          </cell>
        </row>
        <row r="5951">
          <cell r="G5951" t="str">
            <v>1002 MANN AVE</v>
          </cell>
          <cell r="H5951" t="str">
            <v>40-14-366-007</v>
          </cell>
          <cell r="I5951" t="str">
            <v/>
          </cell>
          <cell r="J5951" t="str">
            <v/>
          </cell>
          <cell r="K5951" t="str">
            <v/>
          </cell>
          <cell r="L5951" t="str">
            <v/>
          </cell>
          <cell r="M5951" t="str">
            <v/>
          </cell>
          <cell r="N5951" t="str">
            <v/>
          </cell>
          <cell r="O5951" t="str">
            <v/>
          </cell>
          <cell r="P5951" t="str">
            <v/>
          </cell>
          <cell r="Q5951" t="str">
            <v/>
          </cell>
          <cell r="R5951" t="str">
            <v/>
          </cell>
          <cell r="S5951" t="str">
            <v/>
          </cell>
          <cell r="T5951" t="str">
            <v/>
          </cell>
        </row>
        <row r="5952">
          <cell r="G5952" t="str">
            <v>1006 MANN AVE</v>
          </cell>
          <cell r="H5952" t="str">
            <v>40-14-366-022</v>
          </cell>
          <cell r="I5952" t="str">
            <v/>
          </cell>
          <cell r="J5952" t="str">
            <v/>
          </cell>
          <cell r="K5952" t="str">
            <v/>
          </cell>
          <cell r="L5952" t="str">
            <v/>
          </cell>
          <cell r="M5952" t="str">
            <v/>
          </cell>
          <cell r="N5952" t="str">
            <v/>
          </cell>
          <cell r="O5952" t="str">
            <v/>
          </cell>
          <cell r="P5952" t="str">
            <v/>
          </cell>
          <cell r="Q5952" t="str">
            <v/>
          </cell>
          <cell r="R5952" t="str">
            <v/>
          </cell>
          <cell r="S5952" t="str">
            <v/>
          </cell>
          <cell r="T5952" t="str">
            <v/>
          </cell>
        </row>
        <row r="5953">
          <cell r="G5953" t="str">
            <v>1022 MANN AVE</v>
          </cell>
          <cell r="H5953" t="str">
            <v>40-14-366-014</v>
          </cell>
          <cell r="I5953" t="str">
            <v/>
          </cell>
          <cell r="J5953" t="str">
            <v/>
          </cell>
          <cell r="K5953" t="str">
            <v/>
          </cell>
          <cell r="L5953" t="str">
            <v/>
          </cell>
          <cell r="M5953" t="str">
            <v/>
          </cell>
          <cell r="N5953" t="str">
            <v/>
          </cell>
          <cell r="O5953" t="str">
            <v/>
          </cell>
          <cell r="P5953" t="str">
            <v/>
          </cell>
          <cell r="Q5953" t="str">
            <v/>
          </cell>
          <cell r="R5953" t="str">
            <v/>
          </cell>
          <cell r="S5953" t="str">
            <v/>
          </cell>
          <cell r="T5953" t="str">
            <v/>
          </cell>
        </row>
        <row r="5954">
          <cell r="G5954" t="str">
            <v>1325 MANN AVE</v>
          </cell>
          <cell r="H5954" t="str">
            <v>40-23-109-008</v>
          </cell>
          <cell r="I5954" t="str">
            <v/>
          </cell>
          <cell r="J5954" t="str">
            <v/>
          </cell>
          <cell r="K5954" t="str">
            <v/>
          </cell>
          <cell r="L5954" t="str">
            <v/>
          </cell>
          <cell r="M5954" t="str">
            <v/>
          </cell>
          <cell r="N5954" t="str">
            <v/>
          </cell>
          <cell r="O5954" t="str">
            <v/>
          </cell>
          <cell r="P5954" t="str">
            <v/>
          </cell>
          <cell r="Q5954" t="str">
            <v/>
          </cell>
          <cell r="R5954" t="str">
            <v/>
          </cell>
          <cell r="S5954" t="str">
            <v/>
          </cell>
          <cell r="T5954" t="str">
            <v/>
          </cell>
        </row>
        <row r="5955">
          <cell r="G5955" t="str">
            <v>915 MANN AVE</v>
          </cell>
          <cell r="H5955" t="str">
            <v>40-14-354-008</v>
          </cell>
          <cell r="I5955" t="str">
            <v/>
          </cell>
          <cell r="J5955" t="str">
            <v/>
          </cell>
          <cell r="K5955" t="str">
            <v/>
          </cell>
          <cell r="L5955" t="str">
            <v/>
          </cell>
          <cell r="M5955" t="str">
            <v/>
          </cell>
          <cell r="N5955" t="str">
            <v/>
          </cell>
          <cell r="O5955" t="str">
            <v/>
          </cell>
          <cell r="P5955" t="str">
            <v/>
          </cell>
          <cell r="Q5955" t="str">
            <v/>
          </cell>
          <cell r="R5955" t="str">
            <v/>
          </cell>
          <cell r="S5955" t="str">
            <v/>
          </cell>
          <cell r="T5955" t="str">
            <v/>
          </cell>
        </row>
        <row r="5956">
          <cell r="G5956" t="str">
            <v>927 MANN AVE</v>
          </cell>
          <cell r="H5956" t="str">
            <v>40-14-354-011</v>
          </cell>
          <cell r="I5956" t="str">
            <v/>
          </cell>
          <cell r="J5956" t="str">
            <v/>
          </cell>
          <cell r="K5956" t="str">
            <v/>
          </cell>
          <cell r="L5956" t="str">
            <v/>
          </cell>
          <cell r="M5956" t="str">
            <v/>
          </cell>
          <cell r="N5956" t="str">
            <v/>
          </cell>
          <cell r="O5956" t="str">
            <v/>
          </cell>
          <cell r="P5956" t="str">
            <v/>
          </cell>
          <cell r="Q5956" t="str">
            <v/>
          </cell>
          <cell r="R5956" t="str">
            <v/>
          </cell>
          <cell r="S5956" t="str">
            <v/>
          </cell>
          <cell r="T5956" t="str">
            <v/>
          </cell>
        </row>
        <row r="5957">
          <cell r="G5957" t="str">
            <v>931 MANN AVE</v>
          </cell>
          <cell r="H5957" t="str">
            <v>40-14-354-012</v>
          </cell>
          <cell r="I5957" t="str">
            <v/>
          </cell>
          <cell r="J5957" t="str">
            <v/>
          </cell>
          <cell r="K5957" t="str">
            <v/>
          </cell>
          <cell r="L5957" t="str">
            <v/>
          </cell>
          <cell r="M5957" t="str">
            <v/>
          </cell>
          <cell r="N5957" t="str">
            <v/>
          </cell>
          <cell r="O5957" t="str">
            <v/>
          </cell>
          <cell r="P5957" t="str">
            <v/>
          </cell>
          <cell r="Q5957" t="str">
            <v/>
          </cell>
          <cell r="R5957" t="str">
            <v/>
          </cell>
          <cell r="S5957" t="str">
            <v/>
          </cell>
          <cell r="T5957" t="str">
            <v/>
          </cell>
        </row>
        <row r="5958">
          <cell r="G5958" t="str">
            <v>916 MANN AVE</v>
          </cell>
          <cell r="H5958" t="str">
            <v>40-14-353-014</v>
          </cell>
          <cell r="I5958" t="str">
            <v/>
          </cell>
          <cell r="J5958" t="str">
            <v/>
          </cell>
          <cell r="K5958" t="str">
            <v/>
          </cell>
          <cell r="L5958" t="str">
            <v/>
          </cell>
          <cell r="M5958" t="str">
            <v/>
          </cell>
          <cell r="N5958" t="str">
            <v/>
          </cell>
          <cell r="O5958" t="str">
            <v/>
          </cell>
          <cell r="P5958" t="str">
            <v/>
          </cell>
          <cell r="Q5958" t="str">
            <v/>
          </cell>
          <cell r="R5958" t="str">
            <v/>
          </cell>
          <cell r="S5958" t="str">
            <v/>
          </cell>
          <cell r="T5958" t="str">
            <v/>
          </cell>
        </row>
        <row r="5959">
          <cell r="G5959" t="str">
            <v>944 MANN AVE</v>
          </cell>
          <cell r="H5959" t="str">
            <v>40-14-353-023</v>
          </cell>
          <cell r="I5959" t="str">
            <v/>
          </cell>
          <cell r="J5959" t="str">
            <v/>
          </cell>
          <cell r="K5959" t="str">
            <v/>
          </cell>
          <cell r="L5959" t="str">
            <v/>
          </cell>
          <cell r="M5959" t="str">
            <v/>
          </cell>
          <cell r="N5959" t="str">
            <v/>
          </cell>
          <cell r="O5959" t="str">
            <v/>
          </cell>
          <cell r="P5959" t="str">
            <v/>
          </cell>
          <cell r="Q5959" t="str">
            <v/>
          </cell>
          <cell r="R5959" t="str">
            <v/>
          </cell>
          <cell r="S5959" t="str">
            <v/>
          </cell>
          <cell r="T5959" t="str">
            <v/>
          </cell>
        </row>
        <row r="5960">
          <cell r="G5960" t="str">
            <v>2925 MANNHALL AVE</v>
          </cell>
          <cell r="H5960" t="str">
            <v>40-14-378-010</v>
          </cell>
          <cell r="I5960" t="str">
            <v/>
          </cell>
          <cell r="J5960" t="str">
            <v/>
          </cell>
          <cell r="K5960" t="str">
            <v/>
          </cell>
          <cell r="L5960" t="str">
            <v/>
          </cell>
          <cell r="M5960" t="str">
            <v/>
          </cell>
          <cell r="N5960" t="str">
            <v/>
          </cell>
          <cell r="O5960" t="str">
            <v/>
          </cell>
          <cell r="P5960" t="str">
            <v/>
          </cell>
          <cell r="Q5960" t="str">
            <v/>
          </cell>
          <cell r="R5960" t="str">
            <v/>
          </cell>
          <cell r="S5960" t="str">
            <v/>
          </cell>
          <cell r="T5960" t="str">
            <v/>
          </cell>
        </row>
        <row r="5961">
          <cell r="G5961" t="str">
            <v>3934 MANNHALL AVE</v>
          </cell>
          <cell r="H5961" t="str">
            <v>40-15-477-017</v>
          </cell>
          <cell r="I5961" t="str">
            <v/>
          </cell>
          <cell r="J5961" t="str">
            <v/>
          </cell>
          <cell r="K5961" t="str">
            <v/>
          </cell>
          <cell r="L5961" t="str">
            <v/>
          </cell>
          <cell r="M5961" t="str">
            <v/>
          </cell>
          <cell r="N5961" t="str">
            <v/>
          </cell>
          <cell r="O5961" t="str">
            <v/>
          </cell>
          <cell r="P5961" t="str">
            <v/>
          </cell>
          <cell r="Q5961" t="str">
            <v/>
          </cell>
          <cell r="R5961" t="str">
            <v/>
          </cell>
          <cell r="S5961" t="str">
            <v/>
          </cell>
          <cell r="T5961" t="str">
            <v/>
          </cell>
        </row>
        <row r="5962">
          <cell r="G5962" t="str">
            <v>1710 MAPLEWOOD AVE</v>
          </cell>
          <cell r="H5962" t="str">
            <v>41-08-202-012</v>
          </cell>
          <cell r="I5962" t="str">
            <v/>
          </cell>
          <cell r="J5962" t="str">
            <v/>
          </cell>
          <cell r="K5962" t="str">
            <v/>
          </cell>
          <cell r="L5962" t="str">
            <v/>
          </cell>
          <cell r="M5962" t="str">
            <v/>
          </cell>
          <cell r="N5962" t="str">
            <v/>
          </cell>
          <cell r="O5962" t="str">
            <v/>
          </cell>
          <cell r="P5962" t="str">
            <v/>
          </cell>
          <cell r="Q5962" t="str">
            <v/>
          </cell>
          <cell r="R5962" t="str">
            <v/>
          </cell>
          <cell r="S5962" t="str">
            <v/>
          </cell>
          <cell r="T5962" t="str">
            <v/>
          </cell>
        </row>
        <row r="5963">
          <cell r="G5963" t="str">
            <v>1718 MAPLEWOOD AVE</v>
          </cell>
          <cell r="H5963" t="str">
            <v>41-08-202-010</v>
          </cell>
          <cell r="I5963" t="str">
            <v/>
          </cell>
          <cell r="J5963" t="str">
            <v/>
          </cell>
          <cell r="K5963" t="str">
            <v/>
          </cell>
          <cell r="L5963" t="str">
            <v/>
          </cell>
          <cell r="M5963" t="str">
            <v/>
          </cell>
          <cell r="N5963" t="str">
            <v/>
          </cell>
          <cell r="O5963" t="str">
            <v/>
          </cell>
          <cell r="P5963" t="str">
            <v/>
          </cell>
          <cell r="Q5963" t="str">
            <v/>
          </cell>
          <cell r="R5963" t="str">
            <v/>
          </cell>
          <cell r="S5963" t="str">
            <v/>
          </cell>
          <cell r="T5963" t="str">
            <v/>
          </cell>
        </row>
        <row r="5964">
          <cell r="G5964" t="str">
            <v>2606 MAPLEWOOD AVE</v>
          </cell>
          <cell r="H5964" t="str">
            <v>41-05-403-006</v>
          </cell>
          <cell r="I5964" t="str">
            <v/>
          </cell>
          <cell r="J5964" t="str">
            <v/>
          </cell>
          <cell r="K5964" t="str">
            <v/>
          </cell>
          <cell r="L5964" t="str">
            <v/>
          </cell>
          <cell r="M5964" t="str">
            <v/>
          </cell>
          <cell r="N5964" t="str">
            <v/>
          </cell>
          <cell r="O5964" t="str">
            <v/>
          </cell>
          <cell r="P5964" t="str">
            <v/>
          </cell>
          <cell r="Q5964" t="str">
            <v/>
          </cell>
          <cell r="R5964" t="str">
            <v/>
          </cell>
          <cell r="S5964" t="str">
            <v/>
          </cell>
          <cell r="T5964" t="str">
            <v/>
          </cell>
        </row>
        <row r="5965">
          <cell r="G5965" t="str">
            <v>2802 MARGATE CIR</v>
          </cell>
          <cell r="H5965" t="str">
            <v>47-28-303-026</v>
          </cell>
          <cell r="I5965" t="str">
            <v/>
          </cell>
          <cell r="J5965" t="str">
            <v/>
          </cell>
          <cell r="K5965" t="str">
            <v/>
          </cell>
          <cell r="L5965" t="str">
            <v/>
          </cell>
          <cell r="M5965" t="str">
            <v/>
          </cell>
          <cell r="N5965" t="str">
            <v/>
          </cell>
          <cell r="O5965" t="str">
            <v/>
          </cell>
          <cell r="P5965" t="str">
            <v/>
          </cell>
          <cell r="Q5965" t="str">
            <v/>
          </cell>
          <cell r="R5965" t="str">
            <v/>
          </cell>
          <cell r="S5965" t="str">
            <v/>
          </cell>
          <cell r="T5965" t="str">
            <v/>
          </cell>
        </row>
        <row r="5966">
          <cell r="G5966" t="str">
            <v>1913 MARSHALL ST</v>
          </cell>
          <cell r="H5966" t="str">
            <v>47-32-454-017</v>
          </cell>
          <cell r="I5966" t="str">
            <v/>
          </cell>
          <cell r="J5966" t="str">
            <v/>
          </cell>
          <cell r="K5966" t="str">
            <v/>
          </cell>
          <cell r="L5966" t="str">
            <v/>
          </cell>
          <cell r="M5966" t="str">
            <v/>
          </cell>
          <cell r="N5966" t="str">
            <v/>
          </cell>
          <cell r="O5966" t="str">
            <v/>
          </cell>
          <cell r="P5966" t="str">
            <v/>
          </cell>
          <cell r="Q5966" t="str">
            <v/>
          </cell>
          <cell r="R5966" t="str">
            <v/>
          </cell>
          <cell r="S5966" t="str">
            <v/>
          </cell>
          <cell r="T5966" t="str">
            <v/>
          </cell>
        </row>
        <row r="5967">
          <cell r="G5967" t="str">
            <v>1919 MARSHALL ST</v>
          </cell>
          <cell r="H5967" t="str">
            <v>47-32-454-034</v>
          </cell>
          <cell r="I5967" t="str">
            <v/>
          </cell>
          <cell r="J5967" t="str">
            <v/>
          </cell>
          <cell r="K5967" t="str">
            <v/>
          </cell>
          <cell r="L5967" t="str">
            <v/>
          </cell>
          <cell r="M5967" t="str">
            <v/>
          </cell>
          <cell r="N5967" t="str">
            <v/>
          </cell>
          <cell r="O5967" t="str">
            <v/>
          </cell>
          <cell r="P5967" t="str">
            <v/>
          </cell>
          <cell r="Q5967" t="str">
            <v/>
          </cell>
          <cell r="R5967" t="str">
            <v/>
          </cell>
          <cell r="S5967" t="str">
            <v/>
          </cell>
          <cell r="T5967" t="str">
            <v/>
          </cell>
        </row>
        <row r="5968">
          <cell r="G5968" t="str">
            <v>1636 MARYLAND AVE</v>
          </cell>
          <cell r="H5968" t="str">
            <v>41-05-182-011</v>
          </cell>
          <cell r="I5968" t="str">
            <v/>
          </cell>
          <cell r="J5968" t="str">
            <v/>
          </cell>
          <cell r="K5968" t="str">
            <v/>
          </cell>
          <cell r="L5968" t="str">
            <v/>
          </cell>
          <cell r="M5968" t="str">
            <v/>
          </cell>
          <cell r="N5968" t="str">
            <v/>
          </cell>
          <cell r="O5968" t="str">
            <v/>
          </cell>
          <cell r="P5968" t="str">
            <v/>
          </cell>
          <cell r="Q5968" t="str">
            <v/>
          </cell>
          <cell r="R5968" t="str">
            <v/>
          </cell>
          <cell r="S5968" t="str">
            <v/>
          </cell>
          <cell r="T5968" t="str">
            <v/>
          </cell>
        </row>
        <row r="5969">
          <cell r="G5969" t="str">
            <v>2433 MARYLAND AVE</v>
          </cell>
          <cell r="H5969" t="str">
            <v>41-05-283-026</v>
          </cell>
          <cell r="I5969" t="str">
            <v/>
          </cell>
          <cell r="J5969" t="str">
            <v/>
          </cell>
          <cell r="K5969" t="str">
            <v/>
          </cell>
          <cell r="L5969" t="str">
            <v/>
          </cell>
          <cell r="M5969" t="str">
            <v/>
          </cell>
          <cell r="N5969" t="str">
            <v/>
          </cell>
          <cell r="O5969" t="str">
            <v/>
          </cell>
          <cell r="P5969" t="str">
            <v/>
          </cell>
          <cell r="Q5969" t="str">
            <v/>
          </cell>
          <cell r="R5969" t="str">
            <v/>
          </cell>
          <cell r="S5969" t="str">
            <v/>
          </cell>
          <cell r="T5969" t="str">
            <v/>
          </cell>
        </row>
        <row r="5970">
          <cell r="G5970" t="str">
            <v>1825 MARYLAND AVE</v>
          </cell>
          <cell r="H5970" t="str">
            <v>41-05-181-033</v>
          </cell>
          <cell r="I5970" t="str">
            <v/>
          </cell>
          <cell r="J5970" t="str">
            <v/>
          </cell>
          <cell r="K5970" t="str">
            <v/>
          </cell>
          <cell r="L5970" t="str">
            <v/>
          </cell>
          <cell r="M5970" t="str">
            <v/>
          </cell>
          <cell r="N5970" t="str">
            <v/>
          </cell>
          <cell r="O5970" t="str">
            <v/>
          </cell>
          <cell r="P5970" t="str">
            <v/>
          </cell>
          <cell r="Q5970" t="str">
            <v/>
          </cell>
          <cell r="R5970" t="str">
            <v/>
          </cell>
          <cell r="S5970" t="str">
            <v/>
          </cell>
          <cell r="T5970" t="str">
            <v/>
          </cell>
        </row>
        <row r="5971">
          <cell r="G5971" t="str">
            <v>2502 MARYLAND AVE</v>
          </cell>
          <cell r="H5971" t="str">
            <v>41-05-285-010</v>
          </cell>
          <cell r="I5971" t="str">
            <v/>
          </cell>
          <cell r="J5971" t="str">
            <v/>
          </cell>
          <cell r="K5971" t="str">
            <v/>
          </cell>
          <cell r="L5971" t="str">
            <v/>
          </cell>
          <cell r="M5971" t="str">
            <v/>
          </cell>
          <cell r="N5971" t="str">
            <v/>
          </cell>
          <cell r="O5971" t="str">
            <v/>
          </cell>
          <cell r="P5971" t="str">
            <v/>
          </cell>
          <cell r="Q5971" t="str">
            <v/>
          </cell>
          <cell r="R5971" t="str">
            <v/>
          </cell>
          <cell r="S5971" t="str">
            <v/>
          </cell>
          <cell r="T5971" t="str">
            <v/>
          </cell>
        </row>
        <row r="5972">
          <cell r="G5972" t="str">
            <v>2118 MARYLAND AVE</v>
          </cell>
          <cell r="H5972" t="str">
            <v>41-05-259-017</v>
          </cell>
          <cell r="I5972" t="str">
            <v/>
          </cell>
          <cell r="J5972" t="str">
            <v/>
          </cell>
          <cell r="K5972" t="str">
            <v/>
          </cell>
          <cell r="L5972" t="str">
            <v/>
          </cell>
          <cell r="M5972" t="str">
            <v/>
          </cell>
          <cell r="N5972" t="str">
            <v/>
          </cell>
          <cell r="O5972" t="str">
            <v/>
          </cell>
          <cell r="P5972" t="str">
            <v/>
          </cell>
          <cell r="Q5972" t="str">
            <v/>
          </cell>
          <cell r="R5972" t="str">
            <v/>
          </cell>
          <cell r="S5972" t="str">
            <v/>
          </cell>
          <cell r="T5972" t="str">
            <v/>
          </cell>
        </row>
        <row r="5973">
          <cell r="G5973" t="str">
            <v>2606 MARYLAND AVE</v>
          </cell>
          <cell r="H5973" t="str">
            <v>41-05-286-002</v>
          </cell>
          <cell r="I5973" t="str">
            <v/>
          </cell>
          <cell r="J5973" t="str">
            <v/>
          </cell>
          <cell r="K5973" t="str">
            <v/>
          </cell>
          <cell r="L5973" t="str">
            <v/>
          </cell>
          <cell r="M5973" t="str">
            <v/>
          </cell>
          <cell r="N5973" t="str">
            <v/>
          </cell>
          <cell r="O5973" t="str">
            <v/>
          </cell>
          <cell r="P5973" t="str">
            <v/>
          </cell>
          <cell r="Q5973" t="str">
            <v/>
          </cell>
          <cell r="R5973" t="str">
            <v/>
          </cell>
          <cell r="S5973" t="str">
            <v/>
          </cell>
          <cell r="T5973" t="str">
            <v/>
          </cell>
        </row>
        <row r="5974">
          <cell r="G5974" t="str">
            <v>2302 MARYLAND AVE</v>
          </cell>
          <cell r="H5974" t="str">
            <v>41-05-260-008</v>
          </cell>
          <cell r="I5974" t="str">
            <v/>
          </cell>
          <cell r="J5974" t="str">
            <v/>
          </cell>
          <cell r="K5974" t="str">
            <v/>
          </cell>
          <cell r="L5974" t="str">
            <v/>
          </cell>
          <cell r="M5974" t="str">
            <v/>
          </cell>
          <cell r="N5974" t="str">
            <v/>
          </cell>
          <cell r="O5974" t="str">
            <v/>
          </cell>
          <cell r="P5974" t="str">
            <v/>
          </cell>
          <cell r="Q5974" t="str">
            <v/>
          </cell>
          <cell r="R5974" t="str">
            <v/>
          </cell>
          <cell r="S5974" t="str">
            <v/>
          </cell>
          <cell r="T5974" t="str">
            <v/>
          </cell>
        </row>
        <row r="5975">
          <cell r="G5975" t="str">
            <v>2616 MARYLAND AVE</v>
          </cell>
          <cell r="H5975" t="str">
            <v>41-05-286-013</v>
          </cell>
          <cell r="I5975" t="str">
            <v/>
          </cell>
          <cell r="J5975" t="str">
            <v/>
          </cell>
          <cell r="K5975" t="str">
            <v/>
          </cell>
          <cell r="L5975" t="str">
            <v/>
          </cell>
          <cell r="M5975" t="str">
            <v/>
          </cell>
          <cell r="N5975" t="str">
            <v/>
          </cell>
          <cell r="O5975" t="str">
            <v/>
          </cell>
          <cell r="P5975" t="str">
            <v/>
          </cell>
          <cell r="Q5975" t="str">
            <v/>
          </cell>
          <cell r="R5975" t="str">
            <v/>
          </cell>
          <cell r="S5975" t="str">
            <v/>
          </cell>
          <cell r="T5975" t="str">
            <v/>
          </cell>
        </row>
        <row r="5976">
          <cell r="G5976" t="str">
            <v>2701 MARYLAND AVE</v>
          </cell>
          <cell r="H5976" t="str">
            <v>41-05-284-018</v>
          </cell>
          <cell r="I5976" t="str">
            <v/>
          </cell>
          <cell r="J5976" t="str">
            <v/>
          </cell>
          <cell r="K5976" t="str">
            <v/>
          </cell>
          <cell r="L5976" t="str">
            <v/>
          </cell>
          <cell r="M5976" t="str">
            <v/>
          </cell>
          <cell r="N5976" t="str">
            <v/>
          </cell>
          <cell r="O5976" t="str">
            <v/>
          </cell>
          <cell r="P5976" t="str">
            <v/>
          </cell>
          <cell r="Q5976" t="str">
            <v/>
          </cell>
          <cell r="R5976" t="str">
            <v/>
          </cell>
          <cell r="S5976" t="str">
            <v/>
          </cell>
          <cell r="T5976" t="str">
            <v/>
          </cell>
        </row>
        <row r="5977">
          <cell r="G5977" t="str">
            <v>2406 MARYLAND AVE</v>
          </cell>
          <cell r="H5977" t="str">
            <v>41-05-285-003</v>
          </cell>
          <cell r="I5977" t="str">
            <v/>
          </cell>
          <cell r="J5977" t="str">
            <v/>
          </cell>
          <cell r="K5977" t="str">
            <v/>
          </cell>
          <cell r="L5977" t="str">
            <v/>
          </cell>
          <cell r="M5977" t="str">
            <v/>
          </cell>
          <cell r="N5977" t="str">
            <v/>
          </cell>
          <cell r="O5977" t="str">
            <v/>
          </cell>
          <cell r="P5977" t="str">
            <v/>
          </cell>
          <cell r="Q5977" t="str">
            <v/>
          </cell>
          <cell r="R5977" t="str">
            <v/>
          </cell>
          <cell r="S5977" t="str">
            <v/>
          </cell>
          <cell r="T5977" t="str">
            <v/>
          </cell>
        </row>
        <row r="5978">
          <cell r="G5978" t="str">
            <v>2702 MARYLAND AVE</v>
          </cell>
          <cell r="H5978" t="str">
            <v>41-05-286-008</v>
          </cell>
          <cell r="I5978" t="str">
            <v/>
          </cell>
          <cell r="J5978" t="str">
            <v/>
          </cell>
          <cell r="K5978" t="str">
            <v/>
          </cell>
          <cell r="L5978" t="str">
            <v/>
          </cell>
          <cell r="M5978" t="str">
            <v/>
          </cell>
          <cell r="N5978" t="str">
            <v/>
          </cell>
          <cell r="O5978" t="str">
            <v/>
          </cell>
          <cell r="P5978" t="str">
            <v/>
          </cell>
          <cell r="Q5978" t="str">
            <v/>
          </cell>
          <cell r="R5978" t="str">
            <v/>
          </cell>
          <cell r="S5978" t="str">
            <v/>
          </cell>
          <cell r="T5978" t="str">
            <v/>
          </cell>
        </row>
        <row r="5979">
          <cell r="G5979" t="str">
            <v>2409 MARYLAND AVE</v>
          </cell>
          <cell r="H5979" t="str">
            <v>41-05-283-019</v>
          </cell>
          <cell r="I5979" t="str">
            <v/>
          </cell>
          <cell r="J5979" t="str">
            <v/>
          </cell>
          <cell r="K5979" t="str">
            <v/>
          </cell>
          <cell r="L5979" t="str">
            <v/>
          </cell>
          <cell r="M5979" t="str">
            <v/>
          </cell>
          <cell r="N5979" t="str">
            <v/>
          </cell>
          <cell r="O5979" t="str">
            <v/>
          </cell>
          <cell r="P5979" t="str">
            <v/>
          </cell>
          <cell r="Q5979" t="str">
            <v/>
          </cell>
          <cell r="R5979" t="str">
            <v/>
          </cell>
          <cell r="S5979" t="str">
            <v/>
          </cell>
          <cell r="T5979" t="str">
            <v/>
          </cell>
        </row>
        <row r="5980">
          <cell r="G5980" t="str">
            <v>2413 MARYLAND AVE</v>
          </cell>
          <cell r="H5980" t="str">
            <v>41-05-283-020</v>
          </cell>
          <cell r="I5980" t="str">
            <v/>
          </cell>
          <cell r="J5980" t="str">
            <v/>
          </cell>
          <cell r="K5980" t="str">
            <v/>
          </cell>
          <cell r="L5980" t="str">
            <v/>
          </cell>
          <cell r="M5980" t="str">
            <v/>
          </cell>
          <cell r="N5980" t="str">
            <v/>
          </cell>
          <cell r="O5980" t="str">
            <v/>
          </cell>
          <cell r="P5980" t="str">
            <v/>
          </cell>
          <cell r="Q5980" t="str">
            <v/>
          </cell>
          <cell r="R5980" t="str">
            <v/>
          </cell>
          <cell r="S5980" t="str">
            <v/>
          </cell>
          <cell r="T5980" t="str">
            <v/>
          </cell>
        </row>
        <row r="5981">
          <cell r="G5981" t="str">
            <v>2421 MARYLAND AVE</v>
          </cell>
          <cell r="H5981" t="str">
            <v>41-05-283-022</v>
          </cell>
          <cell r="I5981" t="str">
            <v/>
          </cell>
          <cell r="J5981" t="str">
            <v/>
          </cell>
          <cell r="K5981" t="str">
            <v/>
          </cell>
          <cell r="L5981" t="str">
            <v/>
          </cell>
          <cell r="M5981" t="str">
            <v/>
          </cell>
          <cell r="N5981" t="str">
            <v/>
          </cell>
          <cell r="O5981" t="str">
            <v/>
          </cell>
          <cell r="P5981" t="str">
            <v/>
          </cell>
          <cell r="Q5981" t="str">
            <v/>
          </cell>
          <cell r="R5981" t="str">
            <v/>
          </cell>
          <cell r="S5981" t="str">
            <v/>
          </cell>
          <cell r="T5981" t="str">
            <v/>
          </cell>
        </row>
        <row r="5982">
          <cell r="G5982" t="str">
            <v>1538 MARYLAND AVE</v>
          </cell>
          <cell r="H5982" t="str">
            <v>41-05-158-012</v>
          </cell>
          <cell r="I5982" t="str">
            <v/>
          </cell>
          <cell r="J5982" t="str">
            <v/>
          </cell>
          <cell r="K5982" t="str">
            <v/>
          </cell>
          <cell r="L5982" t="str">
            <v/>
          </cell>
          <cell r="M5982" t="str">
            <v/>
          </cell>
          <cell r="N5982" t="str">
            <v/>
          </cell>
          <cell r="O5982" t="str">
            <v/>
          </cell>
          <cell r="P5982" t="str">
            <v/>
          </cell>
          <cell r="Q5982" t="str">
            <v/>
          </cell>
          <cell r="R5982" t="str">
            <v/>
          </cell>
          <cell r="S5982" t="str">
            <v/>
          </cell>
          <cell r="T5982" t="str">
            <v/>
          </cell>
        </row>
        <row r="5983">
          <cell r="G5983" t="str">
            <v>2429 MARYLAND AVE</v>
          </cell>
          <cell r="H5983" t="str">
            <v>41-05-283-025</v>
          </cell>
          <cell r="I5983" t="str">
            <v/>
          </cell>
          <cell r="J5983" t="str">
            <v/>
          </cell>
          <cell r="K5983" t="str">
            <v/>
          </cell>
          <cell r="L5983" t="str">
            <v/>
          </cell>
          <cell r="M5983" t="str">
            <v/>
          </cell>
          <cell r="N5983" t="str">
            <v/>
          </cell>
          <cell r="O5983" t="str">
            <v/>
          </cell>
          <cell r="P5983" t="str">
            <v/>
          </cell>
          <cell r="Q5983" t="str">
            <v/>
          </cell>
          <cell r="R5983" t="str">
            <v/>
          </cell>
          <cell r="S5983" t="str">
            <v/>
          </cell>
          <cell r="T5983" t="str">
            <v/>
          </cell>
        </row>
        <row r="5984">
          <cell r="G5984" t="str">
            <v>969 MEIDA ST</v>
          </cell>
          <cell r="H5984" t="str">
            <v>40-15-454-005</v>
          </cell>
          <cell r="I5984" t="str">
            <v/>
          </cell>
          <cell r="J5984" t="str">
            <v/>
          </cell>
          <cell r="K5984" t="str">
            <v/>
          </cell>
          <cell r="L5984" t="str">
            <v/>
          </cell>
          <cell r="M5984" t="str">
            <v/>
          </cell>
          <cell r="N5984" t="str">
            <v/>
          </cell>
          <cell r="O5984" t="str">
            <v/>
          </cell>
          <cell r="P5984" t="str">
            <v/>
          </cell>
          <cell r="Q5984" t="str">
            <v/>
          </cell>
          <cell r="R5984" t="str">
            <v/>
          </cell>
          <cell r="S5984" t="str">
            <v/>
          </cell>
          <cell r="T5984" t="str">
            <v/>
          </cell>
        </row>
        <row r="5985">
          <cell r="G5985" t="str">
            <v>911 MC QUEEN ST</v>
          </cell>
          <cell r="H5985" t="str">
            <v>40-14-380-004</v>
          </cell>
          <cell r="I5985" t="str">
            <v/>
          </cell>
          <cell r="J5985" t="str">
            <v/>
          </cell>
          <cell r="K5985" t="str">
            <v/>
          </cell>
          <cell r="L5985" t="str">
            <v/>
          </cell>
          <cell r="M5985" t="str">
            <v/>
          </cell>
          <cell r="N5985" t="str">
            <v/>
          </cell>
          <cell r="O5985" t="str">
            <v/>
          </cell>
          <cell r="P5985" t="str">
            <v/>
          </cell>
          <cell r="Q5985" t="str">
            <v/>
          </cell>
          <cell r="R5985" t="str">
            <v/>
          </cell>
          <cell r="S5985" t="str">
            <v/>
          </cell>
          <cell r="T5985" t="str">
            <v/>
          </cell>
        </row>
        <row r="5986">
          <cell r="G5986" t="str">
            <v>3015 MEISNER ST</v>
          </cell>
          <cell r="H5986" t="str">
            <v>47-33-354-024</v>
          </cell>
          <cell r="I5986" t="str">
            <v/>
          </cell>
          <cell r="J5986" t="str">
            <v/>
          </cell>
          <cell r="K5986" t="str">
            <v/>
          </cell>
          <cell r="L5986" t="str">
            <v/>
          </cell>
          <cell r="M5986" t="str">
            <v/>
          </cell>
          <cell r="N5986" t="str">
            <v/>
          </cell>
          <cell r="O5986" t="str">
            <v/>
          </cell>
          <cell r="P5986" t="str">
            <v/>
          </cell>
          <cell r="Q5986" t="str">
            <v/>
          </cell>
          <cell r="R5986" t="str">
            <v/>
          </cell>
          <cell r="S5986" t="str">
            <v/>
          </cell>
          <cell r="T5986" t="str">
            <v/>
          </cell>
        </row>
        <row r="5987">
          <cell r="G5987" t="str">
            <v>919 MC QUEEN ST</v>
          </cell>
          <cell r="H5987" t="str">
            <v>40-14-380-007</v>
          </cell>
          <cell r="I5987" t="str">
            <v/>
          </cell>
          <cell r="J5987" t="str">
            <v/>
          </cell>
          <cell r="K5987" t="str">
            <v/>
          </cell>
          <cell r="L5987" t="str">
            <v/>
          </cell>
          <cell r="M5987" t="str">
            <v/>
          </cell>
          <cell r="N5987" t="str">
            <v/>
          </cell>
          <cell r="O5987" t="str">
            <v/>
          </cell>
          <cell r="P5987" t="str">
            <v/>
          </cell>
          <cell r="Q5987" t="str">
            <v/>
          </cell>
          <cell r="R5987" t="str">
            <v/>
          </cell>
          <cell r="S5987" t="str">
            <v/>
          </cell>
          <cell r="T5987" t="str">
            <v/>
          </cell>
        </row>
        <row r="5988">
          <cell r="G5988" t="str">
            <v>927 MC QUEEN ST</v>
          </cell>
          <cell r="H5988" t="str">
            <v>40-14-380-008</v>
          </cell>
          <cell r="I5988" t="str">
            <v/>
          </cell>
          <cell r="J5988" t="str">
            <v/>
          </cell>
          <cell r="K5988" t="str">
            <v/>
          </cell>
          <cell r="L5988" t="str">
            <v/>
          </cell>
          <cell r="M5988" t="str">
            <v/>
          </cell>
          <cell r="N5988" t="str">
            <v/>
          </cell>
          <cell r="O5988" t="str">
            <v/>
          </cell>
          <cell r="P5988" t="str">
            <v/>
          </cell>
          <cell r="Q5988" t="str">
            <v/>
          </cell>
          <cell r="R5988" t="str">
            <v/>
          </cell>
          <cell r="S5988" t="str">
            <v/>
          </cell>
          <cell r="T5988" t="str">
            <v/>
          </cell>
        </row>
        <row r="5989">
          <cell r="G5989" t="str">
            <v>931 MC QUEEN ST</v>
          </cell>
          <cell r="H5989" t="str">
            <v>40-14-380-009</v>
          </cell>
          <cell r="I5989" t="str">
            <v/>
          </cell>
          <cell r="J5989" t="str">
            <v/>
          </cell>
          <cell r="K5989" t="str">
            <v/>
          </cell>
          <cell r="L5989" t="str">
            <v/>
          </cell>
          <cell r="M5989" t="str">
            <v/>
          </cell>
          <cell r="N5989" t="str">
            <v/>
          </cell>
          <cell r="O5989" t="str">
            <v/>
          </cell>
          <cell r="P5989" t="str">
            <v/>
          </cell>
          <cell r="Q5989" t="str">
            <v/>
          </cell>
          <cell r="R5989" t="str">
            <v/>
          </cell>
          <cell r="S5989" t="str">
            <v/>
          </cell>
          <cell r="T5989" t="str">
            <v/>
          </cell>
        </row>
        <row r="5990">
          <cell r="G5990" t="str">
            <v>935 MC QUEEN ST</v>
          </cell>
          <cell r="H5990" t="str">
            <v>40-14-380-010</v>
          </cell>
          <cell r="I5990" t="str">
            <v/>
          </cell>
          <cell r="J5990" t="str">
            <v/>
          </cell>
          <cell r="K5990" t="str">
            <v/>
          </cell>
          <cell r="L5990" t="str">
            <v/>
          </cell>
          <cell r="M5990" t="str">
            <v/>
          </cell>
          <cell r="N5990" t="str">
            <v/>
          </cell>
          <cell r="O5990" t="str">
            <v/>
          </cell>
          <cell r="P5990" t="str">
            <v/>
          </cell>
          <cell r="Q5990" t="str">
            <v/>
          </cell>
          <cell r="R5990" t="str">
            <v/>
          </cell>
          <cell r="S5990" t="str">
            <v/>
          </cell>
          <cell r="T5990" t="str">
            <v/>
          </cell>
        </row>
        <row r="5991">
          <cell r="G5991" t="str">
            <v>939 MC QUEEN ST</v>
          </cell>
          <cell r="H5991" t="str">
            <v>40-14-380-011</v>
          </cell>
          <cell r="I5991" t="str">
            <v>10/24/2019 8:31:14 AM</v>
          </cell>
          <cell r="J5991" t="str">
            <v>Verification Incomplete, Resident Not Home</v>
          </cell>
          <cell r="K5991" t="str">
            <v>Resident Not Home</v>
          </cell>
          <cell r="L5991" t="str">
            <v/>
          </cell>
          <cell r="M5991" t="str">
            <v>10/24/2019 11:30:21 AM</v>
          </cell>
          <cell r="N5991" t="str">
            <v>Verification Complete, Filter Installed By Staff</v>
          </cell>
          <cell r="O5991" t="str">
            <v>Filter Cartridges Provided</v>
          </cell>
          <cell r="P5991" t="str">
            <v>Brita</v>
          </cell>
          <cell r="Q5991" t="str">
            <v/>
          </cell>
          <cell r="R5991" t="str">
            <v/>
          </cell>
          <cell r="S5991" t="str">
            <v/>
          </cell>
          <cell r="T5991" t="str">
            <v/>
          </cell>
        </row>
        <row r="5992">
          <cell r="G5992" t="str">
            <v>940 MC QUEEN ST</v>
          </cell>
          <cell r="H5992" t="str">
            <v>40-14-377-019</v>
          </cell>
          <cell r="I5992" t="str">
            <v/>
          </cell>
          <cell r="J5992" t="str">
            <v/>
          </cell>
          <cell r="K5992" t="str">
            <v/>
          </cell>
          <cell r="L5992" t="str">
            <v/>
          </cell>
          <cell r="M5992" t="str">
            <v/>
          </cell>
          <cell r="N5992" t="str">
            <v/>
          </cell>
          <cell r="O5992" t="str">
            <v/>
          </cell>
          <cell r="P5992" t="str">
            <v/>
          </cell>
          <cell r="Q5992" t="str">
            <v/>
          </cell>
          <cell r="R5992" t="str">
            <v/>
          </cell>
          <cell r="S5992" t="str">
            <v/>
          </cell>
          <cell r="T5992" t="str">
            <v/>
          </cell>
        </row>
        <row r="5993">
          <cell r="G5993" t="str">
            <v>948 MC QUEEN ST</v>
          </cell>
          <cell r="H5993" t="str">
            <v>40-14-377-021</v>
          </cell>
          <cell r="I5993" t="str">
            <v/>
          </cell>
          <cell r="J5993" t="str">
            <v/>
          </cell>
          <cell r="K5993" t="str">
            <v/>
          </cell>
          <cell r="L5993" t="str">
            <v/>
          </cell>
          <cell r="M5993" t="str">
            <v/>
          </cell>
          <cell r="N5993" t="str">
            <v/>
          </cell>
          <cell r="O5993" t="str">
            <v/>
          </cell>
          <cell r="P5993" t="str">
            <v/>
          </cell>
          <cell r="Q5993" t="str">
            <v/>
          </cell>
          <cell r="R5993" t="str">
            <v/>
          </cell>
          <cell r="S5993" t="str">
            <v/>
          </cell>
          <cell r="T5993" t="str">
            <v/>
          </cell>
        </row>
        <row r="5994">
          <cell r="G5994" t="str">
            <v>1709 N MEADE ST</v>
          </cell>
          <cell r="H5994" t="str">
            <v>41-08-228-013</v>
          </cell>
          <cell r="I5994" t="str">
            <v/>
          </cell>
          <cell r="J5994" t="str">
            <v/>
          </cell>
          <cell r="K5994" t="str">
            <v/>
          </cell>
          <cell r="L5994" t="str">
            <v/>
          </cell>
          <cell r="M5994" t="str">
            <v/>
          </cell>
          <cell r="N5994" t="str">
            <v/>
          </cell>
          <cell r="O5994" t="str">
            <v/>
          </cell>
          <cell r="P5994" t="str">
            <v/>
          </cell>
          <cell r="Q5994" t="str">
            <v/>
          </cell>
          <cell r="R5994" t="str">
            <v/>
          </cell>
          <cell r="S5994" t="str">
            <v/>
          </cell>
          <cell r="T5994" t="str">
            <v/>
          </cell>
        </row>
        <row r="5995">
          <cell r="G5995" t="str">
            <v>1046 MEIDA ST</v>
          </cell>
          <cell r="H5995" t="str">
            <v>40-15-455-011</v>
          </cell>
          <cell r="I5995" t="str">
            <v/>
          </cell>
          <cell r="J5995" t="str">
            <v/>
          </cell>
          <cell r="K5995" t="str">
            <v/>
          </cell>
          <cell r="L5995" t="str">
            <v/>
          </cell>
          <cell r="M5995" t="str">
            <v/>
          </cell>
          <cell r="N5995" t="str">
            <v/>
          </cell>
          <cell r="O5995" t="str">
            <v/>
          </cell>
          <cell r="P5995" t="str">
            <v/>
          </cell>
          <cell r="Q5995" t="str">
            <v/>
          </cell>
          <cell r="R5995" t="str">
            <v/>
          </cell>
          <cell r="S5995" t="str">
            <v/>
          </cell>
          <cell r="T5995" t="str">
            <v/>
          </cell>
        </row>
        <row r="5996">
          <cell r="G5996" t="str">
            <v>911 MIDDLETON ST</v>
          </cell>
          <cell r="H5996" t="str">
            <v>40-14-377-003</v>
          </cell>
          <cell r="I5996" t="str">
            <v/>
          </cell>
          <cell r="J5996" t="str">
            <v/>
          </cell>
          <cell r="K5996" t="str">
            <v/>
          </cell>
          <cell r="L5996" t="str">
            <v/>
          </cell>
          <cell r="M5996" t="str">
            <v/>
          </cell>
          <cell r="N5996" t="str">
            <v/>
          </cell>
          <cell r="O5996" t="str">
            <v/>
          </cell>
          <cell r="P5996" t="str">
            <v/>
          </cell>
          <cell r="Q5996" t="str">
            <v/>
          </cell>
          <cell r="R5996" t="str">
            <v/>
          </cell>
          <cell r="S5996" t="str">
            <v/>
          </cell>
          <cell r="T5996" t="str">
            <v/>
          </cell>
        </row>
        <row r="5997">
          <cell r="G5997" t="str">
            <v>929 MIDDLETON ST</v>
          </cell>
          <cell r="H5997" t="str">
            <v>40-14-377-007</v>
          </cell>
          <cell r="I5997" t="str">
            <v/>
          </cell>
          <cell r="J5997" t="str">
            <v/>
          </cell>
          <cell r="K5997" t="str">
            <v/>
          </cell>
          <cell r="L5997" t="str">
            <v/>
          </cell>
          <cell r="M5997" t="str">
            <v/>
          </cell>
          <cell r="N5997" t="str">
            <v/>
          </cell>
          <cell r="O5997" t="str">
            <v/>
          </cell>
          <cell r="P5997" t="str">
            <v/>
          </cell>
          <cell r="Q5997" t="str">
            <v/>
          </cell>
          <cell r="R5997" t="str">
            <v/>
          </cell>
          <cell r="S5997" t="str">
            <v/>
          </cell>
          <cell r="T5997" t="str">
            <v/>
          </cell>
        </row>
        <row r="5998">
          <cell r="G5998" t="str">
            <v>935 MIDDLETON ST</v>
          </cell>
          <cell r="H5998" t="str">
            <v>40-14-377-009</v>
          </cell>
          <cell r="I5998" t="str">
            <v/>
          </cell>
          <cell r="J5998" t="str">
            <v/>
          </cell>
          <cell r="K5998" t="str">
            <v/>
          </cell>
          <cell r="L5998" t="str">
            <v/>
          </cell>
          <cell r="M5998" t="str">
            <v/>
          </cell>
          <cell r="N5998" t="str">
            <v/>
          </cell>
          <cell r="O5998" t="str">
            <v/>
          </cell>
          <cell r="P5998" t="str">
            <v/>
          </cell>
          <cell r="Q5998" t="str">
            <v/>
          </cell>
          <cell r="R5998" t="str">
            <v/>
          </cell>
          <cell r="S5998" t="str">
            <v/>
          </cell>
          <cell r="T5998" t="str">
            <v/>
          </cell>
        </row>
        <row r="5999">
          <cell r="G5999" t="str">
            <v>944 MIDDLETON ST</v>
          </cell>
          <cell r="H5999" t="str">
            <v>40-14-376-016</v>
          </cell>
          <cell r="I5999" t="str">
            <v/>
          </cell>
          <cell r="J5999" t="str">
            <v/>
          </cell>
          <cell r="K5999" t="str">
            <v/>
          </cell>
          <cell r="L5999" t="str">
            <v/>
          </cell>
          <cell r="M5999" t="str">
            <v/>
          </cell>
          <cell r="N5999" t="str">
            <v/>
          </cell>
          <cell r="O5999" t="str">
            <v/>
          </cell>
          <cell r="P5999" t="str">
            <v/>
          </cell>
          <cell r="Q5999" t="str">
            <v/>
          </cell>
          <cell r="R5999" t="str">
            <v/>
          </cell>
          <cell r="S5999" t="str">
            <v/>
          </cell>
          <cell r="T5999" t="str">
            <v/>
          </cell>
        </row>
        <row r="6000">
          <cell r="G6000" t="str">
            <v>948 MIDDLETON ST</v>
          </cell>
          <cell r="H6000" t="str">
            <v>40-14-376-017</v>
          </cell>
          <cell r="I6000" t="str">
            <v/>
          </cell>
          <cell r="J6000" t="str">
            <v/>
          </cell>
          <cell r="K6000" t="str">
            <v/>
          </cell>
          <cell r="L6000" t="str">
            <v/>
          </cell>
          <cell r="M6000" t="str">
            <v/>
          </cell>
          <cell r="N6000" t="str">
            <v/>
          </cell>
          <cell r="O6000" t="str">
            <v/>
          </cell>
          <cell r="P6000" t="str">
            <v/>
          </cell>
          <cell r="Q6000" t="str">
            <v/>
          </cell>
          <cell r="R6000" t="str">
            <v/>
          </cell>
          <cell r="S6000" t="str">
            <v/>
          </cell>
          <cell r="T6000" t="str">
            <v/>
          </cell>
        </row>
        <row r="6001">
          <cell r="G6001" t="str">
            <v>2305 WINIFRED DR</v>
          </cell>
          <cell r="H6001" t="str">
            <v>41-05-433-015</v>
          </cell>
          <cell r="I6001" t="str">
            <v/>
          </cell>
          <cell r="J6001" t="str">
            <v/>
          </cell>
          <cell r="K6001" t="str">
            <v/>
          </cell>
          <cell r="L6001" t="str">
            <v/>
          </cell>
          <cell r="M6001" t="str">
            <v/>
          </cell>
          <cell r="N6001" t="str">
            <v/>
          </cell>
          <cell r="O6001" t="str">
            <v/>
          </cell>
          <cell r="P6001" t="str">
            <v/>
          </cell>
          <cell r="Q6001" t="str">
            <v/>
          </cell>
          <cell r="R6001" t="str">
            <v/>
          </cell>
          <cell r="S6001" t="str">
            <v/>
          </cell>
          <cell r="T6001" t="str">
            <v/>
          </cell>
        </row>
        <row r="6002">
          <cell r="G6002" t="str">
            <v>1412 PROSPECT ST</v>
          </cell>
          <cell r="H6002" t="str">
            <v>40-12-303-023</v>
          </cell>
          <cell r="I6002" t="str">
            <v/>
          </cell>
          <cell r="J6002" t="str">
            <v/>
          </cell>
          <cell r="K6002" t="str">
            <v/>
          </cell>
          <cell r="L6002" t="str">
            <v/>
          </cell>
          <cell r="M6002" t="str">
            <v/>
          </cell>
          <cell r="N6002" t="str">
            <v/>
          </cell>
          <cell r="O6002" t="str">
            <v/>
          </cell>
          <cell r="P6002" t="str">
            <v/>
          </cell>
          <cell r="Q6002" t="str">
            <v/>
          </cell>
          <cell r="R6002" t="str">
            <v/>
          </cell>
          <cell r="S6002" t="str">
            <v/>
          </cell>
          <cell r="T6002" t="str">
            <v/>
          </cell>
        </row>
        <row r="6003">
          <cell r="G6003" t="str">
            <v>3213 WOODROW AVE</v>
          </cell>
          <cell r="H6003" t="str">
            <v>41-04-333-024</v>
          </cell>
          <cell r="I6003" t="str">
            <v/>
          </cell>
          <cell r="J6003" t="str">
            <v/>
          </cell>
          <cell r="K6003" t="str">
            <v/>
          </cell>
          <cell r="L6003" t="str">
            <v/>
          </cell>
          <cell r="M6003" t="str">
            <v/>
          </cell>
          <cell r="N6003" t="str">
            <v/>
          </cell>
          <cell r="O6003" t="str">
            <v/>
          </cell>
          <cell r="P6003" t="str">
            <v/>
          </cell>
          <cell r="Q6003" t="str">
            <v/>
          </cell>
          <cell r="R6003" t="str">
            <v/>
          </cell>
          <cell r="S6003" t="str">
            <v/>
          </cell>
          <cell r="T6003" t="str">
            <v/>
          </cell>
        </row>
        <row r="6004">
          <cell r="G6004" t="str">
            <v>512 W SECOND AVE</v>
          </cell>
          <cell r="H6004" t="str">
            <v>40-12-459-010</v>
          </cell>
          <cell r="I6004" t="str">
            <v/>
          </cell>
          <cell r="J6004" t="str">
            <v/>
          </cell>
          <cell r="K6004" t="str">
            <v/>
          </cell>
          <cell r="L6004" t="str">
            <v/>
          </cell>
          <cell r="M6004" t="str">
            <v/>
          </cell>
          <cell r="N6004" t="str">
            <v/>
          </cell>
          <cell r="O6004" t="str">
            <v/>
          </cell>
          <cell r="P6004" t="str">
            <v/>
          </cell>
          <cell r="Q6004" t="str">
            <v/>
          </cell>
          <cell r="R6004" t="str">
            <v/>
          </cell>
          <cell r="S6004" t="str">
            <v/>
          </cell>
          <cell r="T6004" t="str">
            <v/>
          </cell>
        </row>
        <row r="6005">
          <cell r="G6005" t="str">
            <v>1230 MC INTOSH DR</v>
          </cell>
          <cell r="H6005" t="str">
            <v>40-12-162-010</v>
          </cell>
          <cell r="I6005" t="str">
            <v/>
          </cell>
          <cell r="J6005" t="str">
            <v/>
          </cell>
          <cell r="K6005" t="str">
            <v/>
          </cell>
          <cell r="L6005" t="str">
            <v/>
          </cell>
          <cell r="M6005" t="str">
            <v/>
          </cell>
          <cell r="N6005" t="str">
            <v/>
          </cell>
          <cell r="O6005" t="str">
            <v/>
          </cell>
          <cell r="P6005" t="str">
            <v/>
          </cell>
          <cell r="Q6005" t="str">
            <v/>
          </cell>
          <cell r="R6005" t="str">
            <v/>
          </cell>
          <cell r="S6005" t="str">
            <v/>
          </cell>
          <cell r="T6005" t="str">
            <v/>
          </cell>
        </row>
        <row r="6006">
          <cell r="G6006" t="str">
            <v>1225 VINCENT AVE</v>
          </cell>
          <cell r="H6006" t="str">
            <v>40-12-301-031</v>
          </cell>
          <cell r="I6006" t="str">
            <v>7/15/2019 10:29:44 AM</v>
          </cell>
          <cell r="J6006" t="str">
            <v>Verification Incomplete, Other (add staff comment)</v>
          </cell>
          <cell r="K6006" t="str">
            <v>Other (add staff comment)</v>
          </cell>
          <cell r="L6006" t="str">
            <v xml:space="preserve">Resident would not answer either door </v>
          </cell>
          <cell r="M6006" t="str">
            <v>7/15/2019 5:16:23 PM</v>
          </cell>
          <cell r="N6006" t="str">
            <v>Verification Complete, Visual Confirmation of Filter Installation By Staff</v>
          </cell>
          <cell r="O6006" t="str">
            <v>Filter Cartridges Provided</v>
          </cell>
          <cell r="P6006" t="str">
            <v/>
          </cell>
          <cell r="Q6006" t="str">
            <v/>
          </cell>
          <cell r="R6006" t="str">
            <v/>
          </cell>
          <cell r="S6006" t="str">
            <v/>
          </cell>
          <cell r="T6006" t="str">
            <v/>
          </cell>
        </row>
        <row r="6007">
          <cell r="G6007" t="str">
            <v>3320 MILLER RD</v>
          </cell>
          <cell r="H6007" t="str">
            <v>40-23-304-022</v>
          </cell>
          <cell r="I6007" t="str">
            <v/>
          </cell>
          <cell r="J6007" t="str">
            <v/>
          </cell>
          <cell r="K6007" t="str">
            <v/>
          </cell>
          <cell r="L6007" t="str">
            <v/>
          </cell>
          <cell r="M6007" t="str">
            <v/>
          </cell>
          <cell r="N6007" t="str">
            <v/>
          </cell>
          <cell r="O6007" t="str">
            <v/>
          </cell>
          <cell r="P6007" t="str">
            <v/>
          </cell>
          <cell r="Q6007" t="str">
            <v/>
          </cell>
          <cell r="R6007" t="str">
            <v/>
          </cell>
          <cell r="S6007" t="str">
            <v/>
          </cell>
          <cell r="T6007" t="str">
            <v/>
          </cell>
        </row>
        <row r="6008">
          <cell r="G6008" t="str">
            <v>1904 MILLER RD</v>
          </cell>
          <cell r="H6008" t="str">
            <v>40-24-103-006</v>
          </cell>
          <cell r="I6008" t="str">
            <v/>
          </cell>
          <cell r="J6008" t="str">
            <v/>
          </cell>
          <cell r="K6008" t="str">
            <v/>
          </cell>
          <cell r="L6008" t="str">
            <v/>
          </cell>
          <cell r="M6008" t="str">
            <v/>
          </cell>
          <cell r="N6008" t="str">
            <v/>
          </cell>
          <cell r="O6008" t="str">
            <v/>
          </cell>
          <cell r="P6008" t="str">
            <v/>
          </cell>
          <cell r="Q6008" t="str">
            <v/>
          </cell>
          <cell r="R6008" t="str">
            <v/>
          </cell>
          <cell r="S6008" t="str">
            <v/>
          </cell>
          <cell r="T6008" t="str">
            <v/>
          </cell>
        </row>
        <row r="6009">
          <cell r="G6009" t="str">
            <v>2422 MILLER RD</v>
          </cell>
          <cell r="H6009" t="str">
            <v>40-23-230-018</v>
          </cell>
          <cell r="I6009" t="str">
            <v/>
          </cell>
          <cell r="J6009" t="str">
            <v/>
          </cell>
          <cell r="K6009" t="str">
            <v/>
          </cell>
          <cell r="L6009" t="str">
            <v/>
          </cell>
          <cell r="M6009" t="str">
            <v/>
          </cell>
          <cell r="N6009" t="str">
            <v/>
          </cell>
          <cell r="O6009" t="str">
            <v/>
          </cell>
          <cell r="P6009" t="str">
            <v/>
          </cell>
          <cell r="Q6009" t="str">
            <v/>
          </cell>
          <cell r="R6009" t="str">
            <v/>
          </cell>
          <cell r="S6009" t="str">
            <v/>
          </cell>
          <cell r="T6009" t="str">
            <v/>
          </cell>
        </row>
        <row r="6010">
          <cell r="G6010" t="str">
            <v>1914 MILLER RD</v>
          </cell>
          <cell r="H6010" t="str">
            <v>40-24-103-005</v>
          </cell>
          <cell r="I6010" t="str">
            <v/>
          </cell>
          <cell r="J6010" t="str">
            <v/>
          </cell>
          <cell r="K6010" t="str">
            <v/>
          </cell>
          <cell r="L6010" t="str">
            <v/>
          </cell>
          <cell r="M6010" t="str">
            <v/>
          </cell>
          <cell r="N6010" t="str">
            <v/>
          </cell>
          <cell r="O6010" t="str">
            <v/>
          </cell>
          <cell r="P6010" t="str">
            <v/>
          </cell>
          <cell r="Q6010" t="str">
            <v/>
          </cell>
          <cell r="R6010" t="str">
            <v/>
          </cell>
          <cell r="S6010" t="str">
            <v/>
          </cell>
          <cell r="T6010" t="str">
            <v/>
          </cell>
        </row>
        <row r="6011">
          <cell r="G6011" t="str">
            <v>3502 MILLER RD</v>
          </cell>
          <cell r="H6011" t="str">
            <v>40-23-303-027</v>
          </cell>
          <cell r="I6011" t="str">
            <v/>
          </cell>
          <cell r="J6011" t="str">
            <v/>
          </cell>
          <cell r="K6011" t="str">
            <v/>
          </cell>
          <cell r="L6011" t="str">
            <v/>
          </cell>
          <cell r="M6011" t="str">
            <v/>
          </cell>
          <cell r="N6011" t="str">
            <v/>
          </cell>
          <cell r="O6011" t="str">
            <v/>
          </cell>
          <cell r="P6011" t="str">
            <v/>
          </cell>
          <cell r="Q6011" t="str">
            <v/>
          </cell>
          <cell r="R6011" t="str">
            <v/>
          </cell>
          <cell r="S6011" t="str">
            <v/>
          </cell>
          <cell r="T6011" t="str">
            <v/>
          </cell>
        </row>
        <row r="6012">
          <cell r="G6012" t="str">
            <v>2426 MILLER RD</v>
          </cell>
          <cell r="H6012" t="str">
            <v>40-23-230-017</v>
          </cell>
          <cell r="I6012" t="str">
            <v/>
          </cell>
          <cell r="J6012" t="str">
            <v/>
          </cell>
          <cell r="K6012" t="str">
            <v/>
          </cell>
          <cell r="L6012" t="str">
            <v/>
          </cell>
          <cell r="M6012" t="str">
            <v/>
          </cell>
          <cell r="N6012" t="str">
            <v/>
          </cell>
          <cell r="O6012" t="str">
            <v/>
          </cell>
          <cell r="P6012" t="str">
            <v/>
          </cell>
          <cell r="Q6012" t="str">
            <v/>
          </cell>
          <cell r="R6012" t="str">
            <v/>
          </cell>
          <cell r="S6012" t="str">
            <v/>
          </cell>
          <cell r="T6012" t="str">
            <v/>
          </cell>
        </row>
        <row r="6013">
          <cell r="G6013" t="str">
            <v>1929 MILLER RD</v>
          </cell>
          <cell r="H6013" t="str">
            <v>40-24-107-005</v>
          </cell>
          <cell r="I6013" t="str">
            <v/>
          </cell>
          <cell r="J6013" t="str">
            <v/>
          </cell>
          <cell r="K6013" t="str">
            <v/>
          </cell>
          <cell r="L6013" t="str">
            <v/>
          </cell>
          <cell r="M6013" t="str">
            <v/>
          </cell>
          <cell r="N6013" t="str">
            <v/>
          </cell>
          <cell r="O6013" t="str">
            <v/>
          </cell>
          <cell r="P6013" t="str">
            <v/>
          </cell>
          <cell r="Q6013" t="str">
            <v/>
          </cell>
          <cell r="R6013" t="str">
            <v/>
          </cell>
          <cell r="S6013" t="str">
            <v/>
          </cell>
          <cell r="T6013" t="str">
            <v/>
          </cell>
        </row>
        <row r="6014">
          <cell r="G6014" t="str">
            <v>2918 MILLER RD</v>
          </cell>
          <cell r="H6014" t="str">
            <v>40-23-183-020</v>
          </cell>
          <cell r="I6014" t="str">
            <v/>
          </cell>
          <cell r="J6014" t="str">
            <v/>
          </cell>
          <cell r="K6014" t="str">
            <v/>
          </cell>
          <cell r="L6014" t="str">
            <v/>
          </cell>
          <cell r="M6014" t="str">
            <v/>
          </cell>
          <cell r="N6014" t="str">
            <v/>
          </cell>
          <cell r="O6014" t="str">
            <v/>
          </cell>
          <cell r="P6014" t="str">
            <v/>
          </cell>
          <cell r="Q6014" t="str">
            <v/>
          </cell>
          <cell r="R6014" t="str">
            <v/>
          </cell>
          <cell r="S6014" t="str">
            <v/>
          </cell>
          <cell r="T6014" t="str">
            <v/>
          </cell>
        </row>
        <row r="6015">
          <cell r="G6015" t="str">
            <v>2742 MILLER RD</v>
          </cell>
          <cell r="H6015" t="str">
            <v>40-23-253-028</v>
          </cell>
          <cell r="I6015" t="str">
            <v/>
          </cell>
          <cell r="J6015" t="str">
            <v/>
          </cell>
          <cell r="K6015" t="str">
            <v/>
          </cell>
          <cell r="L6015" t="str">
            <v/>
          </cell>
          <cell r="M6015" t="str">
            <v/>
          </cell>
          <cell r="N6015" t="str">
            <v/>
          </cell>
          <cell r="O6015" t="str">
            <v/>
          </cell>
          <cell r="P6015" t="str">
            <v/>
          </cell>
          <cell r="Q6015" t="str">
            <v/>
          </cell>
          <cell r="R6015" t="str">
            <v/>
          </cell>
          <cell r="S6015" t="str">
            <v/>
          </cell>
          <cell r="T6015" t="str">
            <v/>
          </cell>
        </row>
        <row r="6016">
          <cell r="G6016" t="str">
            <v>1960 MILLER RD</v>
          </cell>
          <cell r="H6016" t="str">
            <v>40-24-102-012</v>
          </cell>
          <cell r="I6016" t="str">
            <v/>
          </cell>
          <cell r="J6016" t="str">
            <v/>
          </cell>
          <cell r="K6016" t="str">
            <v/>
          </cell>
          <cell r="L6016" t="str">
            <v/>
          </cell>
          <cell r="M6016" t="str">
            <v/>
          </cell>
          <cell r="N6016" t="str">
            <v/>
          </cell>
          <cell r="O6016" t="str">
            <v/>
          </cell>
          <cell r="P6016" t="str">
            <v/>
          </cell>
          <cell r="Q6016" t="str">
            <v/>
          </cell>
          <cell r="R6016" t="str">
            <v/>
          </cell>
          <cell r="S6016" t="str">
            <v/>
          </cell>
          <cell r="T6016" t="str">
            <v/>
          </cell>
        </row>
        <row r="6017">
          <cell r="G6017" t="str">
            <v>2428 MILLER RD</v>
          </cell>
          <cell r="H6017" t="str">
            <v>40-23-230-015</v>
          </cell>
          <cell r="I6017" t="str">
            <v/>
          </cell>
          <cell r="J6017" t="str">
            <v/>
          </cell>
          <cell r="K6017" t="str">
            <v/>
          </cell>
          <cell r="L6017" t="str">
            <v/>
          </cell>
          <cell r="M6017" t="str">
            <v/>
          </cell>
          <cell r="N6017" t="str">
            <v/>
          </cell>
          <cell r="O6017" t="str">
            <v/>
          </cell>
          <cell r="P6017" t="str">
            <v/>
          </cell>
          <cell r="Q6017" t="str">
            <v/>
          </cell>
          <cell r="R6017" t="str">
            <v/>
          </cell>
          <cell r="S6017" t="str">
            <v/>
          </cell>
          <cell r="T6017" t="str">
            <v/>
          </cell>
        </row>
        <row r="6018">
          <cell r="G6018" t="str">
            <v>2926 MILLER RD</v>
          </cell>
          <cell r="H6018" t="str">
            <v>40-23-183-018</v>
          </cell>
          <cell r="I6018" t="str">
            <v>6/7/2019 2:00:00 PM</v>
          </cell>
          <cell r="J6018" t="str">
            <v>Verification Complete, Filter Installed By Staff</v>
          </cell>
          <cell r="K6018" t="str">
            <v>Filter Cartridges Provided</v>
          </cell>
          <cell r="L6018" t="str">
            <v/>
          </cell>
          <cell r="M6018" t="str">
            <v/>
          </cell>
          <cell r="N6018" t="str">
            <v/>
          </cell>
          <cell r="O6018" t="str">
            <v/>
          </cell>
          <cell r="P6018" t="str">
            <v/>
          </cell>
          <cell r="Q6018" t="str">
            <v/>
          </cell>
          <cell r="R6018" t="str">
            <v/>
          </cell>
          <cell r="S6018" t="str">
            <v/>
          </cell>
          <cell r="T6018" t="str">
            <v/>
          </cell>
        </row>
        <row r="6019">
          <cell r="G6019" t="str">
            <v>2734 MILLER RD</v>
          </cell>
          <cell r="H6019" t="str">
            <v>40-23-253-023</v>
          </cell>
          <cell r="I6019" t="str">
            <v/>
          </cell>
          <cell r="J6019" t="str">
            <v/>
          </cell>
          <cell r="K6019" t="str">
            <v/>
          </cell>
          <cell r="L6019" t="str">
            <v/>
          </cell>
          <cell r="M6019" t="str">
            <v/>
          </cell>
          <cell r="N6019" t="str">
            <v/>
          </cell>
          <cell r="O6019" t="str">
            <v/>
          </cell>
          <cell r="P6019" t="str">
            <v/>
          </cell>
          <cell r="Q6019" t="str">
            <v/>
          </cell>
          <cell r="R6019" t="str">
            <v/>
          </cell>
          <cell r="S6019" t="str">
            <v/>
          </cell>
          <cell r="T6019" t="str">
            <v/>
          </cell>
        </row>
        <row r="6020">
          <cell r="G6020" t="str">
            <v>2120 MILLER RD</v>
          </cell>
          <cell r="H6020" t="str">
            <v>40-23-233-019</v>
          </cell>
          <cell r="I6020" t="str">
            <v/>
          </cell>
          <cell r="J6020" t="str">
            <v/>
          </cell>
          <cell r="K6020" t="str">
            <v/>
          </cell>
          <cell r="L6020" t="str">
            <v/>
          </cell>
          <cell r="M6020" t="str">
            <v/>
          </cell>
          <cell r="N6020" t="str">
            <v/>
          </cell>
          <cell r="O6020" t="str">
            <v/>
          </cell>
          <cell r="P6020" t="str">
            <v/>
          </cell>
          <cell r="Q6020" t="str">
            <v/>
          </cell>
          <cell r="R6020" t="str">
            <v/>
          </cell>
          <cell r="S6020" t="str">
            <v/>
          </cell>
          <cell r="T6020" t="str">
            <v/>
          </cell>
        </row>
        <row r="6021">
          <cell r="G6021" t="str">
            <v>2442 MILLER RD</v>
          </cell>
          <cell r="H6021" t="str">
            <v>40-23-230-014</v>
          </cell>
          <cell r="I6021" t="str">
            <v/>
          </cell>
          <cell r="J6021" t="str">
            <v/>
          </cell>
          <cell r="K6021" t="str">
            <v/>
          </cell>
          <cell r="L6021" t="str">
            <v/>
          </cell>
          <cell r="M6021" t="str">
            <v/>
          </cell>
          <cell r="N6021" t="str">
            <v/>
          </cell>
          <cell r="O6021" t="str">
            <v/>
          </cell>
          <cell r="P6021" t="str">
            <v/>
          </cell>
          <cell r="Q6021" t="str">
            <v/>
          </cell>
          <cell r="R6021" t="str">
            <v/>
          </cell>
          <cell r="S6021" t="str">
            <v/>
          </cell>
          <cell r="T6021" t="str">
            <v/>
          </cell>
        </row>
        <row r="6022">
          <cell r="G6022" t="str">
            <v>3001 MILLER RD</v>
          </cell>
          <cell r="H6022" t="str">
            <v>40-23-305-034</v>
          </cell>
          <cell r="I6022" t="str">
            <v/>
          </cell>
          <cell r="J6022" t="str">
            <v/>
          </cell>
          <cell r="K6022" t="str">
            <v/>
          </cell>
          <cell r="L6022" t="str">
            <v/>
          </cell>
          <cell r="M6022" t="str">
            <v/>
          </cell>
          <cell r="N6022" t="str">
            <v/>
          </cell>
          <cell r="O6022" t="str">
            <v/>
          </cell>
          <cell r="P6022" t="str">
            <v/>
          </cell>
          <cell r="Q6022" t="str">
            <v/>
          </cell>
          <cell r="R6022" t="str">
            <v/>
          </cell>
          <cell r="S6022" t="str">
            <v/>
          </cell>
          <cell r="T6022" t="str">
            <v/>
          </cell>
        </row>
        <row r="6023">
          <cell r="G6023" t="str">
            <v>2204 MILLER RD</v>
          </cell>
          <cell r="H6023" t="str">
            <v>40-23-232-026</v>
          </cell>
          <cell r="I6023" t="str">
            <v/>
          </cell>
          <cell r="J6023" t="str">
            <v/>
          </cell>
          <cell r="K6023" t="str">
            <v/>
          </cell>
          <cell r="L6023" t="str">
            <v/>
          </cell>
          <cell r="M6023" t="str">
            <v/>
          </cell>
          <cell r="N6023" t="str">
            <v/>
          </cell>
          <cell r="O6023" t="str">
            <v/>
          </cell>
          <cell r="P6023" t="str">
            <v/>
          </cell>
          <cell r="Q6023" t="str">
            <v/>
          </cell>
          <cell r="R6023" t="str">
            <v/>
          </cell>
          <cell r="S6023" t="str">
            <v/>
          </cell>
          <cell r="T6023" t="str">
            <v/>
          </cell>
        </row>
        <row r="6024">
          <cell r="G6024" t="str">
            <v>2770 MILLER RD</v>
          </cell>
          <cell r="H6024" t="str">
            <v>40-23-253-017</v>
          </cell>
          <cell r="I6024" t="str">
            <v/>
          </cell>
          <cell r="J6024" t="str">
            <v/>
          </cell>
          <cell r="K6024" t="str">
            <v/>
          </cell>
          <cell r="L6024" t="str">
            <v/>
          </cell>
          <cell r="M6024" t="str">
            <v/>
          </cell>
          <cell r="N6024" t="str">
            <v/>
          </cell>
          <cell r="O6024" t="str">
            <v/>
          </cell>
          <cell r="P6024" t="str">
            <v/>
          </cell>
          <cell r="Q6024" t="str">
            <v/>
          </cell>
          <cell r="R6024" t="str">
            <v/>
          </cell>
          <cell r="S6024" t="str">
            <v/>
          </cell>
          <cell r="T6024" t="str">
            <v/>
          </cell>
        </row>
        <row r="6025">
          <cell r="G6025" t="str">
            <v>2602 MILLER RD</v>
          </cell>
          <cell r="H6025" t="str">
            <v>40-23-212-025</v>
          </cell>
          <cell r="I6025" t="str">
            <v/>
          </cell>
          <cell r="J6025" t="str">
            <v/>
          </cell>
          <cell r="K6025" t="str">
            <v/>
          </cell>
          <cell r="L6025" t="str">
            <v/>
          </cell>
          <cell r="M6025" t="str">
            <v/>
          </cell>
          <cell r="N6025" t="str">
            <v/>
          </cell>
          <cell r="O6025" t="str">
            <v/>
          </cell>
          <cell r="P6025" t="str">
            <v/>
          </cell>
          <cell r="Q6025" t="str">
            <v/>
          </cell>
          <cell r="R6025" t="str">
            <v/>
          </cell>
          <cell r="S6025" t="str">
            <v/>
          </cell>
          <cell r="T6025" t="str">
            <v/>
          </cell>
        </row>
        <row r="6026">
          <cell r="G6026" t="str">
            <v>3006 MILLER RD</v>
          </cell>
          <cell r="H6026" t="str">
            <v>40-23-183-016</v>
          </cell>
          <cell r="I6026" t="str">
            <v/>
          </cell>
          <cell r="J6026" t="str">
            <v/>
          </cell>
          <cell r="K6026" t="str">
            <v/>
          </cell>
          <cell r="L6026" t="str">
            <v/>
          </cell>
          <cell r="M6026" t="str">
            <v/>
          </cell>
          <cell r="N6026" t="str">
            <v/>
          </cell>
          <cell r="O6026" t="str">
            <v/>
          </cell>
          <cell r="P6026" t="str">
            <v/>
          </cell>
          <cell r="Q6026" t="str">
            <v/>
          </cell>
          <cell r="R6026" t="str">
            <v/>
          </cell>
          <cell r="S6026" t="str">
            <v/>
          </cell>
          <cell r="T6026" t="str">
            <v/>
          </cell>
        </row>
        <row r="6027">
          <cell r="G6027" t="str">
            <v>2802 MILLER RD</v>
          </cell>
          <cell r="H6027" t="str">
            <v>40-23-184-024</v>
          </cell>
          <cell r="I6027" t="str">
            <v/>
          </cell>
          <cell r="J6027" t="str">
            <v/>
          </cell>
          <cell r="K6027" t="str">
            <v/>
          </cell>
          <cell r="L6027" t="str">
            <v/>
          </cell>
          <cell r="M6027" t="str">
            <v/>
          </cell>
          <cell r="N6027" t="str">
            <v/>
          </cell>
          <cell r="O6027" t="str">
            <v/>
          </cell>
          <cell r="P6027" t="str">
            <v/>
          </cell>
          <cell r="Q6027" t="str">
            <v/>
          </cell>
          <cell r="R6027" t="str">
            <v/>
          </cell>
          <cell r="S6027" t="str">
            <v/>
          </cell>
          <cell r="T6027" t="str">
            <v/>
          </cell>
        </row>
        <row r="6028">
          <cell r="G6028" t="str">
            <v>2610 MILLER RD</v>
          </cell>
          <cell r="H6028" t="str">
            <v>40-23-212-023</v>
          </cell>
          <cell r="I6028" t="str">
            <v/>
          </cell>
          <cell r="J6028" t="str">
            <v/>
          </cell>
          <cell r="K6028" t="str">
            <v/>
          </cell>
          <cell r="L6028" t="str">
            <v/>
          </cell>
          <cell r="M6028" t="str">
            <v/>
          </cell>
          <cell r="N6028" t="str">
            <v/>
          </cell>
          <cell r="O6028" t="str">
            <v/>
          </cell>
          <cell r="P6028" t="str">
            <v/>
          </cell>
          <cell r="Q6028" t="str">
            <v/>
          </cell>
          <cell r="R6028" t="str">
            <v/>
          </cell>
          <cell r="S6028" t="str">
            <v/>
          </cell>
          <cell r="T6028" t="str">
            <v/>
          </cell>
        </row>
        <row r="6029">
          <cell r="G6029" t="str">
            <v>3007 MILLER RD</v>
          </cell>
          <cell r="H6029" t="str">
            <v>40-23-305-033</v>
          </cell>
          <cell r="I6029" t="str">
            <v/>
          </cell>
          <cell r="J6029" t="str">
            <v/>
          </cell>
          <cell r="K6029" t="str">
            <v/>
          </cell>
          <cell r="L6029" t="str">
            <v/>
          </cell>
          <cell r="M6029" t="str">
            <v/>
          </cell>
          <cell r="N6029" t="str">
            <v/>
          </cell>
          <cell r="O6029" t="str">
            <v/>
          </cell>
          <cell r="P6029" t="str">
            <v/>
          </cell>
          <cell r="Q6029" t="str">
            <v/>
          </cell>
          <cell r="R6029" t="str">
            <v/>
          </cell>
          <cell r="S6029" t="str">
            <v/>
          </cell>
          <cell r="T6029" t="str">
            <v/>
          </cell>
        </row>
        <row r="6030">
          <cell r="G6030" t="str">
            <v>2320 MILLER RD</v>
          </cell>
          <cell r="H6030" t="str">
            <v>40-23-231-026</v>
          </cell>
          <cell r="I6030" t="str">
            <v/>
          </cell>
          <cell r="J6030" t="str">
            <v/>
          </cell>
          <cell r="K6030" t="str">
            <v/>
          </cell>
          <cell r="L6030" t="str">
            <v/>
          </cell>
          <cell r="M6030" t="str">
            <v/>
          </cell>
          <cell r="N6030" t="str">
            <v/>
          </cell>
          <cell r="O6030" t="str">
            <v/>
          </cell>
          <cell r="P6030" t="str">
            <v/>
          </cell>
          <cell r="Q6030" t="str">
            <v/>
          </cell>
          <cell r="R6030" t="str">
            <v/>
          </cell>
          <cell r="S6030" t="str">
            <v/>
          </cell>
          <cell r="T6030" t="str">
            <v/>
          </cell>
        </row>
        <row r="6031">
          <cell r="G6031" t="str">
            <v>2822 MILLER RD</v>
          </cell>
          <cell r="H6031" t="str">
            <v>40-23-184-021</v>
          </cell>
          <cell r="I6031" t="str">
            <v>6/5/2019 2:22:00 PM</v>
          </cell>
          <cell r="J6031" t="str">
            <v>Verification Complete, Visual Confirmation of Filter Installation By Staff</v>
          </cell>
          <cell r="K6031" t="str">
            <v>Filter Cartridges Provided</v>
          </cell>
          <cell r="L6031" t="str">
            <v/>
          </cell>
          <cell r="M6031" t="str">
            <v/>
          </cell>
          <cell r="N6031" t="str">
            <v/>
          </cell>
          <cell r="O6031" t="str">
            <v/>
          </cell>
          <cell r="P6031" t="str">
            <v/>
          </cell>
          <cell r="Q6031" t="str">
            <v/>
          </cell>
          <cell r="R6031" t="str">
            <v/>
          </cell>
          <cell r="S6031" t="str">
            <v/>
          </cell>
          <cell r="T6031" t="str">
            <v/>
          </cell>
        </row>
        <row r="6032">
          <cell r="G6032" t="str">
            <v>2624 MILLER RD</v>
          </cell>
          <cell r="H6032" t="str">
            <v>40-23-212-021</v>
          </cell>
          <cell r="I6032" t="str">
            <v/>
          </cell>
          <cell r="J6032" t="str">
            <v/>
          </cell>
          <cell r="K6032" t="str">
            <v/>
          </cell>
          <cell r="L6032" t="str">
            <v/>
          </cell>
          <cell r="M6032" t="str">
            <v/>
          </cell>
          <cell r="N6032" t="str">
            <v/>
          </cell>
          <cell r="O6032" t="str">
            <v/>
          </cell>
          <cell r="P6032" t="str">
            <v/>
          </cell>
          <cell r="Q6032" t="str">
            <v/>
          </cell>
          <cell r="R6032" t="str">
            <v/>
          </cell>
          <cell r="S6032" t="str">
            <v/>
          </cell>
          <cell r="T6032" t="str">
            <v/>
          </cell>
        </row>
        <row r="6033">
          <cell r="G6033" t="str">
            <v>2402 MILLER RD</v>
          </cell>
          <cell r="H6033" t="str">
            <v>40-23-230-021</v>
          </cell>
          <cell r="I6033" t="str">
            <v/>
          </cell>
          <cell r="J6033" t="str">
            <v/>
          </cell>
          <cell r="K6033" t="str">
            <v/>
          </cell>
          <cell r="L6033" t="str">
            <v/>
          </cell>
          <cell r="M6033" t="str">
            <v/>
          </cell>
          <cell r="N6033" t="str">
            <v/>
          </cell>
          <cell r="O6033" t="str">
            <v/>
          </cell>
          <cell r="P6033" t="str">
            <v/>
          </cell>
          <cell r="Q6033" t="str">
            <v/>
          </cell>
          <cell r="R6033" t="str">
            <v/>
          </cell>
          <cell r="S6033" t="str">
            <v/>
          </cell>
          <cell r="T6033" t="str">
            <v/>
          </cell>
        </row>
        <row r="6034">
          <cell r="G6034" t="str">
            <v>2836 MILLER RD</v>
          </cell>
          <cell r="H6034" t="str">
            <v>40-23-184-019</v>
          </cell>
          <cell r="I6034" t="str">
            <v/>
          </cell>
          <cell r="J6034" t="str">
            <v/>
          </cell>
          <cell r="K6034" t="str">
            <v/>
          </cell>
          <cell r="L6034" t="str">
            <v/>
          </cell>
          <cell r="M6034" t="str">
            <v/>
          </cell>
          <cell r="N6034" t="str">
            <v/>
          </cell>
          <cell r="O6034" t="str">
            <v/>
          </cell>
          <cell r="P6034" t="str">
            <v/>
          </cell>
          <cell r="Q6034" t="str">
            <v/>
          </cell>
          <cell r="R6034" t="str">
            <v/>
          </cell>
          <cell r="S6034" t="str">
            <v/>
          </cell>
          <cell r="T6034" t="str">
            <v/>
          </cell>
        </row>
        <row r="6035">
          <cell r="G6035" t="str">
            <v>3011 MILLER RD</v>
          </cell>
          <cell r="H6035" t="str">
            <v>40-23-305-032</v>
          </cell>
          <cell r="I6035" t="str">
            <v/>
          </cell>
          <cell r="J6035" t="str">
            <v/>
          </cell>
          <cell r="K6035" t="str">
            <v/>
          </cell>
          <cell r="L6035" t="str">
            <v/>
          </cell>
          <cell r="M6035" t="str">
            <v/>
          </cell>
          <cell r="N6035" t="str">
            <v/>
          </cell>
          <cell r="O6035" t="str">
            <v/>
          </cell>
          <cell r="P6035" t="str">
            <v/>
          </cell>
          <cell r="Q6035" t="str">
            <v/>
          </cell>
          <cell r="R6035" t="str">
            <v/>
          </cell>
          <cell r="S6035" t="str">
            <v/>
          </cell>
          <cell r="T6035" t="str">
            <v/>
          </cell>
        </row>
        <row r="6036">
          <cell r="G6036" t="str">
            <v>2628 MILLER RD</v>
          </cell>
          <cell r="H6036" t="str">
            <v>40-23-212-019</v>
          </cell>
          <cell r="I6036" t="str">
            <v/>
          </cell>
          <cell r="J6036" t="str">
            <v/>
          </cell>
          <cell r="K6036" t="str">
            <v/>
          </cell>
          <cell r="L6036" t="str">
            <v/>
          </cell>
          <cell r="M6036" t="str">
            <v/>
          </cell>
          <cell r="N6036" t="str">
            <v/>
          </cell>
          <cell r="O6036" t="str">
            <v/>
          </cell>
          <cell r="P6036" t="str">
            <v/>
          </cell>
          <cell r="Q6036" t="str">
            <v/>
          </cell>
          <cell r="R6036" t="str">
            <v/>
          </cell>
          <cell r="S6036" t="str">
            <v/>
          </cell>
          <cell r="T6036" t="str">
            <v/>
          </cell>
        </row>
        <row r="6037">
          <cell r="G6037" t="str">
            <v>2414 MILLER RD</v>
          </cell>
          <cell r="H6037" t="str">
            <v>40-23-230-019</v>
          </cell>
          <cell r="I6037" t="str">
            <v>6/5/2019 4:15:00 PM</v>
          </cell>
          <cell r="J6037" t="str">
            <v>Verification Incomplete, Other (add staff comment)</v>
          </cell>
          <cell r="K6037" t="str">
            <v/>
          </cell>
          <cell r="L6037" t="str">
            <v>Supplied resident with filter</v>
          </cell>
          <cell r="M6037" t="str">
            <v/>
          </cell>
          <cell r="N6037" t="str">
            <v/>
          </cell>
          <cell r="O6037" t="str">
            <v/>
          </cell>
          <cell r="P6037" t="str">
            <v/>
          </cell>
          <cell r="Q6037" t="str">
            <v/>
          </cell>
          <cell r="R6037" t="str">
            <v/>
          </cell>
          <cell r="S6037" t="str">
            <v/>
          </cell>
          <cell r="T6037" t="str">
            <v/>
          </cell>
        </row>
        <row r="6038">
          <cell r="G6038" t="str">
            <v>2840 MILLER RD</v>
          </cell>
          <cell r="H6038" t="str">
            <v>40-23-184-018</v>
          </cell>
          <cell r="I6038" t="str">
            <v/>
          </cell>
          <cell r="J6038" t="str">
            <v/>
          </cell>
          <cell r="K6038" t="str">
            <v/>
          </cell>
          <cell r="L6038" t="str">
            <v/>
          </cell>
          <cell r="M6038" t="str">
            <v/>
          </cell>
          <cell r="N6038" t="str">
            <v/>
          </cell>
          <cell r="O6038" t="str">
            <v/>
          </cell>
          <cell r="P6038" t="str">
            <v/>
          </cell>
          <cell r="Q6038" t="str">
            <v/>
          </cell>
          <cell r="R6038" t="str">
            <v/>
          </cell>
          <cell r="S6038" t="str">
            <v/>
          </cell>
          <cell r="T6038" t="str">
            <v/>
          </cell>
        </row>
        <row r="6039">
          <cell r="G6039" t="str">
            <v>2710 MILLER RD</v>
          </cell>
          <cell r="H6039" t="str">
            <v>40-23-253-025</v>
          </cell>
          <cell r="I6039" t="str">
            <v/>
          </cell>
          <cell r="J6039" t="str">
            <v/>
          </cell>
          <cell r="K6039" t="str">
            <v/>
          </cell>
          <cell r="L6039" t="str">
            <v/>
          </cell>
          <cell r="M6039" t="str">
            <v/>
          </cell>
          <cell r="N6039" t="str">
            <v/>
          </cell>
          <cell r="O6039" t="str">
            <v/>
          </cell>
          <cell r="P6039" t="str">
            <v/>
          </cell>
          <cell r="Q6039" t="str">
            <v/>
          </cell>
          <cell r="R6039" t="str">
            <v/>
          </cell>
          <cell r="S6039" t="str">
            <v/>
          </cell>
          <cell r="T6039" t="str">
            <v/>
          </cell>
        </row>
        <row r="6040">
          <cell r="G6040" t="str">
            <v>3022 MILLER RD</v>
          </cell>
          <cell r="H6040" t="str">
            <v>40-23-183-014</v>
          </cell>
          <cell r="I6040" t="str">
            <v/>
          </cell>
          <cell r="J6040" t="str">
            <v/>
          </cell>
          <cell r="K6040" t="str">
            <v/>
          </cell>
          <cell r="L6040" t="str">
            <v/>
          </cell>
          <cell r="M6040" t="str">
            <v/>
          </cell>
          <cell r="N6040" t="str">
            <v/>
          </cell>
          <cell r="O6040" t="str">
            <v/>
          </cell>
          <cell r="P6040" t="str">
            <v/>
          </cell>
          <cell r="Q6040" t="str">
            <v/>
          </cell>
          <cell r="R6040" t="str">
            <v/>
          </cell>
          <cell r="S6040" t="str">
            <v/>
          </cell>
          <cell r="T6040" t="str">
            <v/>
          </cell>
        </row>
        <row r="6041">
          <cell r="G6041" t="str">
            <v>2844 MILLER RD</v>
          </cell>
          <cell r="H6041" t="str">
            <v>40-23-184-017</v>
          </cell>
          <cell r="I6041" t="str">
            <v/>
          </cell>
          <cell r="J6041" t="str">
            <v/>
          </cell>
          <cell r="K6041" t="str">
            <v/>
          </cell>
          <cell r="L6041" t="str">
            <v/>
          </cell>
          <cell r="M6041" t="str">
            <v/>
          </cell>
          <cell r="N6041" t="str">
            <v/>
          </cell>
          <cell r="O6041" t="str">
            <v/>
          </cell>
          <cell r="P6041" t="str">
            <v/>
          </cell>
          <cell r="Q6041" t="str">
            <v/>
          </cell>
          <cell r="R6041" t="str">
            <v/>
          </cell>
          <cell r="S6041" t="str">
            <v/>
          </cell>
          <cell r="T6041" t="str">
            <v/>
          </cell>
        </row>
        <row r="6042">
          <cell r="G6042" t="str">
            <v>2726 MILLER RD</v>
          </cell>
          <cell r="H6042" t="str">
            <v>40-23-253-024</v>
          </cell>
          <cell r="I6042" t="str">
            <v/>
          </cell>
          <cell r="J6042" t="str">
            <v/>
          </cell>
          <cell r="K6042" t="str">
            <v/>
          </cell>
          <cell r="L6042" t="str">
            <v/>
          </cell>
          <cell r="M6042" t="str">
            <v/>
          </cell>
          <cell r="N6042" t="str">
            <v/>
          </cell>
          <cell r="O6042" t="str">
            <v/>
          </cell>
          <cell r="P6042" t="str">
            <v/>
          </cell>
          <cell r="Q6042" t="str">
            <v/>
          </cell>
          <cell r="R6042" t="str">
            <v/>
          </cell>
          <cell r="S6042" t="str">
            <v/>
          </cell>
          <cell r="T6042" t="str">
            <v/>
          </cell>
        </row>
        <row r="6043">
          <cell r="G6043" t="str">
            <v>3214 MILLER RD</v>
          </cell>
          <cell r="H6043" t="str">
            <v>40-23-304-029</v>
          </cell>
          <cell r="I6043" t="str">
            <v/>
          </cell>
          <cell r="J6043" t="str">
            <v/>
          </cell>
          <cell r="K6043" t="str">
            <v/>
          </cell>
          <cell r="L6043" t="str">
            <v/>
          </cell>
          <cell r="M6043" t="str">
            <v/>
          </cell>
          <cell r="N6043" t="str">
            <v/>
          </cell>
          <cell r="O6043" t="str">
            <v/>
          </cell>
          <cell r="P6043" t="str">
            <v/>
          </cell>
          <cell r="Q6043" t="str">
            <v/>
          </cell>
          <cell r="R6043" t="str">
            <v/>
          </cell>
          <cell r="S6043" t="str">
            <v/>
          </cell>
          <cell r="T6043" t="str">
            <v/>
          </cell>
        </row>
        <row r="6044">
          <cell r="G6044" t="str">
            <v>2841 MILLER RD</v>
          </cell>
          <cell r="H6044" t="str">
            <v>40-23-401-028</v>
          </cell>
          <cell r="I6044" t="str">
            <v/>
          </cell>
          <cell r="J6044" t="str">
            <v/>
          </cell>
          <cell r="K6044" t="str">
            <v/>
          </cell>
          <cell r="L6044" t="str">
            <v/>
          </cell>
          <cell r="M6044" t="str">
            <v/>
          </cell>
          <cell r="N6044" t="str">
            <v/>
          </cell>
          <cell r="O6044" t="str">
            <v/>
          </cell>
          <cell r="P6044" t="str">
            <v/>
          </cell>
          <cell r="Q6044" t="str">
            <v/>
          </cell>
          <cell r="R6044" t="str">
            <v/>
          </cell>
          <cell r="S6044" t="str">
            <v/>
          </cell>
          <cell r="T6044" t="str">
            <v/>
          </cell>
        </row>
        <row r="6045">
          <cell r="G6045" t="str">
            <v>3220 MILLER RD</v>
          </cell>
          <cell r="H6045" t="str">
            <v>40-23-304-028</v>
          </cell>
          <cell r="I6045" t="str">
            <v/>
          </cell>
          <cell r="J6045" t="str">
            <v/>
          </cell>
          <cell r="K6045" t="str">
            <v/>
          </cell>
          <cell r="L6045" t="str">
            <v/>
          </cell>
          <cell r="M6045" t="str">
            <v/>
          </cell>
          <cell r="N6045" t="str">
            <v/>
          </cell>
          <cell r="O6045" t="str">
            <v/>
          </cell>
          <cell r="P6045" t="str">
            <v/>
          </cell>
          <cell r="Q6045" t="str">
            <v/>
          </cell>
          <cell r="R6045" t="str">
            <v/>
          </cell>
          <cell r="S6045" t="str">
            <v/>
          </cell>
          <cell r="T6045" t="str">
            <v/>
          </cell>
        </row>
        <row r="6046">
          <cell r="G6046" t="str">
            <v>2910 MILLER RD</v>
          </cell>
          <cell r="H6046" t="str">
            <v>40-23-183-026</v>
          </cell>
          <cell r="I6046" t="str">
            <v/>
          </cell>
          <cell r="J6046" t="str">
            <v/>
          </cell>
          <cell r="K6046" t="str">
            <v/>
          </cell>
          <cell r="L6046" t="str">
            <v/>
          </cell>
          <cell r="M6046" t="str">
            <v/>
          </cell>
          <cell r="N6046" t="str">
            <v/>
          </cell>
          <cell r="O6046" t="str">
            <v/>
          </cell>
          <cell r="P6046" t="str">
            <v/>
          </cell>
          <cell r="Q6046" t="str">
            <v/>
          </cell>
          <cell r="R6046" t="str">
            <v/>
          </cell>
          <cell r="S6046" t="str">
            <v/>
          </cell>
          <cell r="T6046" t="str">
            <v/>
          </cell>
        </row>
        <row r="6047">
          <cell r="G6047" t="str">
            <v>3308 MILLER RD</v>
          </cell>
          <cell r="H6047" t="str">
            <v>40-23-304-024</v>
          </cell>
          <cell r="I6047" t="str">
            <v/>
          </cell>
          <cell r="J6047" t="str">
            <v/>
          </cell>
          <cell r="K6047" t="str">
            <v/>
          </cell>
          <cell r="L6047" t="str">
            <v/>
          </cell>
          <cell r="M6047" t="str">
            <v/>
          </cell>
          <cell r="N6047" t="str">
            <v/>
          </cell>
          <cell r="O6047" t="str">
            <v/>
          </cell>
          <cell r="P6047" t="str">
            <v/>
          </cell>
          <cell r="Q6047" t="str">
            <v/>
          </cell>
          <cell r="R6047" t="str">
            <v/>
          </cell>
          <cell r="S6047" t="str">
            <v/>
          </cell>
          <cell r="T6047" t="str">
            <v/>
          </cell>
        </row>
        <row r="6048">
          <cell r="G6048" t="str">
            <v>2608 MINNESOTA AVE</v>
          </cell>
          <cell r="H6048" t="str">
            <v>41-05-327-019</v>
          </cell>
          <cell r="I6048" t="str">
            <v/>
          </cell>
          <cell r="J6048" t="str">
            <v/>
          </cell>
          <cell r="K6048" t="str">
            <v/>
          </cell>
          <cell r="L6048" t="str">
            <v/>
          </cell>
          <cell r="M6048" t="str">
            <v/>
          </cell>
          <cell r="N6048" t="str">
            <v/>
          </cell>
          <cell r="O6048" t="str">
            <v/>
          </cell>
          <cell r="P6048" t="str">
            <v/>
          </cell>
          <cell r="Q6048" t="str">
            <v/>
          </cell>
          <cell r="R6048" t="str">
            <v/>
          </cell>
          <cell r="S6048" t="str">
            <v/>
          </cell>
          <cell r="T6048" t="str">
            <v/>
          </cell>
        </row>
        <row r="6049">
          <cell r="G6049" t="str">
            <v>1647 MISSOURI AVE</v>
          </cell>
          <cell r="H6049" t="str">
            <v>41-08-176-016</v>
          </cell>
          <cell r="I6049" t="str">
            <v/>
          </cell>
          <cell r="J6049" t="str">
            <v/>
          </cell>
          <cell r="K6049" t="str">
            <v/>
          </cell>
          <cell r="L6049" t="str">
            <v/>
          </cell>
          <cell r="M6049" t="str">
            <v/>
          </cell>
          <cell r="N6049" t="str">
            <v/>
          </cell>
          <cell r="O6049" t="str">
            <v/>
          </cell>
          <cell r="P6049" t="str">
            <v/>
          </cell>
          <cell r="Q6049" t="str">
            <v/>
          </cell>
          <cell r="R6049" t="str">
            <v/>
          </cell>
          <cell r="S6049" t="str">
            <v/>
          </cell>
          <cell r="T6049" t="str">
            <v/>
          </cell>
        </row>
        <row r="6050">
          <cell r="G6050" t="str">
            <v>1740 MISSOURI AVE</v>
          </cell>
          <cell r="H6050" t="str">
            <v>41-08-179-011</v>
          </cell>
          <cell r="I6050" t="str">
            <v/>
          </cell>
          <cell r="J6050" t="str">
            <v/>
          </cell>
          <cell r="K6050" t="str">
            <v/>
          </cell>
          <cell r="L6050" t="str">
            <v/>
          </cell>
          <cell r="M6050" t="str">
            <v/>
          </cell>
          <cell r="N6050" t="str">
            <v/>
          </cell>
          <cell r="O6050" t="str">
            <v/>
          </cell>
          <cell r="P6050" t="str">
            <v/>
          </cell>
          <cell r="Q6050" t="str">
            <v/>
          </cell>
          <cell r="R6050" t="str">
            <v/>
          </cell>
          <cell r="S6050" t="str">
            <v/>
          </cell>
          <cell r="T6050" t="str">
            <v/>
          </cell>
        </row>
        <row r="6051">
          <cell r="G6051" t="str">
            <v>2006 MISSOURI AVE</v>
          </cell>
          <cell r="H6051" t="str">
            <v>41-08-251-008</v>
          </cell>
          <cell r="I6051" t="str">
            <v/>
          </cell>
          <cell r="J6051" t="str">
            <v/>
          </cell>
          <cell r="K6051" t="str">
            <v/>
          </cell>
          <cell r="L6051" t="str">
            <v/>
          </cell>
          <cell r="M6051" t="str">
            <v/>
          </cell>
          <cell r="N6051" t="str">
            <v/>
          </cell>
          <cell r="O6051" t="str">
            <v/>
          </cell>
          <cell r="P6051" t="str">
            <v/>
          </cell>
          <cell r="Q6051" t="str">
            <v/>
          </cell>
          <cell r="R6051" t="str">
            <v/>
          </cell>
          <cell r="S6051" t="str">
            <v/>
          </cell>
          <cell r="T6051" t="str">
            <v/>
          </cell>
        </row>
        <row r="6052">
          <cell r="G6052" t="str">
            <v>2132 MISSOURI AVE</v>
          </cell>
          <cell r="H6052" t="str">
            <v>41-08-251-023</v>
          </cell>
          <cell r="I6052" t="str">
            <v/>
          </cell>
          <cell r="J6052" t="str">
            <v/>
          </cell>
          <cell r="K6052" t="str">
            <v/>
          </cell>
          <cell r="L6052" t="str">
            <v/>
          </cell>
          <cell r="M6052" t="str">
            <v/>
          </cell>
          <cell r="N6052" t="str">
            <v/>
          </cell>
          <cell r="O6052" t="str">
            <v/>
          </cell>
          <cell r="P6052" t="str">
            <v/>
          </cell>
          <cell r="Q6052" t="str">
            <v/>
          </cell>
          <cell r="R6052" t="str">
            <v/>
          </cell>
          <cell r="S6052" t="str">
            <v/>
          </cell>
          <cell r="T6052" t="str">
            <v/>
          </cell>
        </row>
        <row r="6053">
          <cell r="G6053" t="str">
            <v>2210 MISSOURI AVE</v>
          </cell>
          <cell r="H6053" t="str">
            <v>41-08-252-004</v>
          </cell>
          <cell r="I6053" t="str">
            <v/>
          </cell>
          <cell r="J6053" t="str">
            <v/>
          </cell>
          <cell r="K6053" t="str">
            <v/>
          </cell>
          <cell r="L6053" t="str">
            <v/>
          </cell>
          <cell r="M6053" t="str">
            <v/>
          </cell>
          <cell r="N6053" t="str">
            <v/>
          </cell>
          <cell r="O6053" t="str">
            <v/>
          </cell>
          <cell r="P6053" t="str">
            <v/>
          </cell>
          <cell r="Q6053" t="str">
            <v/>
          </cell>
          <cell r="R6053" t="str">
            <v/>
          </cell>
          <cell r="S6053" t="str">
            <v/>
          </cell>
          <cell r="T6053" t="str">
            <v/>
          </cell>
        </row>
        <row r="6054">
          <cell r="G6054" t="str">
            <v>1529 MONTANA AVE</v>
          </cell>
          <cell r="H6054" t="str">
            <v>41-05-108-021</v>
          </cell>
          <cell r="I6054" t="str">
            <v/>
          </cell>
          <cell r="J6054" t="str">
            <v/>
          </cell>
          <cell r="K6054" t="str">
            <v/>
          </cell>
          <cell r="L6054" t="str">
            <v/>
          </cell>
          <cell r="M6054" t="str">
            <v/>
          </cell>
          <cell r="N6054" t="str">
            <v/>
          </cell>
          <cell r="O6054" t="str">
            <v/>
          </cell>
          <cell r="P6054" t="str">
            <v/>
          </cell>
          <cell r="Q6054" t="str">
            <v/>
          </cell>
          <cell r="R6054" t="str">
            <v/>
          </cell>
          <cell r="S6054" t="str">
            <v/>
          </cell>
          <cell r="T6054" t="str">
            <v/>
          </cell>
        </row>
        <row r="6055">
          <cell r="G6055" t="str">
            <v>1647 MONTANA AVE</v>
          </cell>
          <cell r="H6055" t="str">
            <v>41-05-132-030</v>
          </cell>
          <cell r="I6055" t="str">
            <v/>
          </cell>
          <cell r="J6055" t="str">
            <v/>
          </cell>
          <cell r="K6055" t="str">
            <v/>
          </cell>
          <cell r="L6055" t="str">
            <v/>
          </cell>
          <cell r="M6055" t="str">
            <v/>
          </cell>
          <cell r="N6055" t="str">
            <v/>
          </cell>
          <cell r="O6055" t="str">
            <v/>
          </cell>
          <cell r="P6055" t="str">
            <v/>
          </cell>
          <cell r="Q6055" t="str">
            <v/>
          </cell>
          <cell r="R6055" t="str">
            <v/>
          </cell>
          <cell r="S6055" t="str">
            <v/>
          </cell>
          <cell r="T6055" t="str">
            <v/>
          </cell>
        </row>
        <row r="6056">
          <cell r="G6056" t="str">
            <v>1730 MONTANA AVE</v>
          </cell>
          <cell r="H6056" t="str">
            <v>41-05-135-009</v>
          </cell>
          <cell r="I6056" t="str">
            <v>8/20/2019 1:21:09 PM</v>
          </cell>
          <cell r="J6056" t="str">
            <v>Resident Declined, Alternative Water Filtration System</v>
          </cell>
          <cell r="K6056" t="str">
            <v>Filter Cartridges Declined</v>
          </cell>
          <cell r="L6056" t="str">
            <v/>
          </cell>
          <cell r="M6056" t="str">
            <v/>
          </cell>
          <cell r="N6056" t="str">
            <v/>
          </cell>
          <cell r="O6056" t="str">
            <v/>
          </cell>
          <cell r="P6056" t="str">
            <v/>
          </cell>
          <cell r="Q6056" t="str">
            <v/>
          </cell>
          <cell r="R6056" t="str">
            <v/>
          </cell>
          <cell r="S6056" t="str">
            <v/>
          </cell>
          <cell r="T6056" t="str">
            <v/>
          </cell>
        </row>
        <row r="6057">
          <cell r="G6057" t="str">
            <v>1738 MONTANA AVE</v>
          </cell>
          <cell r="H6057" t="str">
            <v>41-05-135-011</v>
          </cell>
          <cell r="I6057" t="str">
            <v/>
          </cell>
          <cell r="J6057" t="str">
            <v/>
          </cell>
          <cell r="K6057" t="str">
            <v/>
          </cell>
          <cell r="L6057" t="str">
            <v/>
          </cell>
          <cell r="M6057" t="str">
            <v/>
          </cell>
          <cell r="N6057" t="str">
            <v/>
          </cell>
          <cell r="O6057" t="str">
            <v/>
          </cell>
          <cell r="P6057" t="str">
            <v/>
          </cell>
          <cell r="Q6057" t="str">
            <v/>
          </cell>
          <cell r="R6057" t="str">
            <v/>
          </cell>
          <cell r="S6057" t="str">
            <v/>
          </cell>
          <cell r="T6057" t="str">
            <v/>
          </cell>
        </row>
        <row r="6058">
          <cell r="G6058" t="str">
            <v>1805 MONTANA AVE</v>
          </cell>
          <cell r="H6058" t="str">
            <v>41-05-133-032</v>
          </cell>
          <cell r="I6058" t="str">
            <v>8/19/2019 8:21:17 AM</v>
          </cell>
          <cell r="J6058" t="str">
            <v>Resident Declined, Resident Already Installed Filter</v>
          </cell>
          <cell r="K6058" t="str">
            <v>Filter Cartridges Provided</v>
          </cell>
          <cell r="L6058" t="str">
            <v/>
          </cell>
          <cell r="M6058" t="str">
            <v/>
          </cell>
          <cell r="N6058" t="str">
            <v/>
          </cell>
          <cell r="O6058" t="str">
            <v/>
          </cell>
          <cell r="P6058" t="str">
            <v/>
          </cell>
          <cell r="Q6058" t="str">
            <v/>
          </cell>
          <cell r="R6058" t="str">
            <v/>
          </cell>
          <cell r="S6058" t="str">
            <v/>
          </cell>
          <cell r="T6058" t="str">
            <v/>
          </cell>
        </row>
        <row r="6059">
          <cell r="G6059" t="str">
            <v>1401 MONTERAY AVE</v>
          </cell>
          <cell r="H6059" t="str">
            <v>40-23-209-001</v>
          </cell>
          <cell r="I6059" t="str">
            <v/>
          </cell>
          <cell r="J6059" t="str">
            <v/>
          </cell>
          <cell r="K6059" t="str">
            <v/>
          </cell>
          <cell r="L6059" t="str">
            <v/>
          </cell>
          <cell r="M6059" t="str">
            <v/>
          </cell>
          <cell r="N6059" t="str">
            <v/>
          </cell>
          <cell r="O6059" t="str">
            <v/>
          </cell>
          <cell r="P6059" t="str">
            <v/>
          </cell>
          <cell r="Q6059" t="str">
            <v/>
          </cell>
          <cell r="R6059" t="str">
            <v/>
          </cell>
          <cell r="S6059" t="str">
            <v/>
          </cell>
          <cell r="T6059" t="str">
            <v/>
          </cell>
        </row>
        <row r="6060">
          <cell r="G6060" t="str">
            <v>1013 NELSON ST</v>
          </cell>
          <cell r="H6060" t="str">
            <v>41-07-201-069</v>
          </cell>
          <cell r="I6060" t="str">
            <v/>
          </cell>
          <cell r="J6060" t="str">
            <v/>
          </cell>
          <cell r="K6060" t="str">
            <v/>
          </cell>
          <cell r="L6060" t="str">
            <v/>
          </cell>
          <cell r="M6060" t="str">
            <v/>
          </cell>
          <cell r="N6060" t="str">
            <v/>
          </cell>
          <cell r="O6060" t="str">
            <v/>
          </cell>
          <cell r="P6060" t="str">
            <v/>
          </cell>
          <cell r="Q6060" t="str">
            <v/>
          </cell>
          <cell r="R6060" t="str">
            <v/>
          </cell>
          <cell r="S6060" t="str">
            <v/>
          </cell>
          <cell r="T6060" t="str">
            <v/>
          </cell>
        </row>
        <row r="6061">
          <cell r="G6061" t="str">
            <v>1033 NELSON ST</v>
          </cell>
          <cell r="H6061" t="str">
            <v>41-07-201-063</v>
          </cell>
          <cell r="I6061" t="str">
            <v/>
          </cell>
          <cell r="J6061" t="str">
            <v/>
          </cell>
          <cell r="K6061" t="str">
            <v/>
          </cell>
          <cell r="L6061" t="str">
            <v/>
          </cell>
          <cell r="M6061" t="str">
            <v/>
          </cell>
          <cell r="N6061" t="str">
            <v/>
          </cell>
          <cell r="O6061" t="str">
            <v/>
          </cell>
          <cell r="P6061" t="str">
            <v/>
          </cell>
          <cell r="Q6061" t="str">
            <v/>
          </cell>
          <cell r="R6061" t="str">
            <v/>
          </cell>
          <cell r="S6061" t="str">
            <v/>
          </cell>
          <cell r="T6061" t="str">
            <v/>
          </cell>
        </row>
        <row r="6062">
          <cell r="G6062" t="str">
            <v>1029 NELSON ST</v>
          </cell>
          <cell r="H6062" t="str">
            <v>41-07-201-064</v>
          </cell>
          <cell r="I6062" t="str">
            <v/>
          </cell>
          <cell r="J6062" t="str">
            <v/>
          </cell>
          <cell r="K6062" t="str">
            <v/>
          </cell>
          <cell r="L6062" t="str">
            <v/>
          </cell>
          <cell r="M6062" t="str">
            <v/>
          </cell>
          <cell r="N6062" t="str">
            <v/>
          </cell>
          <cell r="O6062" t="str">
            <v/>
          </cell>
          <cell r="P6062" t="str">
            <v/>
          </cell>
          <cell r="Q6062" t="str">
            <v/>
          </cell>
          <cell r="R6062" t="str">
            <v/>
          </cell>
          <cell r="S6062" t="str">
            <v/>
          </cell>
          <cell r="T6062" t="str">
            <v/>
          </cell>
        </row>
        <row r="6063">
          <cell r="G6063" t="str">
            <v>1025 NELSON ST</v>
          </cell>
          <cell r="H6063" t="str">
            <v>41-07-201-065</v>
          </cell>
          <cell r="I6063" t="str">
            <v>7/15/2019 1:46:01 PM</v>
          </cell>
          <cell r="J6063" t="str">
            <v>Verification Complete, Visual Confirmation of Filter Installation By Staff</v>
          </cell>
          <cell r="K6063" t="str">
            <v>Filter Cartridges Provided</v>
          </cell>
          <cell r="L6063" t="str">
            <v/>
          </cell>
          <cell r="M6063" t="str">
            <v/>
          </cell>
          <cell r="N6063" t="str">
            <v/>
          </cell>
          <cell r="O6063" t="str">
            <v/>
          </cell>
          <cell r="P6063" t="str">
            <v/>
          </cell>
          <cell r="Q6063" t="str">
            <v/>
          </cell>
          <cell r="R6063" t="str">
            <v/>
          </cell>
          <cell r="S6063" t="str">
            <v/>
          </cell>
          <cell r="T6063" t="str">
            <v/>
          </cell>
        </row>
        <row r="6064">
          <cell r="G6064" t="str">
            <v>1101 NELSON ST</v>
          </cell>
          <cell r="H6064" t="str">
            <v>41-07-201-059</v>
          </cell>
          <cell r="I6064" t="str">
            <v/>
          </cell>
          <cell r="J6064" t="str">
            <v/>
          </cell>
          <cell r="K6064" t="str">
            <v/>
          </cell>
          <cell r="L6064" t="str">
            <v/>
          </cell>
          <cell r="M6064" t="str">
            <v/>
          </cell>
          <cell r="N6064" t="str">
            <v/>
          </cell>
          <cell r="O6064" t="str">
            <v/>
          </cell>
          <cell r="P6064" t="str">
            <v/>
          </cell>
          <cell r="Q6064" t="str">
            <v/>
          </cell>
          <cell r="R6064" t="str">
            <v/>
          </cell>
          <cell r="S6064" t="str">
            <v/>
          </cell>
          <cell r="T6064" t="str">
            <v/>
          </cell>
        </row>
        <row r="6065">
          <cell r="G6065" t="str">
            <v>1045 NELSON ST</v>
          </cell>
          <cell r="H6065" t="str">
            <v>41-07-201-060</v>
          </cell>
          <cell r="I6065" t="str">
            <v/>
          </cell>
          <cell r="J6065" t="str">
            <v/>
          </cell>
          <cell r="K6065" t="str">
            <v/>
          </cell>
          <cell r="L6065" t="str">
            <v/>
          </cell>
          <cell r="M6065" t="str">
            <v/>
          </cell>
          <cell r="N6065" t="str">
            <v/>
          </cell>
          <cell r="O6065" t="str">
            <v/>
          </cell>
          <cell r="P6065" t="str">
            <v/>
          </cell>
          <cell r="Q6065" t="str">
            <v/>
          </cell>
          <cell r="R6065" t="str">
            <v/>
          </cell>
          <cell r="S6065" t="str">
            <v/>
          </cell>
          <cell r="T6065" t="str">
            <v/>
          </cell>
        </row>
        <row r="6066">
          <cell r="G6066" t="str">
            <v>1109 NELSON ST</v>
          </cell>
          <cell r="H6066" t="str">
            <v>41-07-201-020</v>
          </cell>
          <cell r="I6066" t="str">
            <v/>
          </cell>
          <cell r="J6066" t="str">
            <v/>
          </cell>
          <cell r="K6066" t="str">
            <v/>
          </cell>
          <cell r="L6066" t="str">
            <v/>
          </cell>
          <cell r="M6066" t="str">
            <v/>
          </cell>
          <cell r="N6066" t="str">
            <v/>
          </cell>
          <cell r="O6066" t="str">
            <v/>
          </cell>
          <cell r="P6066" t="str">
            <v/>
          </cell>
          <cell r="Q6066" t="str">
            <v/>
          </cell>
          <cell r="R6066" t="str">
            <v/>
          </cell>
          <cell r="S6066" t="str">
            <v/>
          </cell>
          <cell r="T6066" t="str">
            <v/>
          </cell>
        </row>
        <row r="6067">
          <cell r="G6067" t="str">
            <v>1110 NELSON ST</v>
          </cell>
          <cell r="H6067" t="str">
            <v>41-07-204-008</v>
          </cell>
          <cell r="I6067" t="str">
            <v/>
          </cell>
          <cell r="J6067" t="str">
            <v/>
          </cell>
          <cell r="K6067" t="str">
            <v/>
          </cell>
          <cell r="L6067" t="str">
            <v/>
          </cell>
          <cell r="M6067" t="str">
            <v/>
          </cell>
          <cell r="N6067" t="str">
            <v/>
          </cell>
          <cell r="O6067" t="str">
            <v/>
          </cell>
          <cell r="P6067" t="str">
            <v/>
          </cell>
          <cell r="Q6067" t="str">
            <v/>
          </cell>
          <cell r="R6067" t="str">
            <v/>
          </cell>
          <cell r="S6067" t="str">
            <v/>
          </cell>
          <cell r="T6067" t="str">
            <v/>
          </cell>
        </row>
        <row r="6068">
          <cell r="G6068" t="str">
            <v>1118 NELSON ST</v>
          </cell>
          <cell r="H6068" t="str">
            <v>41-07-204-006</v>
          </cell>
          <cell r="I6068" t="str">
            <v/>
          </cell>
          <cell r="J6068" t="str">
            <v/>
          </cell>
          <cell r="K6068" t="str">
            <v/>
          </cell>
          <cell r="L6068" t="str">
            <v/>
          </cell>
          <cell r="M6068" t="str">
            <v/>
          </cell>
          <cell r="N6068" t="str">
            <v/>
          </cell>
          <cell r="O6068" t="str">
            <v/>
          </cell>
          <cell r="P6068" t="str">
            <v/>
          </cell>
          <cell r="Q6068" t="str">
            <v/>
          </cell>
          <cell r="R6068" t="str">
            <v/>
          </cell>
          <cell r="S6068" t="str">
            <v/>
          </cell>
          <cell r="T6068" t="str">
            <v/>
          </cell>
        </row>
        <row r="6069">
          <cell r="G6069" t="str">
            <v>923 OAK ST</v>
          </cell>
          <cell r="H6069" t="str">
            <v>41-18-302-028</v>
          </cell>
          <cell r="I6069" t="str">
            <v/>
          </cell>
          <cell r="J6069" t="str">
            <v/>
          </cell>
          <cell r="K6069" t="str">
            <v/>
          </cell>
          <cell r="L6069" t="str">
            <v/>
          </cell>
          <cell r="M6069" t="str">
            <v/>
          </cell>
          <cell r="N6069" t="str">
            <v/>
          </cell>
          <cell r="O6069" t="str">
            <v/>
          </cell>
          <cell r="P6069" t="str">
            <v/>
          </cell>
          <cell r="Q6069" t="str">
            <v/>
          </cell>
          <cell r="R6069" t="str">
            <v/>
          </cell>
          <cell r="S6069" t="str">
            <v/>
          </cell>
          <cell r="T6069" t="str">
            <v/>
          </cell>
        </row>
        <row r="6070">
          <cell r="G6070" t="str">
            <v>1433 NEW YORK AVE</v>
          </cell>
          <cell r="H6070" t="str">
            <v>41-05-301-027</v>
          </cell>
          <cell r="I6070" t="str">
            <v/>
          </cell>
          <cell r="J6070" t="str">
            <v/>
          </cell>
          <cell r="K6070" t="str">
            <v/>
          </cell>
          <cell r="L6070" t="str">
            <v/>
          </cell>
          <cell r="M6070" t="str">
            <v/>
          </cell>
          <cell r="N6070" t="str">
            <v/>
          </cell>
          <cell r="O6070" t="str">
            <v/>
          </cell>
          <cell r="P6070" t="str">
            <v/>
          </cell>
          <cell r="Q6070" t="str">
            <v/>
          </cell>
          <cell r="R6070" t="str">
            <v/>
          </cell>
          <cell r="S6070" t="str">
            <v/>
          </cell>
          <cell r="T6070" t="str">
            <v/>
          </cell>
        </row>
        <row r="6071">
          <cell r="G6071" t="str">
            <v>3510 NORWOOD DR</v>
          </cell>
          <cell r="H6071" t="str">
            <v>40-14-160-015</v>
          </cell>
          <cell r="I6071" t="str">
            <v/>
          </cell>
          <cell r="J6071" t="str">
            <v/>
          </cell>
          <cell r="K6071" t="str">
            <v/>
          </cell>
          <cell r="L6071" t="str">
            <v/>
          </cell>
          <cell r="M6071" t="str">
            <v/>
          </cell>
          <cell r="N6071" t="str">
            <v/>
          </cell>
          <cell r="O6071" t="str">
            <v/>
          </cell>
          <cell r="P6071" t="str">
            <v/>
          </cell>
          <cell r="Q6071" t="str">
            <v/>
          </cell>
          <cell r="R6071" t="str">
            <v/>
          </cell>
          <cell r="S6071" t="str">
            <v/>
          </cell>
          <cell r="T6071" t="str">
            <v/>
          </cell>
        </row>
        <row r="6072">
          <cell r="G6072" t="str">
            <v>3518 NORWOOD DR</v>
          </cell>
          <cell r="H6072" t="str">
            <v>40-14-160-013</v>
          </cell>
          <cell r="I6072" t="str">
            <v/>
          </cell>
          <cell r="J6072" t="str">
            <v/>
          </cell>
          <cell r="K6072" t="str">
            <v/>
          </cell>
          <cell r="L6072" t="str">
            <v/>
          </cell>
          <cell r="M6072" t="str">
            <v/>
          </cell>
          <cell r="N6072" t="str">
            <v/>
          </cell>
          <cell r="O6072" t="str">
            <v/>
          </cell>
          <cell r="P6072" t="str">
            <v/>
          </cell>
          <cell r="Q6072" t="str">
            <v/>
          </cell>
          <cell r="R6072" t="str">
            <v/>
          </cell>
          <cell r="S6072" t="str">
            <v/>
          </cell>
          <cell r="T6072" t="str">
            <v/>
          </cell>
        </row>
        <row r="6073">
          <cell r="G6073" t="str">
            <v>1103 OAK ST</v>
          </cell>
          <cell r="H6073" t="str">
            <v>41-18-307-018</v>
          </cell>
          <cell r="I6073" t="str">
            <v>8/20/2019 11:39:04 AM</v>
          </cell>
          <cell r="J6073" t="str">
            <v>Verification Complete, Filter Installed By Staff</v>
          </cell>
          <cell r="K6073" t="str">
            <v>Filter Cartridges Provided</v>
          </cell>
          <cell r="L6073" t="str">
            <v/>
          </cell>
          <cell r="M6073" t="str">
            <v/>
          </cell>
          <cell r="N6073" t="str">
            <v/>
          </cell>
          <cell r="O6073" t="str">
            <v/>
          </cell>
          <cell r="P6073" t="str">
            <v/>
          </cell>
          <cell r="Q6073" t="str">
            <v/>
          </cell>
          <cell r="R6073" t="str">
            <v/>
          </cell>
          <cell r="S6073" t="str">
            <v/>
          </cell>
          <cell r="T6073" t="str">
            <v/>
          </cell>
        </row>
        <row r="6074">
          <cell r="G6074" t="str">
            <v>1107 OAK ST</v>
          </cell>
          <cell r="H6074" t="str">
            <v>41-18-307-019</v>
          </cell>
          <cell r="I6074" t="str">
            <v>8/21/2019 8:50:58 AM</v>
          </cell>
          <cell r="J6074" t="str">
            <v>Verification Complete, Visual Confirmation of Filter Installation By Staff</v>
          </cell>
          <cell r="K6074" t="str">
            <v>Filter Cartridges Provided</v>
          </cell>
          <cell r="L6074" t="str">
            <v/>
          </cell>
          <cell r="M6074" t="str">
            <v/>
          </cell>
          <cell r="N6074" t="str">
            <v/>
          </cell>
          <cell r="O6074" t="str">
            <v/>
          </cell>
          <cell r="P6074" t="str">
            <v/>
          </cell>
          <cell r="Q6074" t="str">
            <v/>
          </cell>
          <cell r="R6074" t="str">
            <v/>
          </cell>
          <cell r="S6074" t="str">
            <v/>
          </cell>
          <cell r="T6074" t="str">
            <v/>
          </cell>
        </row>
        <row r="6075">
          <cell r="G6075" t="str">
            <v>1510 OAK ST</v>
          </cell>
          <cell r="H6075" t="str">
            <v>41-18-379-030</v>
          </cell>
          <cell r="I6075" t="str">
            <v>8/16/2019 8:47:20 AM</v>
          </cell>
          <cell r="J6075" t="str">
            <v>Verification Complete, Visual Confirmation of Filter Installation By Staff</v>
          </cell>
          <cell r="K6075" t="str">
            <v>Filter Cartridges Provided</v>
          </cell>
          <cell r="L6075" t="str">
            <v>Provided 4 Brita sink units and extra filters for apartments</v>
          </cell>
          <cell r="M6075" t="str">
            <v/>
          </cell>
          <cell r="N6075" t="str">
            <v/>
          </cell>
          <cell r="O6075" t="str">
            <v/>
          </cell>
          <cell r="P6075" t="str">
            <v/>
          </cell>
          <cell r="Q6075" t="str">
            <v/>
          </cell>
          <cell r="R6075" t="str">
            <v/>
          </cell>
          <cell r="S6075" t="str">
            <v/>
          </cell>
          <cell r="T6075" t="str">
            <v/>
          </cell>
        </row>
        <row r="6076">
          <cell r="G6076" t="str">
            <v>710 OAK ST</v>
          </cell>
          <cell r="H6076" t="str">
            <v>40-13-287-015</v>
          </cell>
          <cell r="I6076" t="str">
            <v/>
          </cell>
          <cell r="J6076" t="str">
            <v/>
          </cell>
          <cell r="K6076" t="str">
            <v/>
          </cell>
          <cell r="L6076" t="str">
            <v/>
          </cell>
          <cell r="M6076" t="str">
            <v/>
          </cell>
          <cell r="N6076" t="str">
            <v/>
          </cell>
          <cell r="O6076" t="str">
            <v/>
          </cell>
          <cell r="P6076" t="str">
            <v/>
          </cell>
          <cell r="Q6076" t="str">
            <v/>
          </cell>
          <cell r="R6076" t="str">
            <v/>
          </cell>
          <cell r="S6076" t="str">
            <v/>
          </cell>
          <cell r="T6076" t="str">
            <v/>
          </cell>
        </row>
        <row r="6077">
          <cell r="G6077" t="str">
            <v>717 OAK ST</v>
          </cell>
          <cell r="H6077" t="str">
            <v>41-18-153-005</v>
          </cell>
          <cell r="I6077" t="str">
            <v/>
          </cell>
          <cell r="J6077" t="str">
            <v/>
          </cell>
          <cell r="K6077" t="str">
            <v/>
          </cell>
          <cell r="L6077" t="str">
            <v/>
          </cell>
          <cell r="M6077" t="str">
            <v/>
          </cell>
          <cell r="N6077" t="str">
            <v/>
          </cell>
          <cell r="O6077" t="str">
            <v/>
          </cell>
          <cell r="P6077" t="str">
            <v/>
          </cell>
          <cell r="Q6077" t="str">
            <v/>
          </cell>
          <cell r="R6077" t="str">
            <v/>
          </cell>
          <cell r="S6077" t="str">
            <v/>
          </cell>
          <cell r="T6077" t="str">
            <v/>
          </cell>
        </row>
        <row r="6078">
          <cell r="G6078" t="str">
            <v>723 OAK ST</v>
          </cell>
          <cell r="H6078" t="str">
            <v>41-18-153-006</v>
          </cell>
          <cell r="I6078" t="str">
            <v/>
          </cell>
          <cell r="J6078" t="str">
            <v/>
          </cell>
          <cell r="K6078" t="str">
            <v/>
          </cell>
          <cell r="L6078" t="str">
            <v/>
          </cell>
          <cell r="M6078" t="str">
            <v/>
          </cell>
          <cell r="N6078" t="str">
            <v/>
          </cell>
          <cell r="O6078" t="str">
            <v/>
          </cell>
          <cell r="P6078" t="str">
            <v/>
          </cell>
          <cell r="Q6078" t="str">
            <v/>
          </cell>
          <cell r="R6078" t="str">
            <v/>
          </cell>
          <cell r="S6078" t="str">
            <v/>
          </cell>
          <cell r="T6078" t="str">
            <v/>
          </cell>
        </row>
        <row r="6079">
          <cell r="G6079" t="str">
            <v>800 OAK ST</v>
          </cell>
          <cell r="H6079" t="str">
            <v>40-13-287-037</v>
          </cell>
          <cell r="I6079" t="str">
            <v/>
          </cell>
          <cell r="J6079" t="str">
            <v/>
          </cell>
          <cell r="K6079" t="str">
            <v/>
          </cell>
          <cell r="L6079" t="str">
            <v/>
          </cell>
          <cell r="M6079" t="str">
            <v/>
          </cell>
          <cell r="N6079" t="str">
            <v/>
          </cell>
          <cell r="O6079" t="str">
            <v/>
          </cell>
          <cell r="P6079" t="str">
            <v/>
          </cell>
          <cell r="Q6079" t="str">
            <v/>
          </cell>
          <cell r="R6079" t="str">
            <v/>
          </cell>
          <cell r="S6079" t="str">
            <v/>
          </cell>
          <cell r="T6079" t="str">
            <v/>
          </cell>
        </row>
        <row r="6080">
          <cell r="G6080" t="str">
            <v>2602 OKLAHOMA AVE</v>
          </cell>
          <cell r="H6080" t="str">
            <v>41-05-282-001</v>
          </cell>
          <cell r="I6080" t="str">
            <v/>
          </cell>
          <cell r="J6080" t="str">
            <v/>
          </cell>
          <cell r="K6080" t="str">
            <v/>
          </cell>
          <cell r="L6080" t="str">
            <v/>
          </cell>
          <cell r="M6080" t="str">
            <v/>
          </cell>
          <cell r="N6080" t="str">
            <v/>
          </cell>
          <cell r="O6080" t="str">
            <v/>
          </cell>
          <cell r="P6080" t="str">
            <v/>
          </cell>
          <cell r="Q6080" t="str">
            <v/>
          </cell>
          <cell r="R6080" t="str">
            <v/>
          </cell>
          <cell r="S6080" t="str">
            <v/>
          </cell>
          <cell r="T6080" t="str">
            <v/>
          </cell>
        </row>
        <row r="6081">
          <cell r="G6081" t="str">
            <v>1655 OHIO AVE</v>
          </cell>
          <cell r="H6081" t="str">
            <v>41-08-133-032</v>
          </cell>
          <cell r="I6081" t="str">
            <v/>
          </cell>
          <cell r="J6081" t="str">
            <v/>
          </cell>
          <cell r="K6081" t="str">
            <v/>
          </cell>
          <cell r="L6081" t="str">
            <v/>
          </cell>
          <cell r="M6081" t="str">
            <v/>
          </cell>
          <cell r="N6081" t="str">
            <v/>
          </cell>
          <cell r="O6081" t="str">
            <v/>
          </cell>
          <cell r="P6081" t="str">
            <v/>
          </cell>
          <cell r="Q6081" t="str">
            <v/>
          </cell>
          <cell r="R6081" t="str">
            <v/>
          </cell>
          <cell r="S6081" t="str">
            <v/>
          </cell>
          <cell r="T6081" t="str">
            <v/>
          </cell>
        </row>
        <row r="6082">
          <cell r="G6082" t="str">
            <v>2606 OKLAHOMA AVE</v>
          </cell>
          <cell r="H6082" t="str">
            <v>41-05-282-002</v>
          </cell>
          <cell r="I6082" t="str">
            <v/>
          </cell>
          <cell r="J6082" t="str">
            <v/>
          </cell>
          <cell r="K6082" t="str">
            <v/>
          </cell>
          <cell r="L6082" t="str">
            <v/>
          </cell>
          <cell r="M6082" t="str">
            <v/>
          </cell>
          <cell r="N6082" t="str">
            <v/>
          </cell>
          <cell r="O6082" t="str">
            <v/>
          </cell>
          <cell r="P6082" t="str">
            <v/>
          </cell>
          <cell r="Q6082" t="str">
            <v/>
          </cell>
          <cell r="R6082" t="str">
            <v/>
          </cell>
          <cell r="S6082" t="str">
            <v/>
          </cell>
          <cell r="T6082" t="str">
            <v/>
          </cell>
        </row>
        <row r="6083">
          <cell r="G6083" t="str">
            <v>2201 OHIO AVE</v>
          </cell>
          <cell r="H6083" t="str">
            <v>41-08-210-015</v>
          </cell>
          <cell r="I6083" t="str">
            <v/>
          </cell>
          <cell r="J6083" t="str">
            <v/>
          </cell>
          <cell r="K6083" t="str">
            <v/>
          </cell>
          <cell r="L6083" t="str">
            <v/>
          </cell>
          <cell r="M6083" t="str">
            <v/>
          </cell>
          <cell r="N6083" t="str">
            <v/>
          </cell>
          <cell r="O6083" t="str">
            <v/>
          </cell>
          <cell r="P6083" t="str">
            <v/>
          </cell>
          <cell r="Q6083" t="str">
            <v/>
          </cell>
          <cell r="R6083" t="str">
            <v/>
          </cell>
          <cell r="S6083" t="str">
            <v/>
          </cell>
          <cell r="T6083" t="str">
            <v/>
          </cell>
        </row>
        <row r="6084">
          <cell r="G6084" t="str">
            <v>2607 OKLAHOMA AVE</v>
          </cell>
          <cell r="H6084" t="str">
            <v>41-05-280-004</v>
          </cell>
          <cell r="I6084" t="str">
            <v/>
          </cell>
          <cell r="J6084" t="str">
            <v/>
          </cell>
          <cell r="K6084" t="str">
            <v/>
          </cell>
          <cell r="L6084" t="str">
            <v/>
          </cell>
          <cell r="M6084" t="str">
            <v/>
          </cell>
          <cell r="N6084" t="str">
            <v/>
          </cell>
          <cell r="O6084" t="str">
            <v/>
          </cell>
          <cell r="P6084" t="str">
            <v/>
          </cell>
          <cell r="Q6084" t="str">
            <v/>
          </cell>
          <cell r="R6084" t="str">
            <v/>
          </cell>
          <cell r="S6084" t="str">
            <v/>
          </cell>
          <cell r="T6084" t="str">
            <v/>
          </cell>
        </row>
        <row r="6085">
          <cell r="G6085" t="str">
            <v>1426 OKLAHOMA AVE</v>
          </cell>
          <cell r="H6085" t="str">
            <v>41-05-153-011</v>
          </cell>
          <cell r="I6085" t="str">
            <v/>
          </cell>
          <cell r="J6085" t="str">
            <v/>
          </cell>
          <cell r="K6085" t="str">
            <v/>
          </cell>
          <cell r="L6085" t="str">
            <v/>
          </cell>
          <cell r="M6085" t="str">
            <v/>
          </cell>
          <cell r="N6085" t="str">
            <v/>
          </cell>
          <cell r="O6085" t="str">
            <v/>
          </cell>
          <cell r="P6085" t="str">
            <v/>
          </cell>
          <cell r="Q6085" t="str">
            <v/>
          </cell>
          <cell r="R6085" t="str">
            <v/>
          </cell>
          <cell r="S6085" t="str">
            <v/>
          </cell>
          <cell r="T6085" t="str">
            <v/>
          </cell>
        </row>
        <row r="6086">
          <cell r="G6086" t="str">
            <v>1541 OKLAHOMA AVE</v>
          </cell>
          <cell r="H6086" t="str">
            <v>41-05-152-024</v>
          </cell>
          <cell r="I6086" t="str">
            <v/>
          </cell>
          <cell r="J6086" t="str">
            <v/>
          </cell>
          <cell r="K6086" t="str">
            <v/>
          </cell>
          <cell r="L6086" t="str">
            <v/>
          </cell>
          <cell r="M6086" t="str">
            <v/>
          </cell>
          <cell r="N6086" t="str">
            <v/>
          </cell>
          <cell r="O6086" t="str">
            <v/>
          </cell>
          <cell r="P6086" t="str">
            <v/>
          </cell>
          <cell r="Q6086" t="str">
            <v/>
          </cell>
          <cell r="R6086" t="str">
            <v/>
          </cell>
          <cell r="S6086" t="str">
            <v/>
          </cell>
          <cell r="T6086" t="str">
            <v/>
          </cell>
        </row>
        <row r="6087">
          <cell r="G6087" t="str">
            <v>1602 OKLAHOMA AVE</v>
          </cell>
          <cell r="H6087" t="str">
            <v>41-05-178-002</v>
          </cell>
          <cell r="I6087" t="str">
            <v/>
          </cell>
          <cell r="J6087" t="str">
            <v/>
          </cell>
          <cell r="K6087" t="str">
            <v/>
          </cell>
          <cell r="L6087" t="str">
            <v/>
          </cell>
          <cell r="M6087" t="str">
            <v/>
          </cell>
          <cell r="N6087" t="str">
            <v/>
          </cell>
          <cell r="O6087" t="str">
            <v/>
          </cell>
          <cell r="P6087" t="str">
            <v/>
          </cell>
          <cell r="Q6087" t="str">
            <v/>
          </cell>
          <cell r="R6087" t="str">
            <v/>
          </cell>
          <cell r="S6087" t="str">
            <v/>
          </cell>
          <cell r="T6087" t="str">
            <v/>
          </cell>
        </row>
        <row r="6088">
          <cell r="G6088" t="str">
            <v>1614 OKLAHOMA AVE</v>
          </cell>
          <cell r="H6088" t="str">
            <v>41-05-178-007</v>
          </cell>
          <cell r="I6088" t="str">
            <v/>
          </cell>
          <cell r="J6088" t="str">
            <v/>
          </cell>
          <cell r="K6088" t="str">
            <v/>
          </cell>
          <cell r="L6088" t="str">
            <v/>
          </cell>
          <cell r="M6088" t="str">
            <v/>
          </cell>
          <cell r="N6088" t="str">
            <v/>
          </cell>
          <cell r="O6088" t="str">
            <v/>
          </cell>
          <cell r="P6088" t="str">
            <v/>
          </cell>
          <cell r="Q6088" t="str">
            <v/>
          </cell>
          <cell r="R6088" t="str">
            <v/>
          </cell>
          <cell r="S6088" t="str">
            <v/>
          </cell>
          <cell r="T6088" t="str">
            <v/>
          </cell>
        </row>
        <row r="6089">
          <cell r="G6089" t="str">
            <v>2006 OKLAHOMA AVE</v>
          </cell>
          <cell r="H6089" t="str">
            <v>41-05-255-011</v>
          </cell>
          <cell r="I6089" t="str">
            <v/>
          </cell>
          <cell r="J6089" t="str">
            <v/>
          </cell>
          <cell r="K6089" t="str">
            <v/>
          </cell>
          <cell r="L6089" t="str">
            <v/>
          </cell>
          <cell r="M6089" t="str">
            <v/>
          </cell>
          <cell r="N6089" t="str">
            <v/>
          </cell>
          <cell r="O6089" t="str">
            <v/>
          </cell>
          <cell r="P6089" t="str">
            <v/>
          </cell>
          <cell r="Q6089" t="str">
            <v/>
          </cell>
          <cell r="R6089" t="str">
            <v/>
          </cell>
          <cell r="S6089" t="str">
            <v/>
          </cell>
          <cell r="T6089" t="str">
            <v/>
          </cell>
        </row>
        <row r="6090">
          <cell r="G6090" t="str">
            <v>2113 OKLAHOMA AVE</v>
          </cell>
          <cell r="H6090" t="str">
            <v>41-05-253-040</v>
          </cell>
          <cell r="I6090" t="str">
            <v/>
          </cell>
          <cell r="J6090" t="str">
            <v/>
          </cell>
          <cell r="K6090" t="str">
            <v/>
          </cell>
          <cell r="L6090" t="str">
            <v/>
          </cell>
          <cell r="M6090" t="str">
            <v/>
          </cell>
          <cell r="N6090" t="str">
            <v/>
          </cell>
          <cell r="O6090" t="str">
            <v/>
          </cell>
          <cell r="P6090" t="str">
            <v/>
          </cell>
          <cell r="Q6090" t="str">
            <v/>
          </cell>
          <cell r="R6090" t="str">
            <v/>
          </cell>
          <cell r="S6090" t="str">
            <v/>
          </cell>
          <cell r="T6090" t="str">
            <v/>
          </cell>
        </row>
        <row r="6091">
          <cell r="G6091" t="str">
            <v>2305 OKLAHOMA AVE</v>
          </cell>
          <cell r="H6091" t="str">
            <v>41-05-254-021</v>
          </cell>
          <cell r="I6091" t="str">
            <v/>
          </cell>
          <cell r="J6091" t="str">
            <v/>
          </cell>
          <cell r="K6091" t="str">
            <v/>
          </cell>
          <cell r="L6091" t="str">
            <v/>
          </cell>
          <cell r="M6091" t="str">
            <v/>
          </cell>
          <cell r="N6091" t="str">
            <v/>
          </cell>
          <cell r="O6091" t="str">
            <v/>
          </cell>
          <cell r="P6091" t="str">
            <v/>
          </cell>
          <cell r="Q6091" t="str">
            <v/>
          </cell>
          <cell r="R6091" t="str">
            <v/>
          </cell>
          <cell r="S6091" t="str">
            <v/>
          </cell>
          <cell r="T6091" t="str">
            <v/>
          </cell>
        </row>
        <row r="6092">
          <cell r="G6092" t="str">
            <v>2309 OKLAHOMA AVE</v>
          </cell>
          <cell r="H6092" t="str">
            <v>41-05-254-022</v>
          </cell>
          <cell r="I6092" t="str">
            <v/>
          </cell>
          <cell r="J6092" t="str">
            <v/>
          </cell>
          <cell r="K6092" t="str">
            <v/>
          </cell>
          <cell r="L6092" t="str">
            <v/>
          </cell>
          <cell r="M6092" t="str">
            <v/>
          </cell>
          <cell r="N6092" t="str">
            <v/>
          </cell>
          <cell r="O6092" t="str">
            <v/>
          </cell>
          <cell r="P6092" t="str">
            <v/>
          </cell>
          <cell r="Q6092" t="str">
            <v/>
          </cell>
          <cell r="R6092" t="str">
            <v/>
          </cell>
          <cell r="S6092" t="str">
            <v/>
          </cell>
          <cell r="T6092" t="str">
            <v/>
          </cell>
        </row>
        <row r="6093">
          <cell r="G6093" t="str">
            <v>4023 ORR ST</v>
          </cell>
          <cell r="H6093" t="str">
            <v>40-15-456-005</v>
          </cell>
          <cell r="I6093" t="str">
            <v/>
          </cell>
          <cell r="J6093" t="str">
            <v/>
          </cell>
          <cell r="K6093" t="str">
            <v/>
          </cell>
          <cell r="L6093" t="str">
            <v/>
          </cell>
          <cell r="M6093" t="str">
            <v/>
          </cell>
          <cell r="N6093" t="str">
            <v/>
          </cell>
          <cell r="O6093" t="str">
            <v/>
          </cell>
          <cell r="P6093" t="str">
            <v/>
          </cell>
          <cell r="Q6093" t="str">
            <v/>
          </cell>
          <cell r="R6093" t="str">
            <v/>
          </cell>
          <cell r="S6093" t="str">
            <v/>
          </cell>
          <cell r="T6093" t="str">
            <v/>
          </cell>
        </row>
        <row r="6094">
          <cell r="G6094" t="str">
            <v>2306 PENNSYLVANIA AVE</v>
          </cell>
          <cell r="H6094" t="str">
            <v>41-08-215-007</v>
          </cell>
          <cell r="I6094" t="str">
            <v/>
          </cell>
          <cell r="J6094" t="str">
            <v/>
          </cell>
          <cell r="K6094" t="str">
            <v/>
          </cell>
          <cell r="L6094" t="str">
            <v/>
          </cell>
          <cell r="M6094" t="str">
            <v/>
          </cell>
          <cell r="N6094" t="str">
            <v/>
          </cell>
          <cell r="O6094" t="str">
            <v/>
          </cell>
          <cell r="P6094" t="str">
            <v/>
          </cell>
          <cell r="Q6094" t="str">
            <v/>
          </cell>
          <cell r="R6094" t="str">
            <v/>
          </cell>
          <cell r="S6094" t="str">
            <v/>
          </cell>
          <cell r="T6094" t="str">
            <v/>
          </cell>
        </row>
        <row r="6095">
          <cell r="G6095" t="str">
            <v>1720 PENOYER CT</v>
          </cell>
          <cell r="H6095" t="str">
            <v>41-08-205-011</v>
          </cell>
          <cell r="I6095" t="str">
            <v/>
          </cell>
          <cell r="J6095" t="str">
            <v/>
          </cell>
          <cell r="K6095" t="str">
            <v/>
          </cell>
          <cell r="L6095" t="str">
            <v/>
          </cell>
          <cell r="M6095" t="str">
            <v/>
          </cell>
          <cell r="N6095" t="str">
            <v/>
          </cell>
          <cell r="O6095" t="str">
            <v/>
          </cell>
          <cell r="P6095" t="str">
            <v/>
          </cell>
          <cell r="Q6095" t="str">
            <v/>
          </cell>
          <cell r="R6095" t="str">
            <v/>
          </cell>
          <cell r="S6095" t="str">
            <v/>
          </cell>
          <cell r="T6095" t="str">
            <v/>
          </cell>
        </row>
        <row r="6096">
          <cell r="G6096" t="str">
            <v>2214 RADCLIFFE AVE</v>
          </cell>
          <cell r="H6096" t="str">
            <v>40-24-104-003</v>
          </cell>
          <cell r="I6096" t="str">
            <v/>
          </cell>
          <cell r="J6096" t="str">
            <v/>
          </cell>
          <cell r="K6096" t="str">
            <v/>
          </cell>
          <cell r="L6096" t="str">
            <v/>
          </cell>
          <cell r="M6096" t="str">
            <v/>
          </cell>
          <cell r="N6096" t="str">
            <v/>
          </cell>
          <cell r="O6096" t="str">
            <v/>
          </cell>
          <cell r="P6096" t="str">
            <v/>
          </cell>
          <cell r="Q6096" t="str">
            <v/>
          </cell>
          <cell r="R6096" t="str">
            <v/>
          </cell>
          <cell r="S6096" t="str">
            <v/>
          </cell>
          <cell r="T6096" t="str">
            <v/>
          </cell>
        </row>
        <row r="6097">
          <cell r="G6097" t="str">
            <v>2220 RADCLIFFE AVE</v>
          </cell>
          <cell r="H6097" t="str">
            <v>40-23-234-014</v>
          </cell>
          <cell r="I6097" t="str">
            <v/>
          </cell>
          <cell r="J6097" t="str">
            <v/>
          </cell>
          <cell r="K6097" t="str">
            <v/>
          </cell>
          <cell r="L6097" t="str">
            <v/>
          </cell>
          <cell r="M6097" t="str">
            <v/>
          </cell>
          <cell r="N6097" t="str">
            <v/>
          </cell>
          <cell r="O6097" t="str">
            <v/>
          </cell>
          <cell r="P6097" t="str">
            <v/>
          </cell>
          <cell r="Q6097" t="str">
            <v/>
          </cell>
          <cell r="R6097" t="str">
            <v/>
          </cell>
          <cell r="S6097" t="str">
            <v/>
          </cell>
          <cell r="T6097" t="str">
            <v/>
          </cell>
        </row>
        <row r="6098">
          <cell r="G6098" t="str">
            <v>2314 RADCLIFFE AVE</v>
          </cell>
          <cell r="H6098" t="str">
            <v>40-23-234-010</v>
          </cell>
          <cell r="I6098" t="str">
            <v/>
          </cell>
          <cell r="J6098" t="str">
            <v/>
          </cell>
          <cell r="K6098" t="str">
            <v/>
          </cell>
          <cell r="L6098" t="str">
            <v/>
          </cell>
          <cell r="M6098" t="str">
            <v/>
          </cell>
          <cell r="N6098" t="str">
            <v/>
          </cell>
          <cell r="O6098" t="str">
            <v/>
          </cell>
          <cell r="P6098" t="str">
            <v/>
          </cell>
          <cell r="Q6098" t="str">
            <v/>
          </cell>
          <cell r="R6098" t="str">
            <v/>
          </cell>
          <cell r="S6098" t="str">
            <v/>
          </cell>
          <cell r="T6098" t="str">
            <v/>
          </cell>
        </row>
        <row r="6099">
          <cell r="G6099" t="str">
            <v>3918 REYNOLDS ST</v>
          </cell>
          <cell r="H6099" t="str">
            <v>40-15-483-015</v>
          </cell>
          <cell r="I6099" t="str">
            <v/>
          </cell>
          <cell r="J6099" t="str">
            <v/>
          </cell>
          <cell r="K6099" t="str">
            <v/>
          </cell>
          <cell r="L6099" t="str">
            <v/>
          </cell>
          <cell r="M6099" t="str">
            <v/>
          </cell>
          <cell r="N6099" t="str">
            <v/>
          </cell>
          <cell r="O6099" t="str">
            <v/>
          </cell>
          <cell r="P6099" t="str">
            <v/>
          </cell>
          <cell r="Q6099" t="str">
            <v/>
          </cell>
          <cell r="R6099" t="str">
            <v/>
          </cell>
          <cell r="S6099" t="str">
            <v/>
          </cell>
          <cell r="T6099" t="str">
            <v/>
          </cell>
        </row>
        <row r="6100">
          <cell r="G6100" t="str">
            <v>2701 REYNOLDS ST</v>
          </cell>
          <cell r="H6100" t="str">
            <v>40-14-389-016</v>
          </cell>
          <cell r="I6100" t="str">
            <v/>
          </cell>
          <cell r="J6100" t="str">
            <v/>
          </cell>
          <cell r="K6100" t="str">
            <v/>
          </cell>
          <cell r="L6100" t="str">
            <v/>
          </cell>
          <cell r="M6100" t="str">
            <v/>
          </cell>
          <cell r="N6100" t="str">
            <v/>
          </cell>
          <cell r="O6100" t="str">
            <v/>
          </cell>
          <cell r="P6100" t="str">
            <v/>
          </cell>
          <cell r="Q6100" t="str">
            <v/>
          </cell>
          <cell r="R6100" t="str">
            <v/>
          </cell>
          <cell r="S6100" t="str">
            <v/>
          </cell>
          <cell r="T6100" t="str">
            <v/>
          </cell>
        </row>
        <row r="6101">
          <cell r="G6101" t="str">
            <v>3917 REYNOLDS ST</v>
          </cell>
          <cell r="H6101" t="str">
            <v>40-15-484-007</v>
          </cell>
          <cell r="I6101" t="str">
            <v/>
          </cell>
          <cell r="J6101" t="str">
            <v/>
          </cell>
          <cell r="K6101" t="str">
            <v/>
          </cell>
          <cell r="L6101" t="str">
            <v/>
          </cell>
          <cell r="M6101" t="str">
            <v/>
          </cell>
          <cell r="N6101" t="str">
            <v/>
          </cell>
          <cell r="O6101" t="str">
            <v/>
          </cell>
          <cell r="P6101" t="str">
            <v/>
          </cell>
          <cell r="Q6101" t="str">
            <v/>
          </cell>
          <cell r="R6101" t="str">
            <v/>
          </cell>
          <cell r="S6101" t="str">
            <v/>
          </cell>
          <cell r="T6101" t="str">
            <v/>
          </cell>
        </row>
        <row r="6102">
          <cell r="G6102" t="str">
            <v>2710 REYNOLDS ST</v>
          </cell>
          <cell r="H6102" t="str">
            <v>40-14-387-024</v>
          </cell>
          <cell r="I6102" t="str">
            <v/>
          </cell>
          <cell r="J6102" t="str">
            <v/>
          </cell>
          <cell r="K6102" t="str">
            <v/>
          </cell>
          <cell r="L6102" t="str">
            <v/>
          </cell>
          <cell r="M6102" t="str">
            <v/>
          </cell>
          <cell r="N6102" t="str">
            <v/>
          </cell>
          <cell r="O6102" t="str">
            <v/>
          </cell>
          <cell r="P6102" t="str">
            <v/>
          </cell>
          <cell r="Q6102" t="str">
            <v/>
          </cell>
          <cell r="R6102" t="str">
            <v/>
          </cell>
          <cell r="S6102" t="str">
            <v/>
          </cell>
          <cell r="T6102" t="str">
            <v/>
          </cell>
        </row>
        <row r="6103">
          <cell r="G6103" t="str">
            <v>4005 REYNOLDS ST</v>
          </cell>
          <cell r="H6103" t="str">
            <v>40-15-458-009</v>
          </cell>
          <cell r="I6103" t="str">
            <v/>
          </cell>
          <cell r="J6103" t="str">
            <v/>
          </cell>
          <cell r="K6103" t="str">
            <v/>
          </cell>
          <cell r="L6103" t="str">
            <v/>
          </cell>
          <cell r="M6103" t="str">
            <v/>
          </cell>
          <cell r="N6103" t="str">
            <v/>
          </cell>
          <cell r="O6103" t="str">
            <v/>
          </cell>
          <cell r="P6103" t="str">
            <v/>
          </cell>
          <cell r="Q6103" t="str">
            <v/>
          </cell>
          <cell r="R6103" t="str">
            <v/>
          </cell>
          <cell r="S6103" t="str">
            <v/>
          </cell>
          <cell r="T6103" t="str">
            <v/>
          </cell>
        </row>
        <row r="6104">
          <cell r="G6104" t="str">
            <v>2718 REYNOLDS ST</v>
          </cell>
          <cell r="H6104" t="str">
            <v>40-14-387-023</v>
          </cell>
          <cell r="I6104" t="str">
            <v>8/21/2019 9:36:49 AM</v>
          </cell>
          <cell r="J6104" t="str">
            <v>Verification Complete, Filter Installed By Staff</v>
          </cell>
          <cell r="K6104" t="str">
            <v>Filter Cartridges Provided</v>
          </cell>
          <cell r="L6104" t="str">
            <v xml:space="preserve">Brita Sink Unit provided </v>
          </cell>
          <cell r="M6104" t="str">
            <v/>
          </cell>
          <cell r="N6104" t="str">
            <v/>
          </cell>
          <cell r="O6104" t="str">
            <v/>
          </cell>
          <cell r="P6104" t="str">
            <v/>
          </cell>
          <cell r="Q6104" t="str">
            <v/>
          </cell>
          <cell r="R6104" t="str">
            <v/>
          </cell>
          <cell r="S6104" t="str">
            <v/>
          </cell>
          <cell r="T6104" t="str">
            <v/>
          </cell>
        </row>
        <row r="6105">
          <cell r="G6105" t="str">
            <v>4006 REYNOLDS ST</v>
          </cell>
          <cell r="H6105" t="str">
            <v>40-15-457-020</v>
          </cell>
          <cell r="I6105" t="str">
            <v/>
          </cell>
          <cell r="J6105" t="str">
            <v/>
          </cell>
          <cell r="K6105" t="str">
            <v/>
          </cell>
          <cell r="L6105" t="str">
            <v/>
          </cell>
          <cell r="M6105" t="str">
            <v/>
          </cell>
          <cell r="N6105" t="str">
            <v/>
          </cell>
          <cell r="O6105" t="str">
            <v/>
          </cell>
          <cell r="P6105" t="str">
            <v/>
          </cell>
          <cell r="Q6105" t="str">
            <v/>
          </cell>
          <cell r="R6105" t="str">
            <v/>
          </cell>
          <cell r="S6105" t="str">
            <v/>
          </cell>
          <cell r="T6105" t="str">
            <v/>
          </cell>
        </row>
        <row r="6106">
          <cell r="G6106" t="str">
            <v>2722 REYNOLDS ST</v>
          </cell>
          <cell r="H6106" t="str">
            <v>40-14-387-021</v>
          </cell>
          <cell r="I6106" t="str">
            <v/>
          </cell>
          <cell r="J6106" t="str">
            <v/>
          </cell>
          <cell r="K6106" t="str">
            <v/>
          </cell>
          <cell r="L6106" t="str">
            <v/>
          </cell>
          <cell r="M6106" t="str">
            <v/>
          </cell>
          <cell r="N6106" t="str">
            <v/>
          </cell>
          <cell r="O6106" t="str">
            <v/>
          </cell>
          <cell r="P6106" t="str">
            <v/>
          </cell>
          <cell r="Q6106" t="str">
            <v/>
          </cell>
          <cell r="R6106" t="str">
            <v/>
          </cell>
          <cell r="S6106" t="str">
            <v/>
          </cell>
          <cell r="T6106" t="str">
            <v/>
          </cell>
        </row>
        <row r="6107">
          <cell r="G6107" t="str">
            <v>2726 REYNOLDS ST</v>
          </cell>
          <cell r="H6107" t="str">
            <v>40-14-387-020</v>
          </cell>
          <cell r="I6107" t="str">
            <v/>
          </cell>
          <cell r="J6107" t="str">
            <v/>
          </cell>
          <cell r="K6107" t="str">
            <v/>
          </cell>
          <cell r="L6107" t="str">
            <v/>
          </cell>
          <cell r="M6107" t="str">
            <v/>
          </cell>
          <cell r="N6107" t="str">
            <v/>
          </cell>
          <cell r="O6107" t="str">
            <v/>
          </cell>
          <cell r="P6107" t="str">
            <v/>
          </cell>
          <cell r="Q6107" t="str">
            <v/>
          </cell>
          <cell r="R6107" t="str">
            <v/>
          </cell>
          <cell r="S6107" t="str">
            <v/>
          </cell>
          <cell r="T6107" t="str">
            <v/>
          </cell>
        </row>
        <row r="6108">
          <cell r="G6108" t="str">
            <v>2725 REYNOLDS ST</v>
          </cell>
          <cell r="H6108" t="str">
            <v>40-14-389-010</v>
          </cell>
          <cell r="I6108" t="str">
            <v>10/11/2019 12:20:21 PM</v>
          </cell>
          <cell r="J6108" t="str">
            <v>Resident Declined, Other (add staff comment)</v>
          </cell>
          <cell r="K6108" t="str">
            <v>Other (add staff comment)</v>
          </cell>
          <cell r="L6108" t="str">
            <v/>
          </cell>
          <cell r="M6108" t="str">
            <v/>
          </cell>
          <cell r="N6108" t="str">
            <v/>
          </cell>
          <cell r="O6108" t="str">
            <v/>
          </cell>
          <cell r="P6108" t="str">
            <v/>
          </cell>
          <cell r="Q6108" t="str">
            <v/>
          </cell>
          <cell r="R6108" t="str">
            <v/>
          </cell>
          <cell r="S6108" t="str">
            <v/>
          </cell>
          <cell r="T6108" t="str">
            <v/>
          </cell>
        </row>
        <row r="6109">
          <cell r="G6109" t="str">
            <v>2809 REYNOLDS ST</v>
          </cell>
          <cell r="H6109" t="str">
            <v>40-14-389-006</v>
          </cell>
          <cell r="I6109" t="str">
            <v/>
          </cell>
          <cell r="J6109" t="str">
            <v/>
          </cell>
          <cell r="K6109" t="str">
            <v/>
          </cell>
          <cell r="L6109" t="str">
            <v/>
          </cell>
          <cell r="M6109" t="str">
            <v/>
          </cell>
          <cell r="N6109" t="str">
            <v/>
          </cell>
          <cell r="O6109" t="str">
            <v/>
          </cell>
          <cell r="P6109" t="str">
            <v/>
          </cell>
          <cell r="Q6109" t="str">
            <v/>
          </cell>
          <cell r="R6109" t="str">
            <v/>
          </cell>
          <cell r="S6109" t="str">
            <v/>
          </cell>
          <cell r="T6109" t="str">
            <v/>
          </cell>
        </row>
        <row r="6110">
          <cell r="G6110" t="str">
            <v>2823 REYNOLDS ST</v>
          </cell>
          <cell r="H6110" t="str">
            <v>40-14-389-004</v>
          </cell>
          <cell r="I6110" t="str">
            <v/>
          </cell>
          <cell r="J6110" t="str">
            <v/>
          </cell>
          <cell r="K6110" t="str">
            <v/>
          </cell>
          <cell r="L6110" t="str">
            <v/>
          </cell>
          <cell r="M6110" t="str">
            <v/>
          </cell>
          <cell r="N6110" t="str">
            <v/>
          </cell>
          <cell r="O6110" t="str">
            <v/>
          </cell>
          <cell r="P6110" t="str">
            <v/>
          </cell>
          <cell r="Q6110" t="str">
            <v/>
          </cell>
          <cell r="R6110" t="str">
            <v/>
          </cell>
          <cell r="S6110" t="str">
            <v/>
          </cell>
          <cell r="T6110" t="str">
            <v/>
          </cell>
        </row>
        <row r="6111">
          <cell r="G6111" t="str">
            <v>2910 REYNOLDS ST</v>
          </cell>
          <cell r="H6111" t="str">
            <v>40-14-386-006</v>
          </cell>
          <cell r="I6111" t="str">
            <v/>
          </cell>
          <cell r="J6111" t="str">
            <v/>
          </cell>
          <cell r="K6111" t="str">
            <v/>
          </cell>
          <cell r="L6111" t="str">
            <v/>
          </cell>
          <cell r="M6111" t="str">
            <v/>
          </cell>
          <cell r="N6111" t="str">
            <v/>
          </cell>
          <cell r="O6111" t="str">
            <v/>
          </cell>
          <cell r="P6111" t="str">
            <v/>
          </cell>
          <cell r="Q6111" t="str">
            <v/>
          </cell>
          <cell r="R6111" t="str">
            <v/>
          </cell>
          <cell r="S6111" t="str">
            <v/>
          </cell>
          <cell r="T6111" t="str">
            <v/>
          </cell>
        </row>
        <row r="6112">
          <cell r="G6112" t="str">
            <v>3906 REYNOLDS ST</v>
          </cell>
          <cell r="H6112" t="str">
            <v>40-15-483-019</v>
          </cell>
          <cell r="I6112" t="str">
            <v/>
          </cell>
          <cell r="J6112" t="str">
            <v/>
          </cell>
          <cell r="K6112" t="str">
            <v/>
          </cell>
          <cell r="L6112" t="str">
            <v/>
          </cell>
          <cell r="M6112" t="str">
            <v/>
          </cell>
          <cell r="N6112" t="str">
            <v/>
          </cell>
          <cell r="O6112" t="str">
            <v/>
          </cell>
          <cell r="P6112" t="str">
            <v/>
          </cell>
          <cell r="Q6112" t="str">
            <v/>
          </cell>
          <cell r="R6112" t="str">
            <v/>
          </cell>
          <cell r="S6112" t="str">
            <v/>
          </cell>
          <cell r="T6112" t="str">
            <v/>
          </cell>
        </row>
        <row r="6113">
          <cell r="G6113" t="str">
            <v>1250 ROOSEVELT AVE</v>
          </cell>
          <cell r="H6113" t="str">
            <v>41-07-282-022</v>
          </cell>
          <cell r="I6113" t="str">
            <v/>
          </cell>
          <cell r="J6113" t="str">
            <v/>
          </cell>
          <cell r="K6113" t="str">
            <v/>
          </cell>
          <cell r="L6113" t="str">
            <v/>
          </cell>
          <cell r="M6113" t="str">
            <v/>
          </cell>
          <cell r="N6113" t="str">
            <v/>
          </cell>
          <cell r="O6113" t="str">
            <v/>
          </cell>
          <cell r="P6113" t="str">
            <v/>
          </cell>
          <cell r="Q6113" t="str">
            <v/>
          </cell>
          <cell r="R6113" t="str">
            <v/>
          </cell>
          <cell r="S6113" t="str">
            <v/>
          </cell>
          <cell r="T6113" t="str">
            <v/>
          </cell>
        </row>
        <row r="6114">
          <cell r="G6114" t="str">
            <v>1314 ROOSEVELT AVE</v>
          </cell>
          <cell r="H6114" t="str">
            <v>41-07-283-004</v>
          </cell>
          <cell r="I6114" t="str">
            <v/>
          </cell>
          <cell r="J6114" t="str">
            <v/>
          </cell>
          <cell r="K6114" t="str">
            <v/>
          </cell>
          <cell r="L6114" t="str">
            <v/>
          </cell>
          <cell r="M6114" t="str">
            <v/>
          </cell>
          <cell r="N6114" t="str">
            <v/>
          </cell>
          <cell r="O6114" t="str">
            <v/>
          </cell>
          <cell r="P6114" t="str">
            <v/>
          </cell>
          <cell r="Q6114" t="str">
            <v/>
          </cell>
          <cell r="R6114" t="str">
            <v/>
          </cell>
          <cell r="S6114" t="str">
            <v/>
          </cell>
          <cell r="T6114" t="str">
            <v/>
          </cell>
        </row>
        <row r="6115">
          <cell r="G6115" t="str">
            <v>1367 ROOSEVELT AVE</v>
          </cell>
          <cell r="H6115" t="str">
            <v>41-07-281-019</v>
          </cell>
          <cell r="I6115" t="str">
            <v/>
          </cell>
          <cell r="J6115" t="str">
            <v/>
          </cell>
          <cell r="K6115" t="str">
            <v/>
          </cell>
          <cell r="L6115" t="str">
            <v/>
          </cell>
          <cell r="M6115" t="str">
            <v/>
          </cell>
          <cell r="N6115" t="str">
            <v/>
          </cell>
          <cell r="O6115" t="str">
            <v/>
          </cell>
          <cell r="P6115" t="str">
            <v/>
          </cell>
          <cell r="Q6115" t="str">
            <v/>
          </cell>
          <cell r="R6115" t="str">
            <v/>
          </cell>
          <cell r="S6115" t="str">
            <v/>
          </cell>
          <cell r="T6115" t="str">
            <v/>
          </cell>
        </row>
        <row r="6116">
          <cell r="G6116" t="str">
            <v>1406 ROOSEVELT AVE</v>
          </cell>
          <cell r="H6116" t="str">
            <v>41-08-153-003</v>
          </cell>
          <cell r="I6116" t="str">
            <v>7/31/2019 10:24:39 AM</v>
          </cell>
          <cell r="J6116" t="str">
            <v>Verification Incomplete, Resident Not Home</v>
          </cell>
          <cell r="K6116" t="str">
            <v>Resident Not Home</v>
          </cell>
          <cell r="L6116" t="str">
            <v/>
          </cell>
          <cell r="M6116" t="str">
            <v>8/1/2019 11:36:14 AM</v>
          </cell>
          <cell r="N6116" t="str">
            <v>Verification Incomplete, Resident Not Home</v>
          </cell>
          <cell r="O6116" t="str">
            <v>Resident Not Home</v>
          </cell>
          <cell r="P6116" t="str">
            <v>Called owner to provide filters</v>
          </cell>
          <cell r="Q6116" t="str">
            <v>9/12/2019 1:50:43 PM</v>
          </cell>
          <cell r="R6116" t="str">
            <v>Verification Incomplete, Resident Not Home</v>
          </cell>
          <cell r="S6116" t="str">
            <v>Resident Not Home</v>
          </cell>
          <cell r="T6116" t="str">
            <v>No one answered the door.</v>
          </cell>
        </row>
        <row r="6117">
          <cell r="G6117" t="str">
            <v>987 SALISBURY AVE</v>
          </cell>
          <cell r="H6117" t="str">
            <v>40-15-486-010</v>
          </cell>
          <cell r="I6117" t="str">
            <v/>
          </cell>
          <cell r="J6117" t="str">
            <v/>
          </cell>
          <cell r="K6117" t="str">
            <v/>
          </cell>
          <cell r="L6117" t="str">
            <v/>
          </cell>
          <cell r="M6117" t="str">
            <v/>
          </cell>
          <cell r="N6117" t="str">
            <v/>
          </cell>
          <cell r="O6117" t="str">
            <v/>
          </cell>
          <cell r="P6117" t="str">
            <v/>
          </cell>
          <cell r="Q6117" t="str">
            <v/>
          </cell>
          <cell r="R6117" t="str">
            <v/>
          </cell>
          <cell r="S6117" t="str">
            <v/>
          </cell>
          <cell r="T6117" t="str">
            <v/>
          </cell>
        </row>
        <row r="6118">
          <cell r="G6118" t="str">
            <v>1318 PROSPECT ST</v>
          </cell>
          <cell r="H6118" t="str">
            <v>40-12-303-029</v>
          </cell>
          <cell r="I6118" t="str">
            <v/>
          </cell>
          <cell r="J6118" t="str">
            <v/>
          </cell>
          <cell r="K6118" t="str">
            <v/>
          </cell>
          <cell r="L6118" t="str">
            <v/>
          </cell>
          <cell r="M6118" t="str">
            <v/>
          </cell>
          <cell r="N6118" t="str">
            <v/>
          </cell>
          <cell r="O6118" t="str">
            <v/>
          </cell>
          <cell r="P6118" t="str">
            <v/>
          </cell>
          <cell r="Q6118" t="str">
            <v/>
          </cell>
          <cell r="R6118" t="str">
            <v/>
          </cell>
          <cell r="S6118" t="str">
            <v/>
          </cell>
          <cell r="T6118" t="str">
            <v/>
          </cell>
        </row>
        <row r="6119">
          <cell r="G6119" t="str">
            <v>705 PATRICK ST</v>
          </cell>
          <cell r="H6119" t="str">
            <v>40-12-385-021</v>
          </cell>
          <cell r="I6119" t="str">
            <v/>
          </cell>
          <cell r="J6119" t="str">
            <v/>
          </cell>
          <cell r="K6119" t="str">
            <v/>
          </cell>
          <cell r="L6119" t="str">
            <v/>
          </cell>
          <cell r="M6119" t="str">
            <v/>
          </cell>
          <cell r="N6119" t="str">
            <v/>
          </cell>
          <cell r="O6119" t="str">
            <v/>
          </cell>
          <cell r="P6119" t="str">
            <v/>
          </cell>
          <cell r="Q6119" t="str">
            <v/>
          </cell>
          <cell r="R6119" t="str">
            <v/>
          </cell>
          <cell r="S6119" t="str">
            <v/>
          </cell>
          <cell r="T6119" t="str">
            <v/>
          </cell>
        </row>
        <row r="6120">
          <cell r="G6120" t="str">
            <v>412 W SEVENTH ST</v>
          </cell>
          <cell r="H6120" t="str">
            <v>41-18-308-030</v>
          </cell>
          <cell r="I6120" t="str">
            <v>8/22/2019 8:28:55 AM</v>
          </cell>
          <cell r="J6120" t="str">
            <v>Resident Declined, Other (add staff comment)</v>
          </cell>
          <cell r="K6120" t="str">
            <v>Filter Cartridges Provided</v>
          </cell>
          <cell r="L6120" t="str">
            <v>Provided Brita sink unit, unable to install filter on that style of faucet</v>
          </cell>
          <cell r="M6120" t="str">
            <v/>
          </cell>
          <cell r="N6120" t="str">
            <v/>
          </cell>
          <cell r="O6120" t="str">
            <v/>
          </cell>
          <cell r="P6120" t="str">
            <v/>
          </cell>
          <cell r="Q6120" t="str">
            <v/>
          </cell>
          <cell r="R6120" t="str">
            <v/>
          </cell>
          <cell r="S6120" t="str">
            <v/>
          </cell>
          <cell r="T6120" t="str">
            <v/>
          </cell>
        </row>
        <row r="6121">
          <cell r="G6121" t="str">
            <v>3322 SHERWOOD DR</v>
          </cell>
          <cell r="H6121" t="str">
            <v>40-14-179-011</v>
          </cell>
          <cell r="I6121" t="str">
            <v/>
          </cell>
          <cell r="J6121" t="str">
            <v/>
          </cell>
          <cell r="K6121" t="str">
            <v/>
          </cell>
          <cell r="L6121" t="str">
            <v>Owner given replacement filters</v>
          </cell>
          <cell r="M6121" t="str">
            <v/>
          </cell>
          <cell r="N6121" t="str">
            <v/>
          </cell>
          <cell r="O6121" t="str">
            <v/>
          </cell>
          <cell r="P6121" t="str">
            <v/>
          </cell>
          <cell r="Q6121" t="str">
            <v/>
          </cell>
          <cell r="R6121" t="str">
            <v/>
          </cell>
          <cell r="S6121" t="str">
            <v/>
          </cell>
          <cell r="T6121" t="str">
            <v/>
          </cell>
        </row>
        <row r="6122">
          <cell r="G6122" t="str">
            <v>1016 STOCKER AVE</v>
          </cell>
          <cell r="H6122" t="str">
            <v>40-14-370-005</v>
          </cell>
          <cell r="I6122" t="str">
            <v/>
          </cell>
          <cell r="J6122" t="str">
            <v/>
          </cell>
          <cell r="K6122" t="str">
            <v/>
          </cell>
          <cell r="L6122" t="str">
            <v/>
          </cell>
          <cell r="M6122" t="str">
            <v/>
          </cell>
          <cell r="N6122" t="str">
            <v/>
          </cell>
          <cell r="O6122" t="str">
            <v/>
          </cell>
          <cell r="P6122" t="str">
            <v/>
          </cell>
          <cell r="Q6122" t="str">
            <v/>
          </cell>
          <cell r="R6122" t="str">
            <v/>
          </cell>
          <cell r="S6122" t="str">
            <v/>
          </cell>
          <cell r="T6122" t="str">
            <v/>
          </cell>
        </row>
        <row r="6123">
          <cell r="G6123" t="str">
            <v>1217 STOCKER AVE</v>
          </cell>
          <cell r="H6123" t="str">
            <v>40-23-105-015</v>
          </cell>
          <cell r="I6123" t="str">
            <v>7/10/2019 12:25:33 PM</v>
          </cell>
          <cell r="J6123" t="str">
            <v>Verification Complete, Visual Confirmation of Filter Installation By Staff</v>
          </cell>
          <cell r="K6123" t="str">
            <v>Filter Cartridges Provided</v>
          </cell>
          <cell r="L6123" t="str">
            <v/>
          </cell>
          <cell r="M6123" t="str">
            <v/>
          </cell>
          <cell r="N6123" t="str">
            <v/>
          </cell>
          <cell r="O6123" t="str">
            <v/>
          </cell>
          <cell r="P6123" t="str">
            <v/>
          </cell>
          <cell r="Q6123" t="str">
            <v/>
          </cell>
          <cell r="R6123" t="str">
            <v/>
          </cell>
          <cell r="S6123" t="str">
            <v/>
          </cell>
          <cell r="T6123" t="str">
            <v/>
          </cell>
        </row>
        <row r="6124">
          <cell r="G6124" t="str">
            <v>1609 STOCKER AVE</v>
          </cell>
          <cell r="H6124" t="str">
            <v>40-23-157-003</v>
          </cell>
          <cell r="I6124" t="str">
            <v/>
          </cell>
          <cell r="J6124" t="str">
            <v/>
          </cell>
          <cell r="K6124" t="str">
            <v/>
          </cell>
          <cell r="L6124" t="str">
            <v/>
          </cell>
          <cell r="M6124" t="str">
            <v/>
          </cell>
          <cell r="N6124" t="str">
            <v/>
          </cell>
          <cell r="O6124" t="str">
            <v/>
          </cell>
          <cell r="P6124" t="str">
            <v/>
          </cell>
          <cell r="Q6124" t="str">
            <v/>
          </cell>
          <cell r="R6124" t="str">
            <v/>
          </cell>
          <cell r="S6124" t="str">
            <v/>
          </cell>
          <cell r="T6124" t="str">
            <v/>
          </cell>
        </row>
        <row r="6125">
          <cell r="G6125" t="str">
            <v>1705 STOCKER AVE</v>
          </cell>
          <cell r="H6125" t="str">
            <v>40-23-157-009</v>
          </cell>
          <cell r="I6125" t="str">
            <v>6/28/2019 9:15:34 AM</v>
          </cell>
          <cell r="J6125" t="str">
            <v>Resident Declined, Alternative Water Filtration System</v>
          </cell>
          <cell r="K6125" t="str">
            <v>Filter Cartridges Declined</v>
          </cell>
          <cell r="L6125" t="str">
            <v/>
          </cell>
          <cell r="M6125" t="str">
            <v/>
          </cell>
          <cell r="N6125" t="str">
            <v/>
          </cell>
          <cell r="O6125" t="str">
            <v/>
          </cell>
          <cell r="P6125" t="str">
            <v/>
          </cell>
          <cell r="Q6125" t="str">
            <v/>
          </cell>
          <cell r="R6125" t="str">
            <v/>
          </cell>
          <cell r="S6125" t="str">
            <v/>
          </cell>
          <cell r="T6125" t="str">
            <v/>
          </cell>
        </row>
        <row r="6126">
          <cell r="G6126" t="str">
            <v>1713 STOCKER AVE</v>
          </cell>
          <cell r="H6126" t="str">
            <v>40-23-157-010</v>
          </cell>
          <cell r="I6126" t="str">
            <v/>
          </cell>
          <cell r="J6126" t="str">
            <v/>
          </cell>
          <cell r="K6126" t="str">
            <v/>
          </cell>
          <cell r="L6126" t="str">
            <v/>
          </cell>
          <cell r="M6126" t="str">
            <v/>
          </cell>
          <cell r="N6126" t="str">
            <v/>
          </cell>
          <cell r="O6126" t="str">
            <v/>
          </cell>
          <cell r="P6126" t="str">
            <v/>
          </cell>
          <cell r="Q6126" t="str">
            <v/>
          </cell>
          <cell r="R6126" t="str">
            <v/>
          </cell>
          <cell r="S6126" t="str">
            <v/>
          </cell>
          <cell r="T6126" t="str">
            <v/>
          </cell>
        </row>
        <row r="6127">
          <cell r="G6127" t="str">
            <v>927 STOCKER AVE</v>
          </cell>
          <cell r="H6127" t="str">
            <v>40-14-355-005</v>
          </cell>
          <cell r="I6127" t="str">
            <v/>
          </cell>
          <cell r="J6127" t="str">
            <v/>
          </cell>
          <cell r="K6127" t="str">
            <v/>
          </cell>
          <cell r="L6127" t="str">
            <v/>
          </cell>
          <cell r="M6127" t="str">
            <v/>
          </cell>
          <cell r="N6127" t="str">
            <v/>
          </cell>
          <cell r="O6127" t="str">
            <v/>
          </cell>
          <cell r="P6127" t="str">
            <v/>
          </cell>
          <cell r="Q6127" t="str">
            <v/>
          </cell>
          <cell r="R6127" t="str">
            <v/>
          </cell>
          <cell r="S6127" t="str">
            <v/>
          </cell>
          <cell r="T6127" t="str">
            <v/>
          </cell>
        </row>
        <row r="6128">
          <cell r="G6128" t="str">
            <v>943 STOCKER AVE</v>
          </cell>
          <cell r="H6128" t="str">
            <v>40-14-355-010</v>
          </cell>
          <cell r="I6128" t="str">
            <v/>
          </cell>
          <cell r="J6128" t="str">
            <v/>
          </cell>
          <cell r="K6128" t="str">
            <v/>
          </cell>
          <cell r="L6128" t="str">
            <v/>
          </cell>
          <cell r="M6128" t="str">
            <v/>
          </cell>
          <cell r="N6128" t="str">
            <v/>
          </cell>
          <cell r="O6128" t="str">
            <v/>
          </cell>
          <cell r="P6128" t="str">
            <v/>
          </cell>
          <cell r="Q6128" t="str">
            <v/>
          </cell>
          <cell r="R6128" t="str">
            <v/>
          </cell>
          <cell r="S6128" t="str">
            <v/>
          </cell>
          <cell r="T6128" t="str">
            <v/>
          </cell>
        </row>
        <row r="6129">
          <cell r="G6129" t="str">
            <v>725 STOCKTON ST</v>
          </cell>
          <cell r="H6129" t="str">
            <v>40-13-287-009</v>
          </cell>
          <cell r="I6129" t="str">
            <v/>
          </cell>
          <cell r="J6129" t="str">
            <v/>
          </cell>
          <cell r="K6129" t="str">
            <v/>
          </cell>
          <cell r="L6129" t="str">
            <v/>
          </cell>
          <cell r="M6129" t="str">
            <v/>
          </cell>
          <cell r="N6129" t="str">
            <v/>
          </cell>
          <cell r="O6129" t="str">
            <v/>
          </cell>
          <cell r="P6129" t="str">
            <v/>
          </cell>
          <cell r="Q6129" t="str">
            <v/>
          </cell>
          <cell r="R6129" t="str">
            <v/>
          </cell>
          <cell r="S6129" t="str">
            <v/>
          </cell>
          <cell r="T6129" t="str">
            <v/>
          </cell>
        </row>
        <row r="6130">
          <cell r="G6130" t="str">
            <v>727 STOCKTON ST</v>
          </cell>
          <cell r="H6130" t="str">
            <v>40-13-287-011</v>
          </cell>
          <cell r="I6130" t="str">
            <v/>
          </cell>
          <cell r="J6130" t="str">
            <v/>
          </cell>
          <cell r="K6130" t="str">
            <v/>
          </cell>
          <cell r="L6130" t="str">
            <v/>
          </cell>
          <cell r="M6130" t="str">
            <v/>
          </cell>
          <cell r="N6130" t="str">
            <v/>
          </cell>
          <cell r="O6130" t="str">
            <v/>
          </cell>
          <cell r="P6130" t="str">
            <v/>
          </cell>
          <cell r="Q6130" t="str">
            <v/>
          </cell>
          <cell r="R6130" t="str">
            <v/>
          </cell>
          <cell r="S6130" t="str">
            <v/>
          </cell>
          <cell r="T6130" t="str">
            <v/>
          </cell>
        </row>
        <row r="6131">
          <cell r="G6131" t="str">
            <v>720 STOCKTON ST</v>
          </cell>
          <cell r="H6131" t="str">
            <v>40-13-286-039</v>
          </cell>
          <cell r="I6131" t="str">
            <v/>
          </cell>
          <cell r="J6131" t="str">
            <v/>
          </cell>
          <cell r="K6131" t="str">
            <v/>
          </cell>
          <cell r="L6131" t="str">
            <v/>
          </cell>
          <cell r="M6131" t="str">
            <v/>
          </cell>
          <cell r="N6131" t="str">
            <v/>
          </cell>
          <cell r="O6131" t="str">
            <v/>
          </cell>
          <cell r="P6131" t="str">
            <v/>
          </cell>
          <cell r="Q6131" t="str">
            <v/>
          </cell>
          <cell r="R6131" t="str">
            <v/>
          </cell>
          <cell r="S6131" t="str">
            <v/>
          </cell>
          <cell r="T6131" t="str">
            <v/>
          </cell>
        </row>
        <row r="6132">
          <cell r="G6132" t="str">
            <v>726 STOCKTON ST</v>
          </cell>
          <cell r="H6132" t="str">
            <v>40-13-286-040</v>
          </cell>
          <cell r="I6132" t="str">
            <v/>
          </cell>
          <cell r="J6132" t="str">
            <v/>
          </cell>
          <cell r="K6132" t="str">
            <v/>
          </cell>
          <cell r="L6132" t="str">
            <v/>
          </cell>
          <cell r="M6132" t="str">
            <v/>
          </cell>
          <cell r="N6132" t="str">
            <v/>
          </cell>
          <cell r="O6132" t="str">
            <v/>
          </cell>
          <cell r="P6132" t="str">
            <v/>
          </cell>
          <cell r="Q6132" t="str">
            <v/>
          </cell>
          <cell r="R6132" t="str">
            <v/>
          </cell>
          <cell r="S6132" t="str">
            <v/>
          </cell>
          <cell r="T6132" t="str">
            <v/>
          </cell>
        </row>
        <row r="6133">
          <cell r="G6133" t="str">
            <v>801 STOCKTON ST</v>
          </cell>
          <cell r="H6133" t="str">
            <v>40-13-287-043</v>
          </cell>
          <cell r="I6133" t="str">
            <v/>
          </cell>
          <cell r="J6133" t="str">
            <v/>
          </cell>
          <cell r="K6133" t="str">
            <v/>
          </cell>
          <cell r="L6133" t="str">
            <v/>
          </cell>
          <cell r="M6133" t="str">
            <v/>
          </cell>
          <cell r="N6133" t="str">
            <v/>
          </cell>
          <cell r="O6133" t="str">
            <v/>
          </cell>
          <cell r="P6133" t="str">
            <v/>
          </cell>
          <cell r="Q6133" t="str">
            <v/>
          </cell>
          <cell r="R6133" t="str">
            <v/>
          </cell>
          <cell r="S6133" t="str">
            <v/>
          </cell>
          <cell r="T6133" t="str">
            <v/>
          </cell>
        </row>
        <row r="6134">
          <cell r="G6134" t="str">
            <v>909 STOCKTON ST</v>
          </cell>
          <cell r="H6134" t="str">
            <v>41-18-301-002</v>
          </cell>
          <cell r="I6134" t="str">
            <v>7/24/2019 8:19:21 AM</v>
          </cell>
          <cell r="J6134" t="str">
            <v>Resident Declined, Other (add staff comment)</v>
          </cell>
          <cell r="K6134" t="str">
            <v>Filter Cartridges Provided</v>
          </cell>
          <cell r="L6134" t="str">
            <v>Resident preferred to install the provided Brita sink unit and filters themselfs.</v>
          </cell>
          <cell r="M6134" t="str">
            <v/>
          </cell>
          <cell r="N6134" t="str">
            <v/>
          </cell>
          <cell r="O6134" t="str">
            <v/>
          </cell>
          <cell r="P6134" t="str">
            <v/>
          </cell>
          <cell r="Q6134" t="str">
            <v/>
          </cell>
          <cell r="R6134" t="str">
            <v/>
          </cell>
          <cell r="S6134" t="str">
            <v/>
          </cell>
          <cell r="T6134" t="str">
            <v/>
          </cell>
        </row>
        <row r="6135">
          <cell r="G6135" t="str">
            <v>1112 STOCKTON ST</v>
          </cell>
          <cell r="H6135" t="str">
            <v>41-18-305-014</v>
          </cell>
          <cell r="I6135" t="str">
            <v/>
          </cell>
          <cell r="J6135" t="str">
            <v/>
          </cell>
          <cell r="K6135" t="str">
            <v/>
          </cell>
          <cell r="L6135" t="str">
            <v/>
          </cell>
          <cell r="M6135" t="str">
            <v/>
          </cell>
          <cell r="N6135" t="str">
            <v/>
          </cell>
          <cell r="O6135" t="str">
            <v/>
          </cell>
          <cell r="P6135" t="str">
            <v/>
          </cell>
          <cell r="Q6135" t="str">
            <v/>
          </cell>
          <cell r="R6135" t="str">
            <v/>
          </cell>
          <cell r="S6135" t="str">
            <v/>
          </cell>
          <cell r="T6135" t="str">
            <v/>
          </cell>
        </row>
        <row r="6136">
          <cell r="G6136" t="str">
            <v>1169 STOCKTON ST</v>
          </cell>
          <cell r="H6136" t="str">
            <v>41-18-352-009</v>
          </cell>
          <cell r="I6136" t="str">
            <v/>
          </cell>
          <cell r="J6136" t="str">
            <v/>
          </cell>
          <cell r="K6136" t="str">
            <v/>
          </cell>
          <cell r="L6136" t="str">
            <v/>
          </cell>
          <cell r="M6136" t="str">
            <v/>
          </cell>
          <cell r="N6136" t="str">
            <v/>
          </cell>
          <cell r="O6136" t="str">
            <v/>
          </cell>
          <cell r="P6136" t="str">
            <v/>
          </cell>
          <cell r="Q6136" t="str">
            <v/>
          </cell>
          <cell r="R6136" t="str">
            <v/>
          </cell>
          <cell r="S6136" t="str">
            <v/>
          </cell>
          <cell r="T6136" t="str">
            <v/>
          </cell>
        </row>
        <row r="6137">
          <cell r="G6137" t="str">
            <v>629 STOCKTON ST</v>
          </cell>
          <cell r="H6137" t="str">
            <v>40-13-284-019</v>
          </cell>
          <cell r="I6137" t="str">
            <v>11/6/2019 9:10:05 AM</v>
          </cell>
          <cell r="J6137" t="str">
            <v>Verification Complete, Visual Confirmation of Filter Installation By Staff</v>
          </cell>
          <cell r="K6137" t="str">
            <v>Filter Cartridges Provided</v>
          </cell>
          <cell r="L6137" t="str">
            <v>PUR</v>
          </cell>
          <cell r="M6137" t="str">
            <v/>
          </cell>
          <cell r="N6137" t="str">
            <v/>
          </cell>
          <cell r="O6137" t="str">
            <v/>
          </cell>
          <cell r="P6137" t="str">
            <v/>
          </cell>
          <cell r="Q6137" t="str">
            <v/>
          </cell>
          <cell r="R6137" t="str">
            <v/>
          </cell>
          <cell r="S6137" t="str">
            <v/>
          </cell>
          <cell r="T6137" t="str">
            <v/>
          </cell>
        </row>
        <row r="6138">
          <cell r="G6138" t="str">
            <v>1002 TACKEN ST</v>
          </cell>
          <cell r="H6138" t="str">
            <v>40-15-456-010</v>
          </cell>
          <cell r="I6138" t="str">
            <v/>
          </cell>
          <cell r="J6138" t="str">
            <v/>
          </cell>
          <cell r="K6138" t="str">
            <v/>
          </cell>
          <cell r="L6138" t="str">
            <v/>
          </cell>
          <cell r="M6138" t="str">
            <v/>
          </cell>
          <cell r="N6138" t="str">
            <v/>
          </cell>
          <cell r="O6138" t="str">
            <v/>
          </cell>
          <cell r="P6138" t="str">
            <v/>
          </cell>
          <cell r="Q6138" t="str">
            <v/>
          </cell>
          <cell r="R6138" t="str">
            <v/>
          </cell>
          <cell r="S6138" t="str">
            <v/>
          </cell>
          <cell r="T6138" t="str">
            <v/>
          </cell>
        </row>
        <row r="6139">
          <cell r="G6139" t="str">
            <v>1031 TACKEN ST</v>
          </cell>
          <cell r="H6139" t="str">
            <v>40-15-483-001</v>
          </cell>
          <cell r="I6139" t="str">
            <v/>
          </cell>
          <cell r="J6139" t="str">
            <v/>
          </cell>
          <cell r="K6139" t="str">
            <v/>
          </cell>
          <cell r="L6139" t="str">
            <v/>
          </cell>
          <cell r="M6139" t="str">
            <v/>
          </cell>
          <cell r="N6139" t="str">
            <v/>
          </cell>
          <cell r="O6139" t="str">
            <v/>
          </cell>
          <cell r="P6139" t="str">
            <v/>
          </cell>
          <cell r="Q6139" t="str">
            <v/>
          </cell>
          <cell r="R6139" t="str">
            <v/>
          </cell>
          <cell r="S6139" t="str">
            <v/>
          </cell>
          <cell r="T6139" t="str">
            <v/>
          </cell>
        </row>
        <row r="6140">
          <cell r="G6140" t="str">
            <v>768 TACKEN ST</v>
          </cell>
          <cell r="H6140" t="str">
            <v>40-15-426-021</v>
          </cell>
          <cell r="I6140" t="str">
            <v/>
          </cell>
          <cell r="J6140" t="str">
            <v/>
          </cell>
          <cell r="K6140" t="str">
            <v/>
          </cell>
          <cell r="L6140" t="str">
            <v/>
          </cell>
          <cell r="M6140" t="str">
            <v/>
          </cell>
          <cell r="N6140" t="str">
            <v/>
          </cell>
          <cell r="O6140" t="str">
            <v/>
          </cell>
          <cell r="P6140" t="str">
            <v/>
          </cell>
          <cell r="Q6140" t="str">
            <v/>
          </cell>
          <cell r="R6140" t="str">
            <v/>
          </cell>
          <cell r="S6140" t="str">
            <v/>
          </cell>
          <cell r="T6140" t="str">
            <v/>
          </cell>
        </row>
        <row r="6141">
          <cell r="G6141" t="str">
            <v>817 TACKEN ST</v>
          </cell>
          <cell r="H6141" t="str">
            <v>40-15-430-004</v>
          </cell>
          <cell r="I6141" t="str">
            <v/>
          </cell>
          <cell r="J6141" t="str">
            <v/>
          </cell>
          <cell r="K6141" t="str">
            <v/>
          </cell>
          <cell r="L6141" t="str">
            <v/>
          </cell>
          <cell r="M6141" t="str">
            <v/>
          </cell>
          <cell r="N6141" t="str">
            <v/>
          </cell>
          <cell r="O6141" t="str">
            <v/>
          </cell>
          <cell r="P6141" t="str">
            <v/>
          </cell>
          <cell r="Q6141" t="str">
            <v/>
          </cell>
          <cell r="R6141" t="str">
            <v/>
          </cell>
          <cell r="S6141" t="str">
            <v/>
          </cell>
          <cell r="T6141" t="str">
            <v/>
          </cell>
        </row>
        <row r="6142">
          <cell r="G6142" t="str">
            <v>859 TACKEN ST</v>
          </cell>
          <cell r="H6142" t="str">
            <v>40-15-432-002</v>
          </cell>
          <cell r="I6142" t="str">
            <v>7/19/2019 1:00:00 PM</v>
          </cell>
          <cell r="J6142" t="str">
            <v>Verification Complete, Filter Installed By Staff</v>
          </cell>
          <cell r="K6142" t="str">
            <v/>
          </cell>
          <cell r="L6142" t="str">
            <v/>
          </cell>
          <cell r="M6142" t="str">
            <v/>
          </cell>
          <cell r="N6142" t="str">
            <v/>
          </cell>
          <cell r="O6142" t="str">
            <v/>
          </cell>
          <cell r="P6142" t="str">
            <v/>
          </cell>
          <cell r="Q6142" t="str">
            <v/>
          </cell>
          <cell r="R6142" t="str">
            <v/>
          </cell>
          <cell r="S6142" t="str">
            <v/>
          </cell>
          <cell r="T6142" t="str">
            <v/>
          </cell>
        </row>
        <row r="6143">
          <cell r="G6143" t="str">
            <v>863 TACKEN ST</v>
          </cell>
          <cell r="H6143" t="str">
            <v>40-15-432-004</v>
          </cell>
          <cell r="I6143" t="str">
            <v/>
          </cell>
          <cell r="J6143" t="str">
            <v/>
          </cell>
          <cell r="K6143" t="str">
            <v/>
          </cell>
          <cell r="L6143" t="str">
            <v/>
          </cell>
          <cell r="M6143" t="str">
            <v/>
          </cell>
          <cell r="N6143" t="str">
            <v/>
          </cell>
          <cell r="O6143" t="str">
            <v/>
          </cell>
          <cell r="P6143" t="str">
            <v/>
          </cell>
          <cell r="Q6143" t="str">
            <v/>
          </cell>
          <cell r="R6143" t="str">
            <v/>
          </cell>
          <cell r="S6143" t="str">
            <v/>
          </cell>
          <cell r="T6143" t="str">
            <v/>
          </cell>
        </row>
        <row r="6144">
          <cell r="G6144" t="str">
            <v>866 TACKEN ST</v>
          </cell>
          <cell r="H6144" t="str">
            <v>40-15-431-011</v>
          </cell>
          <cell r="I6144" t="str">
            <v/>
          </cell>
          <cell r="J6144" t="str">
            <v/>
          </cell>
          <cell r="K6144" t="str">
            <v/>
          </cell>
          <cell r="L6144" t="str">
            <v/>
          </cell>
          <cell r="M6144" t="str">
            <v/>
          </cell>
          <cell r="N6144" t="str">
            <v/>
          </cell>
          <cell r="O6144" t="str">
            <v/>
          </cell>
          <cell r="P6144" t="str">
            <v/>
          </cell>
          <cell r="Q6144" t="str">
            <v/>
          </cell>
          <cell r="R6144" t="str">
            <v/>
          </cell>
          <cell r="S6144" t="str">
            <v/>
          </cell>
          <cell r="T6144" t="str">
            <v/>
          </cell>
        </row>
        <row r="6145">
          <cell r="G6145" t="str">
            <v>914 TACKEN ST</v>
          </cell>
          <cell r="H6145" t="str">
            <v>40-15-453-023</v>
          </cell>
          <cell r="I6145" t="str">
            <v/>
          </cell>
          <cell r="J6145" t="str">
            <v/>
          </cell>
          <cell r="K6145" t="str">
            <v/>
          </cell>
          <cell r="L6145" t="str">
            <v/>
          </cell>
          <cell r="M6145" t="str">
            <v/>
          </cell>
          <cell r="N6145" t="str">
            <v/>
          </cell>
          <cell r="O6145" t="str">
            <v/>
          </cell>
          <cell r="P6145" t="str">
            <v/>
          </cell>
          <cell r="Q6145" t="str">
            <v/>
          </cell>
          <cell r="R6145" t="str">
            <v/>
          </cell>
          <cell r="S6145" t="str">
            <v/>
          </cell>
          <cell r="T6145" t="str">
            <v/>
          </cell>
        </row>
        <row r="6146">
          <cell r="G6146" t="str">
            <v>509 W THIRD ST</v>
          </cell>
          <cell r="H6146" t="str">
            <v>40-13-287-003</v>
          </cell>
          <cell r="I6146" t="str">
            <v/>
          </cell>
          <cell r="J6146" t="str">
            <v/>
          </cell>
          <cell r="K6146" t="str">
            <v/>
          </cell>
          <cell r="L6146" t="str">
            <v/>
          </cell>
          <cell r="M6146" t="str">
            <v/>
          </cell>
          <cell r="N6146" t="str">
            <v/>
          </cell>
          <cell r="O6146" t="str">
            <v/>
          </cell>
          <cell r="P6146" t="str">
            <v/>
          </cell>
          <cell r="Q6146" t="str">
            <v/>
          </cell>
          <cell r="R6146" t="str">
            <v/>
          </cell>
          <cell r="S6146" t="str">
            <v/>
          </cell>
          <cell r="T6146" t="str">
            <v/>
          </cell>
        </row>
        <row r="6147">
          <cell r="G6147" t="str">
            <v>3004 THOM ST</v>
          </cell>
          <cell r="H6147" t="str">
            <v>41-04-152-002</v>
          </cell>
          <cell r="I6147" t="str">
            <v/>
          </cell>
          <cell r="J6147" t="str">
            <v/>
          </cell>
          <cell r="K6147" t="str">
            <v/>
          </cell>
          <cell r="L6147" t="str">
            <v/>
          </cell>
          <cell r="M6147" t="str">
            <v/>
          </cell>
          <cell r="N6147" t="str">
            <v/>
          </cell>
          <cell r="O6147" t="str">
            <v/>
          </cell>
          <cell r="P6147" t="str">
            <v/>
          </cell>
          <cell r="Q6147" t="str">
            <v/>
          </cell>
          <cell r="R6147" t="str">
            <v/>
          </cell>
          <cell r="S6147" t="str">
            <v/>
          </cell>
          <cell r="T6147" t="str">
            <v/>
          </cell>
        </row>
        <row r="6148">
          <cell r="G6148" t="str">
            <v>2421 THOM ST</v>
          </cell>
          <cell r="H6148" t="str">
            <v>41-05-226-011</v>
          </cell>
          <cell r="I6148" t="str">
            <v>8/16/2019 8:01:47 AM</v>
          </cell>
          <cell r="J6148" t="str">
            <v>Verification Incomplete, Other (add staff comment)</v>
          </cell>
          <cell r="K6148" t="str">
            <v>Other (add staff comment)</v>
          </cell>
          <cell r="L6148" t="str">
            <v xml:space="preserve">Knocked on door twice. No one answered, vehicle in driveway. </v>
          </cell>
          <cell r="M6148" t="str">
            <v>8/16/2019 8:24:43 AM</v>
          </cell>
          <cell r="N6148" t="str">
            <v>Resident Declined, Other (add staff comment)</v>
          </cell>
          <cell r="O6148" t="str">
            <v>Other (add staff comment)</v>
          </cell>
          <cell r="P6148" t="str">
            <v xml:space="preserve">Resident declined water filter system and water pitcher. </v>
          </cell>
          <cell r="Q6148" t="str">
            <v/>
          </cell>
          <cell r="R6148" t="str">
            <v/>
          </cell>
          <cell r="S6148" t="str">
            <v/>
          </cell>
          <cell r="T6148" t="str">
            <v/>
          </cell>
        </row>
        <row r="6149">
          <cell r="G6149" t="str">
            <v>2406 THOM ST</v>
          </cell>
          <cell r="H6149" t="str">
            <v>41-05-276-002</v>
          </cell>
          <cell r="I6149" t="str">
            <v/>
          </cell>
          <cell r="J6149" t="str">
            <v/>
          </cell>
          <cell r="K6149" t="str">
            <v/>
          </cell>
          <cell r="L6149" t="str">
            <v/>
          </cell>
          <cell r="M6149" t="str">
            <v/>
          </cell>
          <cell r="N6149" t="str">
            <v/>
          </cell>
          <cell r="O6149" t="str">
            <v/>
          </cell>
          <cell r="P6149" t="str">
            <v/>
          </cell>
          <cell r="Q6149" t="str">
            <v/>
          </cell>
          <cell r="R6149" t="str">
            <v/>
          </cell>
          <cell r="S6149" t="str">
            <v/>
          </cell>
          <cell r="T6149" t="str">
            <v/>
          </cell>
        </row>
        <row r="6150">
          <cell r="G6150" t="str">
            <v>2314 THOM ST</v>
          </cell>
          <cell r="H6150" t="str">
            <v>41-05-252-011</v>
          </cell>
          <cell r="I6150" t="str">
            <v>8/20/2019 9:51:52 AM</v>
          </cell>
          <cell r="J6150" t="str">
            <v>Verification Complete, Visual Confirmation of Filter Installation By Staff</v>
          </cell>
          <cell r="K6150" t="str">
            <v>Filter Cartridges Provided</v>
          </cell>
          <cell r="L6150" t="str">
            <v/>
          </cell>
          <cell r="M6150" t="str">
            <v/>
          </cell>
          <cell r="N6150" t="str">
            <v/>
          </cell>
          <cell r="O6150" t="str">
            <v/>
          </cell>
          <cell r="P6150" t="str">
            <v/>
          </cell>
          <cell r="Q6150" t="str">
            <v/>
          </cell>
          <cell r="R6150" t="str">
            <v/>
          </cell>
          <cell r="S6150" t="str">
            <v/>
          </cell>
          <cell r="T6150" t="str">
            <v/>
          </cell>
        </row>
        <row r="6151">
          <cell r="G6151" t="str">
            <v>3614 VAN BUREN AVE</v>
          </cell>
          <cell r="H6151" t="str">
            <v>40-14-158-024</v>
          </cell>
          <cell r="I6151" t="str">
            <v/>
          </cell>
          <cell r="J6151" t="str">
            <v>Resident Declined, Alternative Water Filtration System</v>
          </cell>
          <cell r="K6151" t="str">
            <v/>
          </cell>
          <cell r="L6151" t="str">
            <v/>
          </cell>
          <cell r="M6151" t="str">
            <v/>
          </cell>
          <cell r="N6151" t="str">
            <v/>
          </cell>
          <cell r="O6151" t="str">
            <v/>
          </cell>
          <cell r="P6151" t="str">
            <v/>
          </cell>
          <cell r="Q6151" t="str">
            <v/>
          </cell>
          <cell r="R6151" t="str">
            <v/>
          </cell>
          <cell r="S6151" t="str">
            <v/>
          </cell>
          <cell r="T6151" t="str">
            <v/>
          </cell>
        </row>
        <row r="6152">
          <cell r="G6152" t="str">
            <v>3610 VAN BUREN AVE</v>
          </cell>
          <cell r="H6152" t="str">
            <v>40-14-158-025</v>
          </cell>
          <cell r="I6152" t="str">
            <v/>
          </cell>
          <cell r="J6152" t="str">
            <v/>
          </cell>
          <cell r="K6152" t="str">
            <v/>
          </cell>
          <cell r="L6152" t="str">
            <v/>
          </cell>
          <cell r="M6152" t="str">
            <v/>
          </cell>
          <cell r="N6152" t="str">
            <v/>
          </cell>
          <cell r="O6152" t="str">
            <v/>
          </cell>
          <cell r="P6152" t="str">
            <v/>
          </cell>
          <cell r="Q6152" t="str">
            <v/>
          </cell>
          <cell r="R6152" t="str">
            <v/>
          </cell>
          <cell r="S6152" t="str">
            <v/>
          </cell>
          <cell r="T6152" t="str">
            <v/>
          </cell>
        </row>
        <row r="6153">
          <cell r="G6153" t="str">
            <v>3702 VAN BUREN AVE</v>
          </cell>
          <cell r="H6153" t="str">
            <v>40-14-158-021</v>
          </cell>
          <cell r="I6153" t="str">
            <v/>
          </cell>
          <cell r="J6153" t="str">
            <v/>
          </cell>
          <cell r="K6153" t="str">
            <v/>
          </cell>
          <cell r="L6153" t="str">
            <v/>
          </cell>
          <cell r="M6153" t="str">
            <v/>
          </cell>
          <cell r="N6153" t="str">
            <v/>
          </cell>
          <cell r="O6153" t="str">
            <v/>
          </cell>
          <cell r="P6153" t="str">
            <v/>
          </cell>
          <cell r="Q6153" t="str">
            <v/>
          </cell>
          <cell r="R6153" t="str">
            <v/>
          </cell>
          <cell r="S6153" t="str">
            <v/>
          </cell>
          <cell r="T6153" t="str">
            <v/>
          </cell>
        </row>
        <row r="6154">
          <cell r="G6154" t="str">
            <v>1418 WALTON AVE</v>
          </cell>
          <cell r="H6154" t="str">
            <v>40-22-232-030</v>
          </cell>
          <cell r="I6154" t="str">
            <v/>
          </cell>
          <cell r="J6154" t="str">
            <v/>
          </cell>
          <cell r="K6154" t="str">
            <v/>
          </cell>
          <cell r="L6154" t="str">
            <v/>
          </cell>
          <cell r="M6154" t="str">
            <v/>
          </cell>
          <cell r="N6154" t="str">
            <v/>
          </cell>
          <cell r="O6154" t="str">
            <v/>
          </cell>
          <cell r="P6154" t="str">
            <v/>
          </cell>
          <cell r="Q6154" t="str">
            <v/>
          </cell>
          <cell r="R6154" t="str">
            <v/>
          </cell>
          <cell r="S6154" t="str">
            <v/>
          </cell>
          <cell r="T6154" t="str">
            <v/>
          </cell>
        </row>
        <row r="6155">
          <cell r="G6155" t="str">
            <v>1368 WASHINGTON AVE</v>
          </cell>
          <cell r="H6155" t="str">
            <v>41-07-278-009</v>
          </cell>
          <cell r="I6155" t="str">
            <v/>
          </cell>
          <cell r="J6155" t="str">
            <v/>
          </cell>
          <cell r="K6155" t="str">
            <v/>
          </cell>
          <cell r="L6155" t="str">
            <v/>
          </cell>
          <cell r="M6155" t="str">
            <v/>
          </cell>
          <cell r="N6155" t="str">
            <v/>
          </cell>
          <cell r="O6155" t="str">
            <v/>
          </cell>
          <cell r="P6155" t="str">
            <v/>
          </cell>
          <cell r="Q6155" t="str">
            <v/>
          </cell>
          <cell r="R6155" t="str">
            <v/>
          </cell>
          <cell r="S6155" t="str">
            <v/>
          </cell>
          <cell r="T6155" t="str">
            <v/>
          </cell>
        </row>
        <row r="6156">
          <cell r="G6156" t="str">
            <v>1364 WASHINGTON AVE</v>
          </cell>
          <cell r="H6156" t="str">
            <v>41-07-278-008</v>
          </cell>
          <cell r="I6156" t="str">
            <v/>
          </cell>
          <cell r="J6156" t="str">
            <v/>
          </cell>
          <cell r="K6156" t="str">
            <v/>
          </cell>
          <cell r="L6156" t="str">
            <v/>
          </cell>
          <cell r="M6156" t="str">
            <v/>
          </cell>
          <cell r="N6156" t="str">
            <v/>
          </cell>
          <cell r="O6156" t="str">
            <v/>
          </cell>
          <cell r="P6156" t="str">
            <v/>
          </cell>
          <cell r="Q6156" t="str">
            <v/>
          </cell>
          <cell r="R6156" t="str">
            <v/>
          </cell>
          <cell r="S6156" t="str">
            <v/>
          </cell>
          <cell r="T6156" t="str">
            <v/>
          </cell>
        </row>
        <row r="6157">
          <cell r="G6157" t="str">
            <v>1376 WASHINGTON AVE</v>
          </cell>
          <cell r="H6157" t="str">
            <v>41-07-278-011</v>
          </cell>
          <cell r="I6157" t="str">
            <v/>
          </cell>
          <cell r="J6157" t="str">
            <v/>
          </cell>
          <cell r="K6157" t="str">
            <v/>
          </cell>
          <cell r="L6157" t="str">
            <v/>
          </cell>
          <cell r="M6157" t="str">
            <v/>
          </cell>
          <cell r="N6157" t="str">
            <v/>
          </cell>
          <cell r="O6157" t="str">
            <v/>
          </cell>
          <cell r="P6157" t="str">
            <v/>
          </cell>
          <cell r="Q6157" t="str">
            <v/>
          </cell>
          <cell r="R6157" t="str">
            <v/>
          </cell>
          <cell r="S6157" t="str">
            <v/>
          </cell>
          <cell r="T6157" t="str">
            <v/>
          </cell>
        </row>
        <row r="6158">
          <cell r="G6158" t="str">
            <v>1911 WEAVER ST</v>
          </cell>
          <cell r="H6158" t="str">
            <v>47-32-451-019</v>
          </cell>
          <cell r="I6158" t="str">
            <v/>
          </cell>
          <cell r="J6158" t="str">
            <v/>
          </cell>
          <cell r="K6158" t="str">
            <v/>
          </cell>
          <cell r="L6158" t="str">
            <v/>
          </cell>
          <cell r="M6158" t="str">
            <v/>
          </cell>
          <cell r="N6158" t="str">
            <v/>
          </cell>
          <cell r="O6158" t="str">
            <v/>
          </cell>
          <cell r="P6158" t="str">
            <v/>
          </cell>
          <cell r="Q6158" t="str">
            <v/>
          </cell>
          <cell r="R6158" t="str">
            <v/>
          </cell>
          <cell r="S6158" t="str">
            <v/>
          </cell>
          <cell r="T6158" t="str">
            <v/>
          </cell>
        </row>
        <row r="6159">
          <cell r="G6159" t="str">
            <v>1023 WELLMAN ST</v>
          </cell>
          <cell r="H6159" t="str">
            <v>40-15-488-007</v>
          </cell>
          <cell r="I6159" t="str">
            <v/>
          </cell>
          <cell r="J6159" t="str">
            <v/>
          </cell>
          <cell r="K6159" t="str">
            <v/>
          </cell>
          <cell r="L6159" t="str">
            <v/>
          </cell>
          <cell r="M6159" t="str">
            <v/>
          </cell>
          <cell r="N6159" t="str">
            <v/>
          </cell>
          <cell r="O6159" t="str">
            <v/>
          </cell>
          <cell r="P6159" t="str">
            <v/>
          </cell>
          <cell r="Q6159" t="str">
            <v/>
          </cell>
          <cell r="R6159" t="str">
            <v/>
          </cell>
          <cell r="S6159" t="str">
            <v/>
          </cell>
          <cell r="T6159" t="str">
            <v/>
          </cell>
        </row>
        <row r="6160">
          <cell r="G6160" t="str">
            <v>3612 WESTERN RD</v>
          </cell>
          <cell r="H6160" t="str">
            <v>47-33-356-011</v>
          </cell>
          <cell r="I6160" t="str">
            <v/>
          </cell>
          <cell r="J6160" t="str">
            <v/>
          </cell>
          <cell r="K6160" t="str">
            <v/>
          </cell>
          <cell r="L6160" t="str">
            <v/>
          </cell>
          <cell r="M6160" t="str">
            <v/>
          </cell>
          <cell r="N6160" t="str">
            <v/>
          </cell>
          <cell r="O6160" t="str">
            <v/>
          </cell>
          <cell r="P6160" t="str">
            <v/>
          </cell>
          <cell r="Q6160" t="str">
            <v/>
          </cell>
          <cell r="R6160" t="str">
            <v/>
          </cell>
          <cell r="S6160" t="str">
            <v/>
          </cell>
          <cell r="T6160" t="str">
            <v/>
          </cell>
        </row>
        <row r="6161">
          <cell r="G6161" t="str">
            <v>3413 WHITNEY AVE</v>
          </cell>
          <cell r="H6161" t="str">
            <v>40-23-107-029</v>
          </cell>
          <cell r="I6161" t="str">
            <v/>
          </cell>
          <cell r="J6161" t="str">
            <v/>
          </cell>
          <cell r="K6161" t="str">
            <v/>
          </cell>
          <cell r="L6161" t="str">
            <v/>
          </cell>
          <cell r="M6161" t="str">
            <v/>
          </cell>
          <cell r="N6161" t="str">
            <v/>
          </cell>
          <cell r="O6161" t="str">
            <v/>
          </cell>
          <cell r="P6161" t="str">
            <v/>
          </cell>
          <cell r="Q6161" t="str">
            <v/>
          </cell>
          <cell r="R6161" t="str">
            <v/>
          </cell>
          <cell r="S6161" t="str">
            <v/>
          </cell>
          <cell r="T6161" t="str">
            <v/>
          </cell>
        </row>
        <row r="6162">
          <cell r="G6162" t="str">
            <v>3601 WHITNEY AVE</v>
          </cell>
          <cell r="H6162" t="str">
            <v>40-22-233-012</v>
          </cell>
          <cell r="I6162" t="str">
            <v/>
          </cell>
          <cell r="J6162" t="str">
            <v/>
          </cell>
          <cell r="K6162" t="str">
            <v/>
          </cell>
          <cell r="L6162" t="str">
            <v/>
          </cell>
          <cell r="M6162" t="str">
            <v/>
          </cell>
          <cell r="N6162" t="str">
            <v/>
          </cell>
          <cell r="O6162" t="str">
            <v/>
          </cell>
          <cell r="P6162" t="str">
            <v/>
          </cell>
          <cell r="Q6162" t="str">
            <v/>
          </cell>
          <cell r="R6162" t="str">
            <v/>
          </cell>
          <cell r="S6162" t="str">
            <v/>
          </cell>
          <cell r="T6162" t="str">
            <v/>
          </cell>
        </row>
        <row r="6163">
          <cell r="G6163" t="str">
            <v>3617 WHITNEY AVE</v>
          </cell>
          <cell r="H6163" t="str">
            <v>40-22-233-008</v>
          </cell>
          <cell r="I6163" t="str">
            <v/>
          </cell>
          <cell r="J6163" t="str">
            <v/>
          </cell>
          <cell r="K6163" t="str">
            <v/>
          </cell>
          <cell r="L6163" t="str">
            <v/>
          </cell>
          <cell r="M6163" t="str">
            <v/>
          </cell>
          <cell r="N6163" t="str">
            <v/>
          </cell>
          <cell r="O6163" t="str">
            <v/>
          </cell>
          <cell r="P6163" t="str">
            <v/>
          </cell>
          <cell r="Q6163" t="str">
            <v/>
          </cell>
          <cell r="R6163" t="str">
            <v/>
          </cell>
          <cell r="S6163" t="str">
            <v/>
          </cell>
          <cell r="T6163" t="str">
            <v/>
          </cell>
        </row>
        <row r="6164">
          <cell r="G6164" t="str">
            <v>3722 WHITNEY AVE</v>
          </cell>
          <cell r="H6164" t="str">
            <v>40-22-231-013</v>
          </cell>
          <cell r="I6164" t="str">
            <v/>
          </cell>
          <cell r="J6164" t="str">
            <v/>
          </cell>
          <cell r="K6164" t="str">
            <v/>
          </cell>
          <cell r="L6164" t="str">
            <v/>
          </cell>
          <cell r="M6164" t="str">
            <v/>
          </cell>
          <cell r="N6164" t="str">
            <v/>
          </cell>
          <cell r="O6164" t="str">
            <v/>
          </cell>
          <cell r="P6164" t="str">
            <v/>
          </cell>
          <cell r="Q6164" t="str">
            <v/>
          </cell>
          <cell r="R6164" t="str">
            <v/>
          </cell>
          <cell r="S6164" t="str">
            <v/>
          </cell>
          <cell r="T6164" t="str">
            <v/>
          </cell>
        </row>
        <row r="6165">
          <cell r="G6165" t="str">
            <v>3810 WHITNEY AVE</v>
          </cell>
          <cell r="H6165" t="str">
            <v>40-22-230-028</v>
          </cell>
          <cell r="I6165" t="str">
            <v>7/1/2019 5:17:03 PM</v>
          </cell>
          <cell r="J6165" t="str">
            <v>Verification Complete, Visual Confirmation of Filter Installation By Staff</v>
          </cell>
          <cell r="K6165" t="str">
            <v/>
          </cell>
          <cell r="L6165" t="str">
            <v/>
          </cell>
          <cell r="M6165" t="str">
            <v/>
          </cell>
          <cell r="N6165" t="str">
            <v/>
          </cell>
          <cell r="O6165" t="str">
            <v/>
          </cell>
          <cell r="P6165" t="str">
            <v/>
          </cell>
          <cell r="Q6165" t="str">
            <v/>
          </cell>
          <cell r="R6165" t="str">
            <v/>
          </cell>
          <cell r="S6165" t="str">
            <v/>
          </cell>
          <cell r="T6165" t="str">
            <v/>
          </cell>
        </row>
        <row r="6166">
          <cell r="G6166" t="str">
            <v>3822 WHITNEY AVE</v>
          </cell>
          <cell r="H6166" t="str">
            <v>40-22-230-038</v>
          </cell>
          <cell r="I6166" t="str">
            <v/>
          </cell>
          <cell r="J6166" t="str">
            <v/>
          </cell>
          <cell r="K6166" t="str">
            <v/>
          </cell>
          <cell r="L6166" t="str">
            <v/>
          </cell>
          <cell r="M6166" t="str">
            <v/>
          </cell>
          <cell r="N6166" t="str">
            <v/>
          </cell>
          <cell r="O6166" t="str">
            <v/>
          </cell>
          <cell r="P6166" t="str">
            <v/>
          </cell>
          <cell r="Q6166" t="str">
            <v/>
          </cell>
          <cell r="R6166" t="str">
            <v/>
          </cell>
          <cell r="S6166" t="str">
            <v/>
          </cell>
          <cell r="T6166" t="str">
            <v/>
          </cell>
        </row>
        <row r="6167">
          <cell r="G6167" t="str">
            <v>3905 WHITNEY AVE</v>
          </cell>
          <cell r="H6167" t="str">
            <v>40-22-232-034</v>
          </cell>
          <cell r="I6167" t="str">
            <v>7/10/2019 11:25:03 AM</v>
          </cell>
          <cell r="J6167" t="str">
            <v>Verification Incomplete, Resident Not Home</v>
          </cell>
          <cell r="K6167" t="str">
            <v>Resident Not Home</v>
          </cell>
          <cell r="L6167" t="str">
            <v/>
          </cell>
          <cell r="M6167" t="str">
            <v>7/10/2019 2:20:56 PM</v>
          </cell>
          <cell r="N6167" t="str">
            <v>Verification Incomplete, Resident Not Home</v>
          </cell>
          <cell r="O6167" t="str">
            <v>Resident Not Home</v>
          </cell>
          <cell r="P6167" t="str">
            <v/>
          </cell>
          <cell r="Q6167" t="str">
            <v/>
          </cell>
          <cell r="R6167" t="str">
            <v/>
          </cell>
          <cell r="S6167" t="str">
            <v/>
          </cell>
          <cell r="T6167" t="str">
            <v/>
          </cell>
        </row>
        <row r="6168">
          <cell r="G6168" t="str">
            <v>2803 WILTON PL</v>
          </cell>
          <cell r="H6168" t="str">
            <v>47-28-351-081</v>
          </cell>
          <cell r="I6168" t="str">
            <v/>
          </cell>
          <cell r="J6168" t="str">
            <v/>
          </cell>
          <cell r="K6168" t="str">
            <v/>
          </cell>
          <cell r="L6168" t="str">
            <v/>
          </cell>
          <cell r="M6168" t="str">
            <v/>
          </cell>
          <cell r="N6168" t="str">
            <v/>
          </cell>
          <cell r="O6168" t="str">
            <v/>
          </cell>
          <cell r="P6168" t="str">
            <v/>
          </cell>
          <cell r="Q6168" t="str">
            <v/>
          </cell>
          <cell r="R6168" t="str">
            <v/>
          </cell>
          <cell r="S6168" t="str">
            <v/>
          </cell>
          <cell r="T6168" t="str">
            <v/>
          </cell>
        </row>
        <row r="6169">
          <cell r="G6169" t="str">
            <v>2805 WILTON PL</v>
          </cell>
          <cell r="H6169" t="str">
            <v>47-28-351-080</v>
          </cell>
          <cell r="I6169" t="str">
            <v/>
          </cell>
          <cell r="J6169" t="str">
            <v/>
          </cell>
          <cell r="K6169" t="str">
            <v/>
          </cell>
          <cell r="L6169" t="str">
            <v/>
          </cell>
          <cell r="M6169" t="str">
            <v/>
          </cell>
          <cell r="N6169" t="str">
            <v/>
          </cell>
          <cell r="O6169" t="str">
            <v/>
          </cell>
          <cell r="P6169" t="str">
            <v/>
          </cell>
          <cell r="Q6169" t="str">
            <v/>
          </cell>
          <cell r="R6169" t="str">
            <v/>
          </cell>
          <cell r="S6169" t="str">
            <v/>
          </cell>
          <cell r="T6169" t="str">
            <v/>
          </cell>
        </row>
        <row r="6170">
          <cell r="G6170" t="str">
            <v>2806 WILTON PL</v>
          </cell>
          <cell r="H6170" t="str">
            <v>47-28-351-085</v>
          </cell>
          <cell r="I6170" t="str">
            <v/>
          </cell>
          <cell r="J6170" t="str">
            <v/>
          </cell>
          <cell r="K6170" t="str">
            <v/>
          </cell>
          <cell r="L6170" t="str">
            <v/>
          </cell>
          <cell r="M6170" t="str">
            <v/>
          </cell>
          <cell r="N6170" t="str">
            <v/>
          </cell>
          <cell r="O6170" t="str">
            <v/>
          </cell>
          <cell r="P6170" t="str">
            <v/>
          </cell>
          <cell r="Q6170" t="str">
            <v/>
          </cell>
          <cell r="R6170" t="str">
            <v/>
          </cell>
          <cell r="S6170" t="str">
            <v/>
          </cell>
          <cell r="T6170" t="str">
            <v/>
          </cell>
        </row>
        <row r="6171">
          <cell r="G6171" t="str">
            <v>2804 WILTON PL</v>
          </cell>
          <cell r="H6171" t="str">
            <v>47-28-351-084</v>
          </cell>
          <cell r="I6171" t="str">
            <v/>
          </cell>
          <cell r="J6171" t="str">
            <v/>
          </cell>
          <cell r="K6171" t="str">
            <v/>
          </cell>
          <cell r="L6171" t="str">
            <v/>
          </cell>
          <cell r="M6171" t="str">
            <v/>
          </cell>
          <cell r="N6171" t="str">
            <v/>
          </cell>
          <cell r="O6171" t="str">
            <v/>
          </cell>
          <cell r="P6171" t="str">
            <v/>
          </cell>
          <cell r="Q6171" t="str">
            <v/>
          </cell>
          <cell r="R6171" t="str">
            <v/>
          </cell>
          <cell r="S6171" t="str">
            <v/>
          </cell>
          <cell r="T6171" t="str">
            <v/>
          </cell>
        </row>
        <row r="6172">
          <cell r="G6172" t="str">
            <v>2810 WILTON PL</v>
          </cell>
          <cell r="H6172" t="str">
            <v>47-28-351-087</v>
          </cell>
          <cell r="I6172" t="str">
            <v/>
          </cell>
          <cell r="J6172" t="str">
            <v/>
          </cell>
          <cell r="K6172" t="str">
            <v/>
          </cell>
          <cell r="L6172" t="str">
            <v/>
          </cell>
          <cell r="M6172" t="str">
            <v/>
          </cell>
          <cell r="N6172" t="str">
            <v/>
          </cell>
          <cell r="O6172" t="str">
            <v/>
          </cell>
          <cell r="P6172" t="str">
            <v/>
          </cell>
          <cell r="Q6172" t="str">
            <v/>
          </cell>
          <cell r="R6172" t="str">
            <v/>
          </cell>
          <cell r="S6172" t="str">
            <v/>
          </cell>
          <cell r="T6172" t="str">
            <v/>
          </cell>
        </row>
        <row r="6173">
          <cell r="G6173" t="str">
            <v>2813 WILTON PL</v>
          </cell>
          <cell r="H6173" t="str">
            <v>47-28-351-078</v>
          </cell>
          <cell r="I6173" t="str">
            <v/>
          </cell>
          <cell r="J6173" t="str">
            <v/>
          </cell>
          <cell r="K6173" t="str">
            <v/>
          </cell>
          <cell r="L6173" t="str">
            <v/>
          </cell>
          <cell r="M6173" t="str">
            <v/>
          </cell>
          <cell r="N6173" t="str">
            <v/>
          </cell>
          <cell r="O6173" t="str">
            <v/>
          </cell>
          <cell r="P6173" t="str">
            <v/>
          </cell>
          <cell r="Q6173" t="str">
            <v/>
          </cell>
          <cell r="R6173" t="str">
            <v/>
          </cell>
          <cell r="S6173" t="str">
            <v/>
          </cell>
          <cell r="T6173" t="str">
            <v/>
          </cell>
        </row>
        <row r="6174">
          <cell r="G6174" t="str">
            <v>2910 WILTON PL</v>
          </cell>
          <cell r="H6174" t="str">
            <v>47-28-351-091</v>
          </cell>
          <cell r="I6174" t="str">
            <v>6/6/2019 12:00:00 PM</v>
          </cell>
          <cell r="J6174" t="str">
            <v>Verification Not Needed, no Replacement Performed</v>
          </cell>
          <cell r="K6174" t="str">
            <v/>
          </cell>
          <cell r="L6174" t="str">
            <v/>
          </cell>
          <cell r="M6174" t="str">
            <v/>
          </cell>
          <cell r="N6174" t="str">
            <v/>
          </cell>
          <cell r="O6174" t="str">
            <v/>
          </cell>
          <cell r="P6174" t="str">
            <v/>
          </cell>
          <cell r="Q6174" t="str">
            <v/>
          </cell>
          <cell r="R6174" t="str">
            <v/>
          </cell>
          <cell r="S6174" t="str">
            <v/>
          </cell>
          <cell r="T6174" t="str">
            <v/>
          </cell>
        </row>
        <row r="6175">
          <cell r="G6175" t="str">
            <v>3007 WILTON PL</v>
          </cell>
          <cell r="H6175" t="str">
            <v>47-28-351-071</v>
          </cell>
          <cell r="I6175" t="str">
            <v>6/28/2019 12:39:39 PM</v>
          </cell>
          <cell r="J6175" t="str">
            <v>Verification Complete, Filter Installed By Staff</v>
          </cell>
          <cell r="K6175" t="str">
            <v/>
          </cell>
          <cell r="L6175" t="str">
            <v/>
          </cell>
          <cell r="M6175" t="str">
            <v/>
          </cell>
          <cell r="N6175" t="str">
            <v/>
          </cell>
          <cell r="O6175" t="str">
            <v/>
          </cell>
          <cell r="P6175" t="str">
            <v/>
          </cell>
          <cell r="Q6175" t="str">
            <v/>
          </cell>
          <cell r="R6175" t="str">
            <v/>
          </cell>
          <cell r="S6175" t="str">
            <v/>
          </cell>
          <cell r="T6175" t="str">
            <v/>
          </cell>
        </row>
        <row r="6176">
          <cell r="G6176" t="str">
            <v>3010 WILTON PL</v>
          </cell>
          <cell r="H6176" t="str">
            <v>47-28-351-073</v>
          </cell>
          <cell r="I6176" t="str">
            <v/>
          </cell>
          <cell r="J6176" t="str">
            <v/>
          </cell>
          <cell r="K6176" t="str">
            <v/>
          </cell>
          <cell r="L6176" t="str">
            <v/>
          </cell>
          <cell r="M6176" t="str">
            <v/>
          </cell>
          <cell r="N6176" t="str">
            <v/>
          </cell>
          <cell r="O6176" t="str">
            <v/>
          </cell>
          <cell r="P6176" t="str">
            <v/>
          </cell>
          <cell r="Q6176" t="str">
            <v/>
          </cell>
          <cell r="R6176" t="str">
            <v/>
          </cell>
          <cell r="S6176" t="str">
            <v/>
          </cell>
          <cell r="T6176" t="str">
            <v/>
          </cell>
        </row>
        <row r="6177">
          <cell r="G6177" t="str">
            <v>1738 WISCONSIN AVE</v>
          </cell>
          <cell r="H6177" t="str">
            <v>41-08-134-009</v>
          </cell>
          <cell r="I6177" t="str">
            <v/>
          </cell>
          <cell r="J6177" t="str">
            <v/>
          </cell>
          <cell r="K6177" t="str">
            <v/>
          </cell>
          <cell r="L6177" t="str">
            <v/>
          </cell>
          <cell r="M6177" t="str">
            <v/>
          </cell>
          <cell r="N6177" t="str">
            <v/>
          </cell>
          <cell r="O6177" t="str">
            <v/>
          </cell>
          <cell r="P6177" t="str">
            <v/>
          </cell>
          <cell r="Q6177" t="str">
            <v/>
          </cell>
          <cell r="R6177" t="str">
            <v/>
          </cell>
          <cell r="S6177" t="str">
            <v/>
          </cell>
          <cell r="T6177" t="str">
            <v/>
          </cell>
        </row>
        <row r="6178">
          <cell r="G6178" t="str">
            <v>1730 WISCONSIN AVE</v>
          </cell>
          <cell r="H6178" t="str">
            <v>41-08-134-008</v>
          </cell>
          <cell r="I6178" t="str">
            <v/>
          </cell>
          <cell r="J6178" t="str">
            <v/>
          </cell>
          <cell r="K6178" t="str">
            <v/>
          </cell>
          <cell r="L6178" t="str">
            <v/>
          </cell>
          <cell r="M6178" t="str">
            <v/>
          </cell>
          <cell r="N6178" t="str">
            <v/>
          </cell>
          <cell r="O6178" t="str">
            <v/>
          </cell>
          <cell r="P6178" t="str">
            <v/>
          </cell>
          <cell r="Q6178" t="str">
            <v/>
          </cell>
          <cell r="R6178" t="str">
            <v/>
          </cell>
          <cell r="S6178" t="str">
            <v/>
          </cell>
          <cell r="T6178" t="str">
            <v/>
          </cell>
        </row>
        <row r="6179">
          <cell r="G6179" t="str">
            <v>2422 WISCONSIN AVE</v>
          </cell>
          <cell r="H6179" t="str">
            <v>41-08-232-005</v>
          </cell>
          <cell r="I6179" t="str">
            <v/>
          </cell>
          <cell r="J6179" t="str">
            <v/>
          </cell>
          <cell r="K6179" t="str">
            <v/>
          </cell>
          <cell r="L6179" t="str">
            <v/>
          </cell>
          <cell r="M6179" t="str">
            <v/>
          </cell>
          <cell r="N6179" t="str">
            <v/>
          </cell>
          <cell r="O6179" t="str">
            <v/>
          </cell>
          <cell r="P6179" t="str">
            <v/>
          </cell>
          <cell r="Q6179" t="str">
            <v/>
          </cell>
          <cell r="R6179" t="str">
            <v/>
          </cell>
          <cell r="S6179" t="str">
            <v/>
          </cell>
          <cell r="T6179" t="str">
            <v/>
          </cell>
        </row>
        <row r="6180">
          <cell r="G6180" t="str">
            <v>2601 WISCONSIN AVE</v>
          </cell>
          <cell r="H6180" t="str">
            <v>41-08-231-014</v>
          </cell>
          <cell r="I6180" t="str">
            <v/>
          </cell>
          <cell r="J6180" t="str">
            <v/>
          </cell>
          <cell r="K6180" t="str">
            <v/>
          </cell>
          <cell r="L6180" t="str">
            <v/>
          </cell>
          <cell r="M6180" t="str">
            <v/>
          </cell>
          <cell r="N6180" t="str">
            <v/>
          </cell>
          <cell r="O6180" t="str">
            <v/>
          </cell>
          <cell r="P6180" t="str">
            <v/>
          </cell>
          <cell r="Q6180" t="str">
            <v/>
          </cell>
          <cell r="R6180" t="str">
            <v/>
          </cell>
          <cell r="S6180" t="str">
            <v/>
          </cell>
          <cell r="T6180" t="str">
            <v/>
          </cell>
        </row>
        <row r="6181">
          <cell r="G6181" t="str">
            <v>2510 WOODROW AVE</v>
          </cell>
          <cell r="H6181" t="str">
            <v>41-05-477-003</v>
          </cell>
          <cell r="I6181" t="str">
            <v>6/25/2019 12:00:00 PM</v>
          </cell>
          <cell r="J6181" t="str">
            <v>Verification Complete, Visual Confirmation of Filter Installation By Staff</v>
          </cell>
          <cell r="K6181" t="str">
            <v>Filter Cartridges Declined</v>
          </cell>
          <cell r="L6181" t="str">
            <v>Accepted new water filter replacement, from 6/25.</v>
          </cell>
          <cell r="M6181" t="str">
            <v/>
          </cell>
          <cell r="N6181" t="str">
            <v/>
          </cell>
          <cell r="O6181" t="str">
            <v/>
          </cell>
          <cell r="P6181" t="str">
            <v/>
          </cell>
          <cell r="Q6181" t="str">
            <v/>
          </cell>
          <cell r="R6181" t="str">
            <v/>
          </cell>
          <cell r="S6181" t="str">
            <v/>
          </cell>
          <cell r="T6181" t="str">
            <v/>
          </cell>
        </row>
        <row r="6182">
          <cell r="G6182" t="str">
            <v>2846 YALE ST</v>
          </cell>
          <cell r="H6182" t="str">
            <v>40-23-182-013</v>
          </cell>
          <cell r="I6182" t="str">
            <v/>
          </cell>
          <cell r="J6182" t="str">
            <v/>
          </cell>
          <cell r="K6182" t="str">
            <v/>
          </cell>
          <cell r="L6182" t="str">
            <v/>
          </cell>
          <cell r="M6182" t="str">
            <v/>
          </cell>
          <cell r="N6182" t="str">
            <v/>
          </cell>
          <cell r="O6182" t="str">
            <v/>
          </cell>
          <cell r="P6182" t="str">
            <v/>
          </cell>
          <cell r="Q6182" t="str">
            <v/>
          </cell>
          <cell r="R6182" t="str">
            <v/>
          </cell>
          <cell r="S6182" t="str">
            <v/>
          </cell>
          <cell r="T6182" t="str">
            <v/>
          </cell>
        </row>
        <row r="6183">
          <cell r="G6183" t="str">
            <v>3017 YALE ST</v>
          </cell>
          <cell r="H6183" t="str">
            <v>40-23-183-002</v>
          </cell>
          <cell r="I6183" t="str">
            <v/>
          </cell>
          <cell r="J6183" t="str">
            <v/>
          </cell>
          <cell r="K6183" t="str">
            <v/>
          </cell>
          <cell r="L6183" t="str">
            <v/>
          </cell>
          <cell r="M6183" t="str">
            <v/>
          </cell>
          <cell r="N6183" t="str">
            <v/>
          </cell>
          <cell r="O6183" t="str">
            <v/>
          </cell>
          <cell r="P6183" t="str">
            <v/>
          </cell>
          <cell r="Q6183" t="str">
            <v/>
          </cell>
          <cell r="R6183" t="str">
            <v/>
          </cell>
          <cell r="S6183" t="str">
            <v/>
          </cell>
          <cell r="T6183" t="str">
            <v/>
          </cell>
        </row>
        <row r="6184">
          <cell r="G6184" t="str">
            <v>3018 YALE ST</v>
          </cell>
          <cell r="H6184" t="str">
            <v>40-23-181-015</v>
          </cell>
          <cell r="I6184" t="str">
            <v>10/10/2019 9:16:36 AM</v>
          </cell>
          <cell r="J6184" t="str">
            <v>Verification Complete, Visual Confirmation of Filter Installation By Staff</v>
          </cell>
          <cell r="K6184" t="str">
            <v>Filter Cartridges Provided</v>
          </cell>
          <cell r="L6184" t="str">
            <v/>
          </cell>
          <cell r="M6184" t="str">
            <v/>
          </cell>
          <cell r="N6184" t="str">
            <v/>
          </cell>
          <cell r="O6184" t="str">
            <v/>
          </cell>
          <cell r="P6184" t="str">
            <v/>
          </cell>
          <cell r="Q6184" t="str">
            <v/>
          </cell>
          <cell r="R6184" t="str">
            <v/>
          </cell>
          <cell r="S6184" t="str">
            <v/>
          </cell>
          <cell r="T6184" t="str">
            <v/>
          </cell>
        </row>
        <row r="6185">
          <cell r="G6185" t="str">
            <v>1105 BLANCHARD AVE</v>
          </cell>
          <cell r="H6185" t="str">
            <v>41-17-133-003</v>
          </cell>
          <cell r="I6185" t="str">
            <v>7/31/2019 2:35:59 PM</v>
          </cell>
          <cell r="J6185" t="str">
            <v>Resident Declined, Other (add staff comment)</v>
          </cell>
          <cell r="K6185" t="str">
            <v>Other (add staff comment)</v>
          </cell>
          <cell r="L6185" t="str">
            <v>Resident accepted water filter pitcher.</v>
          </cell>
          <cell r="M6185" t="str">
            <v/>
          </cell>
          <cell r="N6185" t="str">
            <v/>
          </cell>
          <cell r="O6185" t="str">
            <v/>
          </cell>
          <cell r="P6185" t="str">
            <v/>
          </cell>
          <cell r="Q6185" t="str">
            <v/>
          </cell>
          <cell r="R6185" t="str">
            <v/>
          </cell>
          <cell r="S6185" t="str">
            <v/>
          </cell>
          <cell r="T6185" t="str">
            <v/>
          </cell>
        </row>
        <row r="6186">
          <cell r="G6186" t="str">
            <v>1120 LAFAYETTE ST</v>
          </cell>
          <cell r="H6186" t="str">
            <v>41-17-205-005</v>
          </cell>
          <cell r="I6186" t="str">
            <v/>
          </cell>
          <cell r="J6186" t="str">
            <v/>
          </cell>
          <cell r="K6186" t="str">
            <v/>
          </cell>
          <cell r="L6186" t="str">
            <v/>
          </cell>
          <cell r="M6186" t="str">
            <v/>
          </cell>
          <cell r="N6186" t="str">
            <v/>
          </cell>
          <cell r="O6186" t="str">
            <v/>
          </cell>
          <cell r="P6186" t="str">
            <v/>
          </cell>
          <cell r="Q6186" t="str">
            <v/>
          </cell>
          <cell r="R6186" t="str">
            <v/>
          </cell>
          <cell r="S6186" t="str">
            <v/>
          </cell>
          <cell r="T6186" t="str">
            <v/>
          </cell>
        </row>
        <row r="6187">
          <cell r="G6187" t="str">
            <v>124 CRAIGHTON CT</v>
          </cell>
          <cell r="H6187" t="str">
            <v>41-19-479-005</v>
          </cell>
          <cell r="I6187" t="str">
            <v>11/8/2019 7:51:31 AM</v>
          </cell>
          <cell r="J6187" t="str">
            <v>Resident Declined, Alternative Water Filtration System</v>
          </cell>
          <cell r="K6187" t="str">
            <v>Filter Cartridges Declined</v>
          </cell>
          <cell r="L6187" t="str">
            <v/>
          </cell>
          <cell r="M6187" t="str">
            <v/>
          </cell>
          <cell r="N6187" t="str">
            <v/>
          </cell>
          <cell r="O6187" t="str">
            <v/>
          </cell>
          <cell r="P6187" t="str">
            <v/>
          </cell>
          <cell r="Q6187" t="str">
            <v/>
          </cell>
          <cell r="R6187" t="str">
            <v/>
          </cell>
          <cell r="S6187" t="str">
            <v/>
          </cell>
          <cell r="T6187" t="str">
            <v/>
          </cell>
        </row>
        <row r="6188">
          <cell r="G6188" t="str">
            <v>129 W JAMIESON ST</v>
          </cell>
          <cell r="H6188" t="str">
            <v>40-01-128-010</v>
          </cell>
          <cell r="I6188" t="str">
            <v/>
          </cell>
          <cell r="J6188" t="str">
            <v/>
          </cell>
          <cell r="K6188" t="str">
            <v/>
          </cell>
          <cell r="L6188" t="str">
            <v/>
          </cell>
          <cell r="M6188" t="str">
            <v/>
          </cell>
          <cell r="N6188" t="str">
            <v/>
          </cell>
          <cell r="O6188" t="str">
            <v/>
          </cell>
          <cell r="P6188" t="str">
            <v/>
          </cell>
          <cell r="Q6188" t="str">
            <v/>
          </cell>
          <cell r="R6188" t="str">
            <v/>
          </cell>
          <cell r="S6188" t="str">
            <v/>
          </cell>
          <cell r="T6188" t="str">
            <v/>
          </cell>
        </row>
        <row r="6189">
          <cell r="G6189" t="str">
            <v>1309 CAMPBELL ST</v>
          </cell>
          <cell r="H6189" t="str">
            <v>40-25-228-002</v>
          </cell>
          <cell r="I6189" t="str">
            <v/>
          </cell>
          <cell r="J6189" t="str">
            <v/>
          </cell>
          <cell r="K6189" t="str">
            <v/>
          </cell>
          <cell r="L6189" t="str">
            <v/>
          </cell>
          <cell r="M6189" t="str">
            <v/>
          </cell>
          <cell r="N6189" t="str">
            <v/>
          </cell>
          <cell r="O6189" t="str">
            <v/>
          </cell>
          <cell r="P6189" t="str">
            <v/>
          </cell>
          <cell r="Q6189" t="str">
            <v/>
          </cell>
          <cell r="R6189" t="str">
            <v/>
          </cell>
          <cell r="S6189" t="str">
            <v/>
          </cell>
          <cell r="T6189" t="str">
            <v/>
          </cell>
        </row>
        <row r="6190">
          <cell r="G6190" t="str">
            <v>1322 HURON ST</v>
          </cell>
          <cell r="H6190" t="str">
            <v>40-25-276-036</v>
          </cell>
          <cell r="I6190" t="str">
            <v>10/28/2019 12:00:00 PM</v>
          </cell>
          <cell r="J6190" t="str">
            <v>Verification Complete, Visual Confirmation of Filter Installation By Staff</v>
          </cell>
          <cell r="K6190" t="str">
            <v>Filter Cartridges Provided</v>
          </cell>
          <cell r="L6190" t="str">
            <v/>
          </cell>
          <cell r="M6190" t="str">
            <v/>
          </cell>
          <cell r="N6190" t="str">
            <v/>
          </cell>
          <cell r="O6190" t="str">
            <v/>
          </cell>
          <cell r="P6190" t="str">
            <v/>
          </cell>
          <cell r="Q6190" t="str">
            <v/>
          </cell>
          <cell r="R6190" t="str">
            <v/>
          </cell>
          <cell r="S6190" t="str">
            <v/>
          </cell>
          <cell r="T6190" t="str">
            <v/>
          </cell>
        </row>
        <row r="6191">
          <cell r="G6191" t="str">
            <v>1505 KENSINGTON AVE</v>
          </cell>
          <cell r="H6191" t="str">
            <v>41-17-180-030</v>
          </cell>
          <cell r="I6191" t="str">
            <v/>
          </cell>
          <cell r="J6191" t="str">
            <v/>
          </cell>
          <cell r="K6191" t="str">
            <v/>
          </cell>
          <cell r="L6191" t="str">
            <v/>
          </cell>
          <cell r="M6191" t="str">
            <v/>
          </cell>
          <cell r="N6191" t="str">
            <v/>
          </cell>
          <cell r="O6191" t="str">
            <v/>
          </cell>
          <cell r="P6191" t="str">
            <v/>
          </cell>
          <cell r="Q6191" t="str">
            <v/>
          </cell>
          <cell r="R6191" t="str">
            <v/>
          </cell>
          <cell r="S6191" t="str">
            <v/>
          </cell>
          <cell r="T6191" t="str">
            <v/>
          </cell>
        </row>
        <row r="6192">
          <cell r="G6192" t="str">
            <v>1509 N FRANKLIN AVE</v>
          </cell>
          <cell r="H6192" t="str">
            <v>41-08-135-027</v>
          </cell>
          <cell r="I6192" t="str">
            <v>7/16/2019 8:43:07 AM</v>
          </cell>
          <cell r="J6192" t="str">
            <v>Verification Complete, Filter Installed By Staff</v>
          </cell>
          <cell r="K6192" t="str">
            <v>Filter Cartridges Provided</v>
          </cell>
          <cell r="L6192" t="str">
            <v/>
          </cell>
          <cell r="M6192" t="str">
            <v/>
          </cell>
          <cell r="N6192" t="str">
            <v/>
          </cell>
          <cell r="O6192" t="str">
            <v/>
          </cell>
          <cell r="P6192" t="str">
            <v/>
          </cell>
          <cell r="Q6192" t="str">
            <v/>
          </cell>
          <cell r="R6192" t="str">
            <v/>
          </cell>
          <cell r="S6192" t="str">
            <v/>
          </cell>
          <cell r="T6192" t="str">
            <v/>
          </cell>
        </row>
        <row r="6193">
          <cell r="G6193" t="str">
            <v>1510 N FRANKLIN AVE</v>
          </cell>
          <cell r="H6193" t="str">
            <v>41-08-206-010</v>
          </cell>
          <cell r="I6193" t="str">
            <v>7/16/2019 8:53:29 AM</v>
          </cell>
          <cell r="J6193" t="str">
            <v>Verification Complete, Visual Confirmation of Filter Installation By Staff</v>
          </cell>
          <cell r="K6193" t="str">
            <v/>
          </cell>
          <cell r="L6193" t="str">
            <v xml:space="preserve">I did not install filter. was one already on faucet. Gave resident more replacement cartridge filters. No option for already installed filters. </v>
          </cell>
          <cell r="M6193" t="str">
            <v/>
          </cell>
          <cell r="N6193" t="str">
            <v/>
          </cell>
          <cell r="O6193" t="str">
            <v/>
          </cell>
          <cell r="P6193" t="str">
            <v/>
          </cell>
          <cell r="Q6193" t="str">
            <v/>
          </cell>
          <cell r="R6193" t="str">
            <v/>
          </cell>
          <cell r="S6193" t="str">
            <v/>
          </cell>
          <cell r="T6193" t="str">
            <v/>
          </cell>
        </row>
        <row r="6194">
          <cell r="G6194" t="str">
            <v>1549 BRADLEY AVE</v>
          </cell>
          <cell r="H6194" t="str">
            <v>40-23-254-005</v>
          </cell>
          <cell r="I6194" t="str">
            <v/>
          </cell>
          <cell r="J6194" t="str">
            <v/>
          </cell>
          <cell r="K6194" t="str">
            <v/>
          </cell>
          <cell r="L6194" t="str">
            <v/>
          </cell>
          <cell r="M6194" t="str">
            <v/>
          </cell>
          <cell r="N6194" t="str">
            <v/>
          </cell>
          <cell r="O6194" t="str">
            <v/>
          </cell>
          <cell r="P6194" t="str">
            <v/>
          </cell>
          <cell r="Q6194" t="str">
            <v/>
          </cell>
          <cell r="R6194" t="str">
            <v/>
          </cell>
          <cell r="S6194" t="str">
            <v/>
          </cell>
          <cell r="T6194" t="str">
            <v/>
          </cell>
        </row>
        <row r="6195">
          <cell r="G6195" t="str">
            <v>1608 BROAD CT</v>
          </cell>
          <cell r="H6195" t="str">
            <v>41-18-436-041</v>
          </cell>
          <cell r="I6195" t="str">
            <v/>
          </cell>
          <cell r="J6195" t="str">
            <v/>
          </cell>
          <cell r="K6195" t="str">
            <v/>
          </cell>
          <cell r="L6195" t="str">
            <v/>
          </cell>
          <cell r="M6195" t="str">
            <v/>
          </cell>
          <cell r="N6195" t="str">
            <v/>
          </cell>
          <cell r="O6195" t="str">
            <v/>
          </cell>
          <cell r="P6195" t="str">
            <v/>
          </cell>
          <cell r="Q6195" t="str">
            <v/>
          </cell>
          <cell r="R6195" t="str">
            <v/>
          </cell>
          <cell r="S6195" t="str">
            <v/>
          </cell>
          <cell r="T6195" t="str">
            <v/>
          </cell>
        </row>
        <row r="6196">
          <cell r="G6196" t="str">
            <v>1619 BROAD CT</v>
          </cell>
          <cell r="H6196" t="str">
            <v>41-18-436-034</v>
          </cell>
          <cell r="I6196" t="str">
            <v>8/5/2019 10:14:03 AM</v>
          </cell>
          <cell r="J6196" t="str">
            <v>Resident Declined, Resident Already Installed Filter</v>
          </cell>
          <cell r="K6196" t="str">
            <v>Filter Cartridges Provided</v>
          </cell>
          <cell r="L6196" t="str">
            <v>Brita Filters Provided</v>
          </cell>
          <cell r="M6196" t="str">
            <v/>
          </cell>
          <cell r="N6196" t="str">
            <v/>
          </cell>
          <cell r="O6196" t="str">
            <v/>
          </cell>
          <cell r="P6196" t="str">
            <v/>
          </cell>
          <cell r="Q6196" t="str">
            <v/>
          </cell>
          <cell r="R6196" t="str">
            <v/>
          </cell>
          <cell r="S6196" t="str">
            <v/>
          </cell>
          <cell r="T6196" t="str">
            <v/>
          </cell>
        </row>
        <row r="6197">
          <cell r="G6197" t="str">
            <v>3418 PITKIN AVE</v>
          </cell>
          <cell r="H6197" t="str">
            <v>41-09-208-018</v>
          </cell>
          <cell r="I6197" t="str">
            <v/>
          </cell>
          <cell r="J6197" t="str">
            <v/>
          </cell>
          <cell r="K6197" t="str">
            <v/>
          </cell>
          <cell r="L6197" t="str">
            <v/>
          </cell>
          <cell r="M6197" t="str">
            <v/>
          </cell>
          <cell r="N6197" t="str">
            <v/>
          </cell>
          <cell r="O6197" t="str">
            <v/>
          </cell>
          <cell r="P6197" t="str">
            <v/>
          </cell>
          <cell r="Q6197" t="str">
            <v/>
          </cell>
          <cell r="R6197" t="str">
            <v/>
          </cell>
          <cell r="S6197" t="str">
            <v/>
          </cell>
          <cell r="T6197" t="str">
            <v/>
          </cell>
        </row>
        <row r="6198">
          <cell r="G6198" t="str">
            <v>1656 DAVISON RD</v>
          </cell>
          <cell r="H6198" t="str">
            <v>41-08-126-007</v>
          </cell>
          <cell r="I6198" t="str">
            <v/>
          </cell>
          <cell r="J6198" t="str">
            <v/>
          </cell>
          <cell r="K6198" t="str">
            <v/>
          </cell>
          <cell r="L6198" t="str">
            <v/>
          </cell>
          <cell r="M6198" t="str">
            <v/>
          </cell>
          <cell r="N6198" t="str">
            <v/>
          </cell>
          <cell r="O6198" t="str">
            <v/>
          </cell>
          <cell r="P6198" t="str">
            <v/>
          </cell>
          <cell r="Q6198" t="str">
            <v/>
          </cell>
          <cell r="R6198" t="str">
            <v/>
          </cell>
          <cell r="S6198" t="str">
            <v/>
          </cell>
          <cell r="T6198" t="str">
            <v/>
          </cell>
        </row>
        <row r="6199">
          <cell r="G6199" t="str">
            <v>217 E FLINT PARK BLVD</v>
          </cell>
          <cell r="H6199" t="str">
            <v>46-36-252-020</v>
          </cell>
          <cell r="I6199" t="str">
            <v/>
          </cell>
          <cell r="J6199" t="str">
            <v/>
          </cell>
          <cell r="K6199" t="str">
            <v/>
          </cell>
          <cell r="L6199" t="str">
            <v/>
          </cell>
          <cell r="M6199" t="str">
            <v/>
          </cell>
          <cell r="N6199" t="str">
            <v/>
          </cell>
          <cell r="O6199" t="str">
            <v/>
          </cell>
          <cell r="P6199" t="str">
            <v/>
          </cell>
          <cell r="Q6199" t="str">
            <v/>
          </cell>
          <cell r="R6199" t="str">
            <v/>
          </cell>
          <cell r="S6199" t="str">
            <v/>
          </cell>
          <cell r="T6199" t="str">
            <v/>
          </cell>
        </row>
        <row r="6200">
          <cell r="G6200" t="str">
            <v>2309 TORONTO ST</v>
          </cell>
          <cell r="H6200" t="str">
            <v>41-19-154-020</v>
          </cell>
          <cell r="I6200" t="str">
            <v/>
          </cell>
          <cell r="J6200" t="str">
            <v/>
          </cell>
          <cell r="K6200" t="str">
            <v/>
          </cell>
          <cell r="L6200" t="str">
            <v/>
          </cell>
          <cell r="M6200" t="str">
            <v/>
          </cell>
          <cell r="N6200" t="str">
            <v/>
          </cell>
          <cell r="O6200" t="str">
            <v/>
          </cell>
          <cell r="P6200" t="str">
            <v/>
          </cell>
          <cell r="Q6200" t="str">
            <v/>
          </cell>
          <cell r="R6200" t="str">
            <v/>
          </cell>
          <cell r="S6200" t="str">
            <v/>
          </cell>
          <cell r="T6200" t="str">
            <v/>
          </cell>
        </row>
        <row r="6201">
          <cell r="G6201" t="str">
            <v>2407 N AVERILL AVE</v>
          </cell>
          <cell r="H6201" t="str">
            <v>41-04-333-021</v>
          </cell>
          <cell r="I6201" t="str">
            <v>7/11/2019 10:24:11 AM</v>
          </cell>
          <cell r="J6201" t="str">
            <v>Resident Declined, Resident Already Installed Filter</v>
          </cell>
          <cell r="K6201" t="str">
            <v>Filter Cartridges Declined</v>
          </cell>
          <cell r="L6201" t="str">
            <v/>
          </cell>
          <cell r="M6201" t="str">
            <v/>
          </cell>
          <cell r="N6201" t="str">
            <v/>
          </cell>
          <cell r="O6201" t="str">
            <v/>
          </cell>
          <cell r="P6201" t="str">
            <v/>
          </cell>
          <cell r="Q6201" t="str">
            <v/>
          </cell>
          <cell r="R6201" t="str">
            <v/>
          </cell>
          <cell r="S6201" t="str">
            <v/>
          </cell>
          <cell r="T6201" t="str">
            <v/>
          </cell>
        </row>
        <row r="6202">
          <cell r="G6202" t="str">
            <v>2502 SWAYZE ST</v>
          </cell>
          <cell r="H6202" t="str">
            <v>40-14-463-017</v>
          </cell>
          <cell r="I6202" t="str">
            <v/>
          </cell>
          <cell r="J6202" t="str">
            <v/>
          </cell>
          <cell r="K6202" t="str">
            <v/>
          </cell>
          <cell r="L6202" t="str">
            <v/>
          </cell>
          <cell r="M6202" t="str">
            <v/>
          </cell>
          <cell r="N6202" t="str">
            <v/>
          </cell>
          <cell r="O6202" t="str">
            <v/>
          </cell>
          <cell r="P6202" t="str">
            <v/>
          </cell>
          <cell r="Q6202" t="str">
            <v/>
          </cell>
          <cell r="R6202" t="str">
            <v/>
          </cell>
          <cell r="S6202" t="str">
            <v/>
          </cell>
          <cell r="T6202" t="str">
            <v/>
          </cell>
        </row>
        <row r="6203">
          <cell r="G6203" t="str">
            <v>2629 LAKEWOOD CT</v>
          </cell>
          <cell r="H6203" t="str">
            <v>41-20-151-016</v>
          </cell>
          <cell r="I6203" t="str">
            <v/>
          </cell>
          <cell r="J6203" t="str">
            <v/>
          </cell>
          <cell r="K6203" t="str">
            <v/>
          </cell>
          <cell r="L6203" t="str">
            <v/>
          </cell>
          <cell r="M6203" t="str">
            <v/>
          </cell>
          <cell r="N6203" t="str">
            <v/>
          </cell>
          <cell r="O6203" t="str">
            <v/>
          </cell>
          <cell r="P6203" t="str">
            <v/>
          </cell>
          <cell r="Q6203" t="str">
            <v/>
          </cell>
          <cell r="R6203" t="str">
            <v/>
          </cell>
          <cell r="S6203" t="str">
            <v/>
          </cell>
          <cell r="T6203" t="str">
            <v/>
          </cell>
        </row>
        <row r="6204">
          <cell r="G6204" t="str">
            <v>2808 MARGATE CIR</v>
          </cell>
          <cell r="H6204" t="str">
            <v>47-28-303-025</v>
          </cell>
          <cell r="I6204" t="str">
            <v/>
          </cell>
          <cell r="J6204" t="str">
            <v/>
          </cell>
          <cell r="K6204" t="str">
            <v/>
          </cell>
          <cell r="L6204" t="str">
            <v/>
          </cell>
          <cell r="M6204" t="str">
            <v/>
          </cell>
          <cell r="N6204" t="str">
            <v/>
          </cell>
          <cell r="O6204" t="str">
            <v/>
          </cell>
          <cell r="P6204" t="str">
            <v/>
          </cell>
          <cell r="Q6204" t="str">
            <v/>
          </cell>
          <cell r="R6204" t="str">
            <v/>
          </cell>
          <cell r="S6204" t="str">
            <v/>
          </cell>
          <cell r="T6204" t="str">
            <v/>
          </cell>
        </row>
        <row r="6205">
          <cell r="G6205" t="str">
            <v>3202 WESTWOOD PKWY</v>
          </cell>
          <cell r="H6205" t="str">
            <v>40-23-326-015</v>
          </cell>
          <cell r="I6205" t="str">
            <v>7/23/2019 3:52:27 PM</v>
          </cell>
          <cell r="J6205" t="str">
            <v>Verification Complete, Visual Confirmation of Filter Installation By Staff</v>
          </cell>
          <cell r="K6205" t="str">
            <v>Filter Cartridges Provided</v>
          </cell>
          <cell r="L6205" t="str">
            <v/>
          </cell>
          <cell r="M6205" t="str">
            <v/>
          </cell>
          <cell r="N6205" t="str">
            <v/>
          </cell>
          <cell r="O6205" t="str">
            <v/>
          </cell>
          <cell r="P6205" t="str">
            <v/>
          </cell>
          <cell r="Q6205" t="str">
            <v/>
          </cell>
          <cell r="R6205" t="str">
            <v/>
          </cell>
          <cell r="S6205" t="str">
            <v/>
          </cell>
          <cell r="T6205" t="str">
            <v/>
          </cell>
        </row>
        <row r="6206">
          <cell r="G6206" t="str">
            <v>3317 BEECHER RD</v>
          </cell>
          <cell r="H6206" t="str">
            <v>40-14-303-008</v>
          </cell>
          <cell r="I6206" t="str">
            <v>8/26/2019 1:10:05 PM</v>
          </cell>
          <cell r="J6206" t="str">
            <v>Verification Complete, Visual Confirmation of Filter Installation By Staff</v>
          </cell>
          <cell r="K6206" t="str">
            <v>Filter Cartridges Provided</v>
          </cell>
          <cell r="L6206" t="str">
            <v/>
          </cell>
          <cell r="M6206" t="str">
            <v/>
          </cell>
          <cell r="N6206" t="str">
            <v/>
          </cell>
          <cell r="O6206" t="str">
            <v/>
          </cell>
          <cell r="P6206" t="str">
            <v/>
          </cell>
          <cell r="Q6206" t="str">
            <v/>
          </cell>
          <cell r="R6206" t="str">
            <v/>
          </cell>
          <cell r="S6206" t="str">
            <v/>
          </cell>
          <cell r="T6206" t="str">
            <v/>
          </cell>
        </row>
        <row r="6207">
          <cell r="G6207" t="str">
            <v>342 FERNDALE PL</v>
          </cell>
          <cell r="H6207" t="str">
            <v>40-14-152-013</v>
          </cell>
          <cell r="I6207" t="str">
            <v/>
          </cell>
          <cell r="J6207" t="str">
            <v/>
          </cell>
          <cell r="K6207" t="str">
            <v/>
          </cell>
          <cell r="L6207" t="str">
            <v/>
          </cell>
          <cell r="M6207" t="str">
            <v/>
          </cell>
          <cell r="N6207" t="str">
            <v/>
          </cell>
          <cell r="O6207" t="str">
            <v/>
          </cell>
          <cell r="P6207" t="str">
            <v/>
          </cell>
          <cell r="Q6207" t="str">
            <v/>
          </cell>
          <cell r="R6207" t="str">
            <v/>
          </cell>
          <cell r="S6207" t="str">
            <v/>
          </cell>
          <cell r="T6207" t="str">
            <v/>
          </cell>
        </row>
        <row r="6208">
          <cell r="G6208" t="str">
            <v>3490 HAWTHORNE DR</v>
          </cell>
          <cell r="H6208" t="str">
            <v>40-23-305-066</v>
          </cell>
          <cell r="I6208" t="str">
            <v>7/25/2019 11:35:48 AM</v>
          </cell>
          <cell r="J6208" t="str">
            <v>Resident Declined, Alternative Water Filtration System</v>
          </cell>
          <cell r="K6208" t="str">
            <v>Filter Cartridges Not Applicable</v>
          </cell>
          <cell r="L6208" t="str">
            <v/>
          </cell>
          <cell r="M6208" t="str">
            <v/>
          </cell>
          <cell r="N6208" t="str">
            <v/>
          </cell>
          <cell r="O6208" t="str">
            <v/>
          </cell>
          <cell r="P6208" t="str">
            <v/>
          </cell>
          <cell r="Q6208" t="str">
            <v/>
          </cell>
          <cell r="R6208" t="str">
            <v/>
          </cell>
          <cell r="S6208" t="str">
            <v/>
          </cell>
          <cell r="T6208" t="str">
            <v/>
          </cell>
        </row>
        <row r="6209">
          <cell r="G6209" t="str">
            <v>3605 W COURT ST</v>
          </cell>
          <cell r="H6209" t="str">
            <v>40-15-479-034</v>
          </cell>
          <cell r="I6209" t="str">
            <v>9/27/2019 7:50:43 AM</v>
          </cell>
          <cell r="J6209" t="str">
            <v>Verification Complete, Visual Confirmation of Filter Installation By Staff</v>
          </cell>
          <cell r="K6209" t="str">
            <v>Filter Cartridges Provided</v>
          </cell>
          <cell r="L6209" t="str">
            <v/>
          </cell>
          <cell r="M6209" t="str">
            <v/>
          </cell>
          <cell r="N6209" t="str">
            <v/>
          </cell>
          <cell r="O6209" t="str">
            <v/>
          </cell>
          <cell r="P6209" t="str">
            <v/>
          </cell>
          <cell r="Q6209" t="str">
            <v/>
          </cell>
          <cell r="R6209" t="str">
            <v/>
          </cell>
          <cell r="S6209" t="str">
            <v/>
          </cell>
          <cell r="T6209" t="str">
            <v/>
          </cell>
        </row>
        <row r="6210">
          <cell r="G6210" t="str">
            <v>3704 CIRCLE DR</v>
          </cell>
          <cell r="H6210" t="str">
            <v>41-20-376-008</v>
          </cell>
          <cell r="I6210" t="str">
            <v>8/8/2019 1:27:31 PM</v>
          </cell>
          <cell r="J6210" t="str">
            <v>Verification Not Needed, no Replacement Performed</v>
          </cell>
          <cell r="K6210" t="str">
            <v/>
          </cell>
          <cell r="L6210" t="str">
            <v/>
          </cell>
          <cell r="M6210" t="str">
            <v/>
          </cell>
          <cell r="N6210" t="str">
            <v/>
          </cell>
          <cell r="O6210" t="str">
            <v/>
          </cell>
          <cell r="P6210" t="str">
            <v/>
          </cell>
          <cell r="Q6210" t="str">
            <v/>
          </cell>
          <cell r="R6210" t="str">
            <v/>
          </cell>
          <cell r="S6210" t="str">
            <v/>
          </cell>
          <cell r="T6210" t="str">
            <v/>
          </cell>
        </row>
        <row r="6211">
          <cell r="G6211" t="str">
            <v>3725 BEECHER RD</v>
          </cell>
          <cell r="H6211" t="str">
            <v>40-14-157-029</v>
          </cell>
          <cell r="I6211" t="str">
            <v>8/26/2019 4:35:56 PM</v>
          </cell>
          <cell r="J6211" t="str">
            <v>Resident Declined, Resident Already Installed Filter</v>
          </cell>
          <cell r="K6211" t="str">
            <v>Filter Cartridges Not Applicable</v>
          </cell>
          <cell r="L6211" t="str">
            <v>Resident did not want filters</v>
          </cell>
          <cell r="M6211" t="str">
            <v/>
          </cell>
          <cell r="N6211" t="str">
            <v/>
          </cell>
          <cell r="O6211" t="str">
            <v/>
          </cell>
          <cell r="P6211" t="str">
            <v/>
          </cell>
          <cell r="Q6211" t="str">
            <v/>
          </cell>
          <cell r="R6211" t="str">
            <v/>
          </cell>
          <cell r="S6211" t="str">
            <v/>
          </cell>
          <cell r="T6211" t="str">
            <v/>
          </cell>
        </row>
        <row r="6212">
          <cell r="G6212" t="str">
            <v>4022 TUXEDO AVE</v>
          </cell>
          <cell r="H6212" t="str">
            <v>40-25-230-030</v>
          </cell>
          <cell r="I6212" t="str">
            <v>7/17/2019 10:00:00 AM</v>
          </cell>
          <cell r="J6212" t="str">
            <v>Verification Not Needed, no Replacement Performed</v>
          </cell>
          <cell r="K6212" t="str">
            <v/>
          </cell>
          <cell r="L6212" t="str">
            <v/>
          </cell>
          <cell r="M6212" t="str">
            <v/>
          </cell>
          <cell r="N6212" t="str">
            <v/>
          </cell>
          <cell r="O6212" t="str">
            <v/>
          </cell>
          <cell r="P6212" t="str">
            <v/>
          </cell>
          <cell r="Q6212" t="str">
            <v/>
          </cell>
          <cell r="R6212" t="str">
            <v/>
          </cell>
          <cell r="S6212" t="str">
            <v/>
          </cell>
          <cell r="T6212" t="str">
            <v/>
          </cell>
        </row>
        <row r="6213">
          <cell r="G6213" t="str">
            <v>417 LYON ST</v>
          </cell>
          <cell r="H6213" t="str">
            <v>40-12-482-010</v>
          </cell>
          <cell r="I6213" t="str">
            <v>9/10/2019 7:57:06 AM</v>
          </cell>
          <cell r="J6213" t="str">
            <v>Resident Declined, Resident Already Installed Filter</v>
          </cell>
          <cell r="K6213" t="str">
            <v>Filter Cartridges Provided</v>
          </cell>
          <cell r="L6213" t="str">
            <v>Provided PUR filters to both residents</v>
          </cell>
          <cell r="M6213" t="str">
            <v/>
          </cell>
          <cell r="N6213" t="str">
            <v/>
          </cell>
          <cell r="O6213" t="str">
            <v/>
          </cell>
          <cell r="P6213" t="str">
            <v/>
          </cell>
          <cell r="Q6213" t="str">
            <v/>
          </cell>
          <cell r="R6213" t="str">
            <v/>
          </cell>
          <cell r="S6213" t="str">
            <v/>
          </cell>
          <cell r="T6213" t="str">
            <v/>
          </cell>
        </row>
        <row r="6214">
          <cell r="G6214" t="str">
            <v>616 LELAND ST</v>
          </cell>
          <cell r="H6214" t="str">
            <v>41-30-129-025</v>
          </cell>
          <cell r="I6214" t="str">
            <v>7/22/2019 12:31:23 PM</v>
          </cell>
          <cell r="J6214" t="str">
            <v>Resident Declined, Resident Already Installed Filter</v>
          </cell>
          <cell r="K6214" t="str">
            <v>Filter Cartridges Declined</v>
          </cell>
          <cell r="L6214" t="str">
            <v/>
          </cell>
          <cell r="M6214" t="str">
            <v/>
          </cell>
          <cell r="N6214" t="str">
            <v/>
          </cell>
          <cell r="O6214" t="str">
            <v/>
          </cell>
          <cell r="P6214" t="str">
            <v/>
          </cell>
          <cell r="Q6214" t="str">
            <v/>
          </cell>
          <cell r="R6214" t="str">
            <v/>
          </cell>
          <cell r="S6214" t="str">
            <v/>
          </cell>
          <cell r="T6214" t="str">
            <v/>
          </cell>
        </row>
        <row r="6215">
          <cell r="G6215" t="str">
            <v>703 MASON ST</v>
          </cell>
          <cell r="H6215" t="str">
            <v>40-12-453-013</v>
          </cell>
          <cell r="I6215" t="str">
            <v>9/23/2019 12:48:25 PM</v>
          </cell>
          <cell r="J6215" t="str">
            <v>Verification Complete, Visual Confirmation of Filter Installation By Staff</v>
          </cell>
          <cell r="K6215" t="str">
            <v>Filter Cartridges Provided</v>
          </cell>
          <cell r="L6215" t="str">
            <v/>
          </cell>
          <cell r="M6215" t="str">
            <v/>
          </cell>
          <cell r="N6215" t="str">
            <v/>
          </cell>
          <cell r="O6215" t="str">
            <v/>
          </cell>
          <cell r="P6215" t="str">
            <v/>
          </cell>
          <cell r="Q6215" t="str">
            <v/>
          </cell>
          <cell r="R6215" t="str">
            <v/>
          </cell>
          <cell r="S6215" t="str">
            <v/>
          </cell>
          <cell r="T6215" t="str">
            <v/>
          </cell>
        </row>
        <row r="6216">
          <cell r="G6216" t="str">
            <v>802 E PIERSON RD</v>
          </cell>
          <cell r="H6216" t="str">
            <v>47-31-126-002</v>
          </cell>
          <cell r="I6216" t="str">
            <v>10/8/2019 11:35:57 AM</v>
          </cell>
          <cell r="J6216" t="str">
            <v>Verification Complete, Visual Confirmation of Filter Installation By Staff</v>
          </cell>
          <cell r="K6216" t="str">
            <v>Filter Cartridges Provided</v>
          </cell>
          <cell r="L6216" t="str">
            <v/>
          </cell>
          <cell r="M6216" t="str">
            <v/>
          </cell>
          <cell r="N6216" t="str">
            <v/>
          </cell>
          <cell r="O6216" t="str">
            <v/>
          </cell>
          <cell r="P6216" t="str">
            <v/>
          </cell>
          <cell r="Q6216" t="str">
            <v/>
          </cell>
          <cell r="R6216" t="str">
            <v/>
          </cell>
          <cell r="S6216" t="str">
            <v/>
          </cell>
          <cell r="T6216" t="str">
            <v/>
          </cell>
        </row>
        <row r="6217">
          <cell r="G6217" t="str">
            <v>912 E KEARSLEY ST</v>
          </cell>
          <cell r="H6217" t="str">
            <v>41-07-453-053</v>
          </cell>
          <cell r="I6217" t="str">
            <v/>
          </cell>
          <cell r="J6217" t="str">
            <v/>
          </cell>
          <cell r="K6217" t="str">
            <v/>
          </cell>
          <cell r="L6217" t="str">
            <v/>
          </cell>
          <cell r="M6217" t="str">
            <v/>
          </cell>
          <cell r="N6217" t="str">
            <v/>
          </cell>
          <cell r="O6217" t="str">
            <v/>
          </cell>
          <cell r="P6217" t="str">
            <v/>
          </cell>
          <cell r="Q6217" t="str">
            <v/>
          </cell>
          <cell r="R6217" t="str">
            <v/>
          </cell>
          <cell r="S6217" t="str">
            <v/>
          </cell>
          <cell r="T6217" t="str">
            <v/>
          </cell>
        </row>
        <row r="6218">
          <cell r="G6218" t="str">
            <v>912 INGLESIDE AVE</v>
          </cell>
          <cell r="H6218" t="str">
            <v>41-30-153-020</v>
          </cell>
          <cell r="I6218" t="str">
            <v>9/11/2019 12:31:48 PM</v>
          </cell>
          <cell r="J6218" t="str">
            <v>Verification Not Needed, no Replacement Performed</v>
          </cell>
          <cell r="K6218" t="str">
            <v>Filter Cartridges Not Applicable</v>
          </cell>
          <cell r="L6218" t="str">
            <v/>
          </cell>
          <cell r="M6218" t="str">
            <v/>
          </cell>
          <cell r="N6218" t="str">
            <v/>
          </cell>
          <cell r="O6218" t="str">
            <v/>
          </cell>
          <cell r="P6218" t="str">
            <v/>
          </cell>
          <cell r="Q6218" t="str">
            <v/>
          </cell>
          <cell r="R6218" t="str">
            <v/>
          </cell>
          <cell r="S6218" t="str">
            <v/>
          </cell>
          <cell r="T6218" t="str">
            <v/>
          </cell>
        </row>
        <row r="6219">
          <cell r="G6219" t="str">
            <v>917 E FORK DR</v>
          </cell>
          <cell r="H6219" t="str">
            <v>41-17-104-005</v>
          </cell>
          <cell r="I6219" t="str">
            <v>7/15/2019 8:13:37 AM</v>
          </cell>
          <cell r="J6219" t="str">
            <v>Verification Complete, Visual Confirmation of Filter Installation By Staff</v>
          </cell>
          <cell r="K6219" t="str">
            <v>Filter Cartridges Provided</v>
          </cell>
          <cell r="L6219" t="str">
            <v/>
          </cell>
          <cell r="M6219" t="str">
            <v/>
          </cell>
          <cell r="N6219" t="str">
            <v/>
          </cell>
          <cell r="O6219" t="str">
            <v/>
          </cell>
          <cell r="P6219" t="str">
            <v/>
          </cell>
          <cell r="Q6219" t="str">
            <v/>
          </cell>
          <cell r="R6219" t="str">
            <v/>
          </cell>
          <cell r="S6219" t="str">
            <v/>
          </cell>
          <cell r="T6219" t="str">
            <v/>
          </cell>
        </row>
        <row r="6220">
          <cell r="G6220" t="str">
            <v>926 BEARD ST</v>
          </cell>
          <cell r="H6220" t="str">
            <v>41-17-104-015</v>
          </cell>
          <cell r="I6220" t="str">
            <v>8/14/2019 9:02:21 AM</v>
          </cell>
          <cell r="J6220" t="str">
            <v>Verification Complete, Visual Confirmation of Filter Installation By Staff</v>
          </cell>
          <cell r="K6220" t="str">
            <v>Other (add staff comment)</v>
          </cell>
          <cell r="L6220" t="str">
            <v xml:space="preserve">Faucet not adaptable to filter / zero water pitcher provided </v>
          </cell>
          <cell r="M6220" t="str">
            <v/>
          </cell>
          <cell r="N6220" t="str">
            <v/>
          </cell>
          <cell r="O6220" t="str">
            <v/>
          </cell>
          <cell r="P6220" t="str">
            <v/>
          </cell>
          <cell r="Q6220" t="str">
            <v/>
          </cell>
          <cell r="R6220" t="str">
            <v/>
          </cell>
          <cell r="S6220" t="str">
            <v/>
          </cell>
          <cell r="T6220" t="str">
            <v/>
          </cell>
        </row>
        <row r="6221">
          <cell r="G6221" t="str">
            <v>1501 STOCKTON ST</v>
          </cell>
          <cell r="H6221" t="str">
            <v>41-18-379-012</v>
          </cell>
          <cell r="I6221" t="str">
            <v>5/29/2019 6:00:00 PM</v>
          </cell>
          <cell r="J6221" t="str">
            <v>Verification Complete, Visual Confirmation of Filter Installation By Staff</v>
          </cell>
          <cell r="K6221" t="str">
            <v>Filter Cartridges Provided</v>
          </cell>
          <cell r="L6221" t="str">
            <v/>
          </cell>
          <cell r="M6221" t="str">
            <v/>
          </cell>
          <cell r="N6221" t="str">
            <v/>
          </cell>
          <cell r="O6221" t="str">
            <v/>
          </cell>
          <cell r="P6221" t="str">
            <v/>
          </cell>
          <cell r="Q6221" t="str">
            <v/>
          </cell>
          <cell r="R6221" t="str">
            <v/>
          </cell>
          <cell r="S6221" t="str">
            <v/>
          </cell>
          <cell r="T6221" t="str">
            <v/>
          </cell>
        </row>
        <row r="6222">
          <cell r="G6222" t="str">
            <v>509 W SECOND AVE</v>
          </cell>
          <cell r="H6222" t="str">
            <v>40-12-461-011</v>
          </cell>
          <cell r="I6222" t="str">
            <v/>
          </cell>
          <cell r="J6222" t="str">
            <v/>
          </cell>
          <cell r="K6222" t="str">
            <v/>
          </cell>
          <cell r="L6222" t="str">
            <v/>
          </cell>
          <cell r="M6222" t="str">
            <v/>
          </cell>
          <cell r="N6222" t="str">
            <v/>
          </cell>
          <cell r="O6222" t="str">
            <v/>
          </cell>
          <cell r="P6222" t="str">
            <v/>
          </cell>
          <cell r="Q6222" t="str">
            <v/>
          </cell>
          <cell r="R6222" t="str">
            <v/>
          </cell>
          <cell r="S6222" t="str">
            <v/>
          </cell>
          <cell r="T6222" t="str">
            <v/>
          </cell>
        </row>
        <row r="6223">
          <cell r="G6223" t="str">
            <v>3022 YALE ST</v>
          </cell>
          <cell r="H6223" t="str">
            <v>40-23-181-014</v>
          </cell>
          <cell r="I6223" t="str">
            <v/>
          </cell>
          <cell r="J6223" t="str">
            <v/>
          </cell>
          <cell r="K6223" t="str">
            <v/>
          </cell>
          <cell r="L6223" t="str">
            <v/>
          </cell>
          <cell r="M6223" t="str">
            <v/>
          </cell>
          <cell r="N6223" t="str">
            <v/>
          </cell>
          <cell r="O6223" t="str">
            <v/>
          </cell>
          <cell r="P6223" t="str">
            <v/>
          </cell>
          <cell r="Q6223" t="str">
            <v/>
          </cell>
          <cell r="R6223" t="str">
            <v/>
          </cell>
          <cell r="S6223" t="str">
            <v/>
          </cell>
          <cell r="T6223" t="str">
            <v/>
          </cell>
        </row>
        <row r="6224">
          <cell r="G6224" t="str">
            <v>2922 BARTH ST</v>
          </cell>
          <cell r="H6224" t="str">
            <v>40-11-102-022</v>
          </cell>
          <cell r="I6224" t="str">
            <v/>
          </cell>
          <cell r="J6224" t="str">
            <v/>
          </cell>
          <cell r="K6224" t="str">
            <v/>
          </cell>
          <cell r="L6224" t="str">
            <v/>
          </cell>
          <cell r="M6224" t="str">
            <v/>
          </cell>
          <cell r="N6224" t="str">
            <v/>
          </cell>
          <cell r="O6224" t="str">
            <v/>
          </cell>
          <cell r="P6224" t="str">
            <v/>
          </cell>
          <cell r="Q6224" t="str">
            <v/>
          </cell>
          <cell r="R6224" t="str">
            <v/>
          </cell>
          <cell r="S6224" t="str">
            <v/>
          </cell>
          <cell r="T6224" t="str">
            <v/>
          </cell>
        </row>
        <row r="6225">
          <cell r="G6225" t="str">
            <v>1806 ADAMS AVE</v>
          </cell>
          <cell r="H6225" t="str">
            <v>40-01-458-006</v>
          </cell>
          <cell r="I6225" t="str">
            <v>7/12/2019 12:53:56 PM</v>
          </cell>
          <cell r="J6225" t="str">
            <v>Verification Complete, Filter Installed By Staff</v>
          </cell>
          <cell r="K6225" t="str">
            <v/>
          </cell>
          <cell r="L6225" t="str">
            <v/>
          </cell>
          <cell r="M6225" t="str">
            <v/>
          </cell>
          <cell r="N6225" t="str">
            <v/>
          </cell>
          <cell r="O6225" t="str">
            <v/>
          </cell>
          <cell r="P6225" t="str">
            <v/>
          </cell>
          <cell r="Q6225" t="str">
            <v/>
          </cell>
          <cell r="R6225" t="str">
            <v/>
          </cell>
          <cell r="S6225" t="str">
            <v/>
          </cell>
          <cell r="T6225" t="str">
            <v/>
          </cell>
        </row>
        <row r="6226">
          <cell r="G6226" t="str">
            <v>1809 ADAMS AVE</v>
          </cell>
          <cell r="H6226" t="str">
            <v>40-01-457-018</v>
          </cell>
          <cell r="I6226" t="str">
            <v>7/15/2019 12:12:10 PM</v>
          </cell>
          <cell r="J6226" t="str">
            <v>Verification Complete, Visual Confirmation of Filter Installation By Staff</v>
          </cell>
          <cell r="K6226" t="str">
            <v>Filter Cartridges Provided</v>
          </cell>
          <cell r="L6226" t="str">
            <v/>
          </cell>
          <cell r="M6226" t="str">
            <v/>
          </cell>
          <cell r="N6226" t="str">
            <v/>
          </cell>
          <cell r="O6226" t="str">
            <v/>
          </cell>
          <cell r="P6226" t="str">
            <v/>
          </cell>
          <cell r="Q6226" t="str">
            <v/>
          </cell>
          <cell r="R6226" t="str">
            <v/>
          </cell>
          <cell r="S6226" t="str">
            <v/>
          </cell>
          <cell r="T6226" t="str">
            <v/>
          </cell>
        </row>
        <row r="6227">
          <cell r="G6227" t="str">
            <v>2222 ADAMS AVE</v>
          </cell>
          <cell r="H6227" t="str">
            <v>40-01-411-006</v>
          </cell>
          <cell r="I6227" t="str">
            <v>8/22/2019 12:00:00 PM</v>
          </cell>
          <cell r="J6227" t="str">
            <v>Verification Not Needed, no Replacement Performed</v>
          </cell>
          <cell r="K6227" t="str">
            <v/>
          </cell>
          <cell r="L6227" t="str">
            <v/>
          </cell>
          <cell r="M6227" t="str">
            <v/>
          </cell>
          <cell r="N6227" t="str">
            <v/>
          </cell>
          <cell r="O6227" t="str">
            <v/>
          </cell>
          <cell r="P6227" t="str">
            <v/>
          </cell>
          <cell r="Q6227" t="str">
            <v/>
          </cell>
          <cell r="R6227" t="str">
            <v/>
          </cell>
          <cell r="S6227" t="str">
            <v/>
          </cell>
          <cell r="T6227" t="str">
            <v/>
          </cell>
        </row>
        <row r="6228">
          <cell r="G6228" t="str">
            <v>739 ADDISON ST</v>
          </cell>
          <cell r="H6228" t="str">
            <v>47-31-351-030</v>
          </cell>
          <cell r="I6228" t="str">
            <v/>
          </cell>
          <cell r="J6228" t="str">
            <v/>
          </cell>
          <cell r="K6228" t="str">
            <v/>
          </cell>
          <cell r="L6228" t="str">
            <v/>
          </cell>
          <cell r="M6228" t="str">
            <v/>
          </cell>
          <cell r="N6228" t="str">
            <v/>
          </cell>
          <cell r="O6228" t="str">
            <v/>
          </cell>
          <cell r="P6228" t="str">
            <v/>
          </cell>
          <cell r="Q6228" t="str">
            <v/>
          </cell>
          <cell r="R6228" t="str">
            <v/>
          </cell>
          <cell r="S6228" t="str">
            <v/>
          </cell>
          <cell r="T6228" t="str">
            <v/>
          </cell>
        </row>
        <row r="6229">
          <cell r="G6229" t="str">
            <v>742 ADDISON ST</v>
          </cell>
          <cell r="H6229" t="str">
            <v>47-31-352-013</v>
          </cell>
          <cell r="I6229" t="str">
            <v/>
          </cell>
          <cell r="J6229" t="str">
            <v/>
          </cell>
          <cell r="K6229" t="str">
            <v/>
          </cell>
          <cell r="L6229" t="str">
            <v/>
          </cell>
          <cell r="M6229" t="str">
            <v/>
          </cell>
          <cell r="N6229" t="str">
            <v/>
          </cell>
          <cell r="O6229" t="str">
            <v/>
          </cell>
          <cell r="P6229" t="str">
            <v/>
          </cell>
          <cell r="Q6229" t="str">
            <v/>
          </cell>
          <cell r="R6229" t="str">
            <v/>
          </cell>
          <cell r="S6229" t="str">
            <v/>
          </cell>
          <cell r="T6229" t="str">
            <v/>
          </cell>
        </row>
        <row r="6230">
          <cell r="G6230" t="str">
            <v>758 ADDISON ST</v>
          </cell>
          <cell r="H6230" t="str">
            <v>47-31-352-017</v>
          </cell>
          <cell r="I6230" t="str">
            <v/>
          </cell>
          <cell r="J6230" t="str">
            <v/>
          </cell>
          <cell r="K6230" t="str">
            <v/>
          </cell>
          <cell r="L6230" t="str">
            <v/>
          </cell>
          <cell r="M6230" t="str">
            <v/>
          </cell>
          <cell r="N6230" t="str">
            <v/>
          </cell>
          <cell r="O6230" t="str">
            <v/>
          </cell>
          <cell r="P6230" t="str">
            <v/>
          </cell>
          <cell r="Q6230" t="str">
            <v/>
          </cell>
          <cell r="R6230" t="str">
            <v/>
          </cell>
          <cell r="S6230" t="str">
            <v/>
          </cell>
          <cell r="T6230" t="str">
            <v/>
          </cell>
        </row>
        <row r="6231">
          <cell r="G6231" t="str">
            <v>910 ADDISON ST</v>
          </cell>
          <cell r="H6231" t="str">
            <v>47-31-377-009</v>
          </cell>
          <cell r="I6231" t="str">
            <v/>
          </cell>
          <cell r="J6231" t="str">
            <v/>
          </cell>
          <cell r="K6231" t="str">
            <v/>
          </cell>
          <cell r="L6231" t="str">
            <v/>
          </cell>
          <cell r="M6231" t="str">
            <v/>
          </cell>
          <cell r="N6231" t="str">
            <v/>
          </cell>
          <cell r="O6231" t="str">
            <v/>
          </cell>
          <cell r="P6231" t="str">
            <v/>
          </cell>
          <cell r="Q6231" t="str">
            <v/>
          </cell>
          <cell r="R6231" t="str">
            <v/>
          </cell>
          <cell r="S6231" t="str">
            <v/>
          </cell>
          <cell r="T6231" t="str">
            <v/>
          </cell>
        </row>
        <row r="6232">
          <cell r="G6232" t="str">
            <v>2816 ALEXANDER ST</v>
          </cell>
          <cell r="H6232" t="str">
            <v>40-01-254-001</v>
          </cell>
          <cell r="I6232" t="str">
            <v/>
          </cell>
          <cell r="J6232" t="str">
            <v/>
          </cell>
          <cell r="K6232" t="str">
            <v/>
          </cell>
          <cell r="L6232" t="str">
            <v/>
          </cell>
          <cell r="M6232" t="str">
            <v/>
          </cell>
          <cell r="N6232" t="str">
            <v/>
          </cell>
          <cell r="O6232" t="str">
            <v/>
          </cell>
          <cell r="P6232" t="str">
            <v/>
          </cell>
          <cell r="Q6232" t="str">
            <v/>
          </cell>
          <cell r="R6232" t="str">
            <v/>
          </cell>
          <cell r="S6232" t="str">
            <v/>
          </cell>
          <cell r="T6232" t="str">
            <v/>
          </cell>
        </row>
        <row r="6233">
          <cell r="G6233" t="str">
            <v>314 W ALMA AVE</v>
          </cell>
          <cell r="H6233" t="str">
            <v>46-25-128-017</v>
          </cell>
          <cell r="I6233" t="str">
            <v>8/28/2019 12:19:28 PM</v>
          </cell>
          <cell r="J6233" t="str">
            <v>Verification Not Needed, no Replacement Performed</v>
          </cell>
          <cell r="K6233" t="str">
            <v/>
          </cell>
          <cell r="L6233" t="str">
            <v/>
          </cell>
          <cell r="M6233" t="str">
            <v/>
          </cell>
          <cell r="N6233" t="str">
            <v/>
          </cell>
          <cell r="O6233" t="str">
            <v/>
          </cell>
          <cell r="P6233" t="str">
            <v/>
          </cell>
          <cell r="Q6233" t="str">
            <v/>
          </cell>
          <cell r="R6233" t="str">
            <v/>
          </cell>
          <cell r="S6233" t="str">
            <v/>
          </cell>
          <cell r="T6233" t="str">
            <v/>
          </cell>
        </row>
        <row r="6234">
          <cell r="G6234" t="str">
            <v>617 E ALMA AVE</v>
          </cell>
          <cell r="H6234" t="str">
            <v>46-25-228-016</v>
          </cell>
          <cell r="I6234" t="str">
            <v/>
          </cell>
          <cell r="J6234" t="str">
            <v/>
          </cell>
          <cell r="K6234" t="str">
            <v/>
          </cell>
          <cell r="L6234" t="str">
            <v/>
          </cell>
          <cell r="M6234" t="str">
            <v/>
          </cell>
          <cell r="N6234" t="str">
            <v/>
          </cell>
          <cell r="O6234" t="str">
            <v/>
          </cell>
          <cell r="P6234" t="str">
            <v/>
          </cell>
          <cell r="Q6234" t="str">
            <v/>
          </cell>
          <cell r="R6234" t="str">
            <v/>
          </cell>
          <cell r="S6234" t="str">
            <v/>
          </cell>
          <cell r="T6234" t="str">
            <v/>
          </cell>
        </row>
        <row r="6235">
          <cell r="G6235" t="str">
            <v>749 E ALMA AVE</v>
          </cell>
          <cell r="H6235" t="str">
            <v>47-30-103-030</v>
          </cell>
          <cell r="I6235" t="str">
            <v/>
          </cell>
          <cell r="J6235" t="str">
            <v/>
          </cell>
          <cell r="K6235" t="str">
            <v/>
          </cell>
          <cell r="L6235" t="str">
            <v/>
          </cell>
          <cell r="M6235" t="str">
            <v/>
          </cell>
          <cell r="N6235" t="str">
            <v/>
          </cell>
          <cell r="O6235" t="str">
            <v/>
          </cell>
          <cell r="P6235" t="str">
            <v/>
          </cell>
          <cell r="Q6235" t="str">
            <v/>
          </cell>
          <cell r="R6235" t="str">
            <v/>
          </cell>
          <cell r="S6235" t="str">
            <v/>
          </cell>
          <cell r="T6235" t="str">
            <v/>
          </cell>
        </row>
        <row r="6236">
          <cell r="G6236" t="str">
            <v>1050 E ALMA AVE</v>
          </cell>
          <cell r="H6236" t="str">
            <v>47-30-133-014</v>
          </cell>
          <cell r="I6236" t="str">
            <v/>
          </cell>
          <cell r="J6236" t="str">
            <v/>
          </cell>
          <cell r="K6236" t="str">
            <v/>
          </cell>
          <cell r="L6236" t="str">
            <v/>
          </cell>
          <cell r="M6236" t="str">
            <v/>
          </cell>
          <cell r="N6236" t="str">
            <v/>
          </cell>
          <cell r="O6236" t="str">
            <v/>
          </cell>
          <cell r="P6236" t="str">
            <v/>
          </cell>
          <cell r="Q6236" t="str">
            <v/>
          </cell>
          <cell r="R6236" t="str">
            <v/>
          </cell>
          <cell r="S6236" t="str">
            <v/>
          </cell>
          <cell r="T6236" t="str">
            <v/>
          </cell>
        </row>
        <row r="6237">
          <cell r="G6237" t="str">
            <v>133 E BAKER ST</v>
          </cell>
          <cell r="H6237" t="str">
            <v>40-01-258-029</v>
          </cell>
          <cell r="I6237" t="str">
            <v/>
          </cell>
          <cell r="J6237" t="str">
            <v/>
          </cell>
          <cell r="K6237" t="str">
            <v/>
          </cell>
          <cell r="L6237" t="str">
            <v/>
          </cell>
          <cell r="M6237" t="str">
            <v/>
          </cell>
          <cell r="N6237" t="str">
            <v/>
          </cell>
          <cell r="O6237" t="str">
            <v/>
          </cell>
          <cell r="P6237" t="str">
            <v/>
          </cell>
          <cell r="Q6237" t="str">
            <v/>
          </cell>
          <cell r="R6237" t="str">
            <v/>
          </cell>
          <cell r="S6237" t="str">
            <v/>
          </cell>
          <cell r="T6237" t="str">
            <v/>
          </cell>
        </row>
        <row r="6238">
          <cell r="G6238" t="str">
            <v>229 W BAKER ST</v>
          </cell>
          <cell r="H6238" t="str">
            <v>40-01-181-002</v>
          </cell>
          <cell r="I6238" t="str">
            <v/>
          </cell>
          <cell r="J6238" t="str">
            <v/>
          </cell>
          <cell r="K6238" t="str">
            <v/>
          </cell>
          <cell r="L6238" t="str">
            <v/>
          </cell>
          <cell r="M6238" t="str">
            <v/>
          </cell>
          <cell r="N6238" t="str">
            <v/>
          </cell>
          <cell r="O6238" t="str">
            <v/>
          </cell>
          <cell r="P6238" t="str">
            <v/>
          </cell>
          <cell r="Q6238" t="str">
            <v/>
          </cell>
          <cell r="R6238" t="str">
            <v/>
          </cell>
          <cell r="S6238" t="str">
            <v/>
          </cell>
          <cell r="T6238" t="str">
            <v/>
          </cell>
        </row>
        <row r="6239">
          <cell r="G6239" t="str">
            <v>4512 BALDWIN BLVD</v>
          </cell>
          <cell r="H6239" t="str">
            <v>46-35-278-034</v>
          </cell>
          <cell r="I6239" t="str">
            <v/>
          </cell>
          <cell r="J6239" t="str">
            <v/>
          </cell>
          <cell r="K6239" t="str">
            <v/>
          </cell>
          <cell r="L6239" t="str">
            <v/>
          </cell>
          <cell r="M6239" t="str">
            <v/>
          </cell>
          <cell r="N6239" t="str">
            <v>Resident Declined, Other (add staff comment)</v>
          </cell>
          <cell r="O6239" t="str">
            <v/>
          </cell>
          <cell r="P6239" t="str">
            <v/>
          </cell>
          <cell r="Q6239" t="str">
            <v/>
          </cell>
          <cell r="R6239" t="str">
            <v/>
          </cell>
          <cell r="S6239" t="str">
            <v/>
          </cell>
          <cell r="T6239" t="str">
            <v/>
          </cell>
        </row>
        <row r="6240">
          <cell r="G6240" t="str">
            <v>4613 BALDWIN BLVD</v>
          </cell>
          <cell r="H6240" t="str">
            <v>46-35-277-020</v>
          </cell>
          <cell r="I6240" t="str">
            <v/>
          </cell>
          <cell r="J6240" t="str">
            <v/>
          </cell>
          <cell r="K6240" t="str">
            <v>Filter Cartridges Declined</v>
          </cell>
          <cell r="L6240" t="str">
            <v/>
          </cell>
          <cell r="M6240" t="str">
            <v/>
          </cell>
          <cell r="N6240" t="str">
            <v/>
          </cell>
          <cell r="O6240" t="str">
            <v/>
          </cell>
          <cell r="P6240" t="str">
            <v/>
          </cell>
          <cell r="Q6240" t="str">
            <v/>
          </cell>
          <cell r="R6240" t="str">
            <v/>
          </cell>
          <cell r="S6240" t="str">
            <v/>
          </cell>
          <cell r="T6240" t="str">
            <v/>
          </cell>
        </row>
        <row r="6241">
          <cell r="G6241" t="str">
            <v>4706 BALDWIN BLVD</v>
          </cell>
          <cell r="H6241" t="str">
            <v>46-35-278-035</v>
          </cell>
          <cell r="I6241" t="str">
            <v>8/26/2019 2:22:32 PM</v>
          </cell>
          <cell r="J6241" t="str">
            <v>Verification Complete, Visual Confirmation of Filter Installation By Staff</v>
          </cell>
          <cell r="K6241" t="str">
            <v/>
          </cell>
          <cell r="L6241" t="str">
            <v>In middle of remodeling kitchen, asked for filter for when completed</v>
          </cell>
          <cell r="M6241" t="str">
            <v/>
          </cell>
          <cell r="N6241" t="str">
            <v/>
          </cell>
          <cell r="O6241" t="str">
            <v/>
          </cell>
          <cell r="P6241" t="str">
            <v/>
          </cell>
          <cell r="Q6241" t="str">
            <v/>
          </cell>
          <cell r="R6241" t="str">
            <v/>
          </cell>
          <cell r="S6241" t="str">
            <v/>
          </cell>
          <cell r="T6241" t="str">
            <v/>
          </cell>
        </row>
        <row r="6242">
          <cell r="G6242" t="str">
            <v>5011 BALDWIN BLVD</v>
          </cell>
          <cell r="H6242" t="str">
            <v>46-35-228-018</v>
          </cell>
          <cell r="I6242" t="str">
            <v/>
          </cell>
          <cell r="J6242" t="str">
            <v/>
          </cell>
          <cell r="K6242" t="str">
            <v/>
          </cell>
          <cell r="L6242" t="str">
            <v/>
          </cell>
          <cell r="M6242" t="str">
            <v/>
          </cell>
          <cell r="N6242" t="str">
            <v/>
          </cell>
          <cell r="O6242" t="str">
            <v/>
          </cell>
          <cell r="P6242" t="str">
            <v/>
          </cell>
          <cell r="Q6242" t="str">
            <v/>
          </cell>
          <cell r="R6242" t="str">
            <v/>
          </cell>
          <cell r="S6242" t="str">
            <v/>
          </cell>
          <cell r="T6242" t="str">
            <v/>
          </cell>
        </row>
        <row r="6243">
          <cell r="G6243" t="str">
            <v>5109 BALDWIN BLVD</v>
          </cell>
          <cell r="H6243" t="str">
            <v>46-35-228-013</v>
          </cell>
          <cell r="I6243" t="str">
            <v>8/21/2019 3:32:11 PM</v>
          </cell>
          <cell r="J6243" t="str">
            <v>Verification Complete, Visual Confirmation of Filter Installation By Staff</v>
          </cell>
          <cell r="K6243" t="str">
            <v/>
          </cell>
          <cell r="L6243" t="str">
            <v/>
          </cell>
          <cell r="M6243" t="str">
            <v/>
          </cell>
          <cell r="N6243" t="str">
            <v/>
          </cell>
          <cell r="O6243" t="str">
            <v/>
          </cell>
          <cell r="P6243" t="str">
            <v/>
          </cell>
          <cell r="Q6243" t="str">
            <v/>
          </cell>
          <cell r="R6243" t="str">
            <v/>
          </cell>
          <cell r="S6243" t="str">
            <v/>
          </cell>
          <cell r="T6243" t="str">
            <v/>
          </cell>
        </row>
        <row r="6244">
          <cell r="G6244" t="str">
            <v>110 E BALTIMORE BLVD</v>
          </cell>
          <cell r="H6244" t="str">
            <v>46-36-205-002</v>
          </cell>
          <cell r="I6244" t="str">
            <v/>
          </cell>
          <cell r="J6244" t="str">
            <v/>
          </cell>
          <cell r="K6244" t="str">
            <v/>
          </cell>
          <cell r="L6244" t="str">
            <v/>
          </cell>
          <cell r="M6244" t="str">
            <v/>
          </cell>
          <cell r="N6244" t="str">
            <v/>
          </cell>
          <cell r="O6244" t="str">
            <v/>
          </cell>
          <cell r="P6244" t="str">
            <v/>
          </cell>
          <cell r="Q6244" t="str">
            <v/>
          </cell>
          <cell r="R6244" t="str">
            <v/>
          </cell>
          <cell r="S6244" t="str">
            <v/>
          </cell>
          <cell r="T6244" t="str">
            <v/>
          </cell>
        </row>
        <row r="6245">
          <cell r="G6245" t="str">
            <v>217 E BALTIMORE BLVD</v>
          </cell>
          <cell r="H6245" t="str">
            <v>46-36-204-050</v>
          </cell>
          <cell r="I6245" t="str">
            <v/>
          </cell>
          <cell r="J6245" t="str">
            <v/>
          </cell>
          <cell r="K6245" t="str">
            <v/>
          </cell>
          <cell r="L6245" t="str">
            <v/>
          </cell>
          <cell r="M6245" t="str">
            <v/>
          </cell>
          <cell r="N6245" t="str">
            <v/>
          </cell>
          <cell r="O6245" t="str">
            <v/>
          </cell>
          <cell r="P6245" t="str">
            <v/>
          </cell>
          <cell r="Q6245" t="str">
            <v/>
          </cell>
          <cell r="R6245" t="str">
            <v/>
          </cell>
          <cell r="S6245" t="str">
            <v/>
          </cell>
          <cell r="T6245" t="str">
            <v/>
          </cell>
        </row>
        <row r="6246">
          <cell r="G6246" t="str">
            <v>764 E BALTIMORE BLVD</v>
          </cell>
          <cell r="H6246" t="str">
            <v>47-31-105-017</v>
          </cell>
          <cell r="I6246" t="str">
            <v>8/15/2019 10:01:33 AM</v>
          </cell>
          <cell r="J6246" t="str">
            <v>Verification Complete, Filter Installed By Staff</v>
          </cell>
          <cell r="K6246" t="str">
            <v>Filter Cartridges Provided</v>
          </cell>
          <cell r="L6246" t="str">
            <v/>
          </cell>
          <cell r="M6246" t="str">
            <v/>
          </cell>
          <cell r="N6246" t="str">
            <v/>
          </cell>
          <cell r="O6246" t="str">
            <v/>
          </cell>
          <cell r="P6246" t="str">
            <v/>
          </cell>
          <cell r="Q6246" t="str">
            <v/>
          </cell>
          <cell r="R6246" t="str">
            <v/>
          </cell>
          <cell r="S6246" t="str">
            <v/>
          </cell>
          <cell r="T6246" t="str">
            <v/>
          </cell>
        </row>
        <row r="6247">
          <cell r="G6247" t="str">
            <v>772 E BALTIMORE BLVD</v>
          </cell>
          <cell r="H6247" t="str">
            <v>47-31-105-022</v>
          </cell>
          <cell r="I6247" t="str">
            <v/>
          </cell>
          <cell r="J6247" t="str">
            <v/>
          </cell>
          <cell r="K6247" t="str">
            <v/>
          </cell>
          <cell r="L6247" t="str">
            <v/>
          </cell>
          <cell r="M6247" t="str">
            <v/>
          </cell>
          <cell r="N6247" t="str">
            <v/>
          </cell>
          <cell r="O6247" t="str">
            <v/>
          </cell>
          <cell r="P6247" t="str">
            <v/>
          </cell>
          <cell r="Q6247" t="str">
            <v/>
          </cell>
          <cell r="R6247" t="str">
            <v/>
          </cell>
          <cell r="S6247" t="str">
            <v/>
          </cell>
          <cell r="T6247" t="str">
            <v/>
          </cell>
        </row>
        <row r="6248">
          <cell r="G6248" t="str">
            <v>770 E BALTIMORE BLVD</v>
          </cell>
          <cell r="H6248" t="str">
            <v>47-31-105-020</v>
          </cell>
          <cell r="I6248" t="str">
            <v/>
          </cell>
          <cell r="J6248" t="str">
            <v/>
          </cell>
          <cell r="K6248" t="str">
            <v/>
          </cell>
          <cell r="L6248" t="str">
            <v/>
          </cell>
          <cell r="M6248" t="str">
            <v/>
          </cell>
          <cell r="N6248" t="str">
            <v/>
          </cell>
          <cell r="O6248" t="str">
            <v/>
          </cell>
          <cell r="P6248" t="str">
            <v/>
          </cell>
          <cell r="Q6248" t="str">
            <v/>
          </cell>
          <cell r="R6248" t="str">
            <v/>
          </cell>
          <cell r="S6248" t="str">
            <v/>
          </cell>
          <cell r="T6248" t="str">
            <v/>
          </cell>
        </row>
        <row r="6249">
          <cell r="G6249" t="str">
            <v>809 E BALTIMORE BLVD</v>
          </cell>
          <cell r="H6249" t="str">
            <v>47-31-132-021</v>
          </cell>
          <cell r="I6249" t="str">
            <v/>
          </cell>
          <cell r="J6249" t="str">
            <v/>
          </cell>
          <cell r="K6249" t="str">
            <v/>
          </cell>
          <cell r="L6249" t="str">
            <v/>
          </cell>
          <cell r="M6249" t="str">
            <v/>
          </cell>
          <cell r="N6249" t="str">
            <v/>
          </cell>
          <cell r="O6249" t="str">
            <v/>
          </cell>
          <cell r="P6249" t="str">
            <v/>
          </cell>
          <cell r="Q6249" t="str">
            <v/>
          </cell>
          <cell r="R6249" t="str">
            <v/>
          </cell>
          <cell r="S6249" t="str">
            <v/>
          </cell>
          <cell r="T6249" t="str">
            <v/>
          </cell>
        </row>
        <row r="6250">
          <cell r="G6250" t="str">
            <v>818 W BALTIMORE BLVD</v>
          </cell>
          <cell r="H6250" t="str">
            <v>46-35-234-020</v>
          </cell>
          <cell r="I6250" t="str">
            <v/>
          </cell>
          <cell r="J6250" t="str">
            <v/>
          </cell>
          <cell r="K6250" t="str">
            <v/>
          </cell>
          <cell r="L6250" t="str">
            <v/>
          </cell>
          <cell r="M6250" t="str">
            <v/>
          </cell>
          <cell r="N6250" t="str">
            <v/>
          </cell>
          <cell r="O6250" t="str">
            <v/>
          </cell>
          <cell r="P6250" t="str">
            <v/>
          </cell>
          <cell r="Q6250" t="str">
            <v/>
          </cell>
          <cell r="R6250" t="str">
            <v/>
          </cell>
          <cell r="S6250" t="str">
            <v/>
          </cell>
          <cell r="T6250" t="str">
            <v/>
          </cell>
        </row>
        <row r="6251">
          <cell r="G6251" t="str">
            <v>4405 BILLINGS ST</v>
          </cell>
          <cell r="H6251" t="str">
            <v>47-31-154-017</v>
          </cell>
          <cell r="I6251" t="str">
            <v/>
          </cell>
          <cell r="J6251" t="str">
            <v/>
          </cell>
          <cell r="K6251" t="str">
            <v/>
          </cell>
          <cell r="L6251" t="str">
            <v/>
          </cell>
          <cell r="M6251" t="str">
            <v/>
          </cell>
          <cell r="N6251" t="str">
            <v/>
          </cell>
          <cell r="O6251" t="str">
            <v/>
          </cell>
          <cell r="P6251" t="str">
            <v/>
          </cell>
          <cell r="Q6251" t="str">
            <v/>
          </cell>
          <cell r="R6251" t="str">
            <v/>
          </cell>
          <cell r="S6251" t="str">
            <v/>
          </cell>
          <cell r="T6251" t="str">
            <v/>
          </cell>
        </row>
        <row r="6252">
          <cell r="G6252" t="str">
            <v>109 E BISHOP AVE</v>
          </cell>
          <cell r="H6252" t="str">
            <v>46-36-206-031</v>
          </cell>
          <cell r="I6252" t="str">
            <v/>
          </cell>
          <cell r="J6252" t="str">
            <v/>
          </cell>
          <cell r="K6252" t="str">
            <v/>
          </cell>
          <cell r="L6252" t="str">
            <v/>
          </cell>
          <cell r="M6252" t="str">
            <v/>
          </cell>
          <cell r="N6252" t="str">
            <v/>
          </cell>
          <cell r="O6252" t="str">
            <v/>
          </cell>
          <cell r="P6252" t="str">
            <v/>
          </cell>
          <cell r="Q6252" t="str">
            <v/>
          </cell>
          <cell r="R6252" t="str">
            <v/>
          </cell>
          <cell r="S6252" t="str">
            <v/>
          </cell>
          <cell r="T6252" t="str">
            <v/>
          </cell>
        </row>
        <row r="6253">
          <cell r="G6253" t="str">
            <v>518 E BISHOP AVE</v>
          </cell>
          <cell r="H6253" t="str">
            <v>46-36-276-018</v>
          </cell>
          <cell r="I6253" t="str">
            <v>6/27/2019 12:00:00 PM</v>
          </cell>
          <cell r="J6253" t="str">
            <v>Verification Complete, Filter Installed By Staff</v>
          </cell>
          <cell r="K6253" t="str">
            <v>Filter Cartridges Provided</v>
          </cell>
          <cell r="L6253" t="str">
            <v/>
          </cell>
          <cell r="M6253" t="str">
            <v/>
          </cell>
          <cell r="N6253" t="str">
            <v/>
          </cell>
          <cell r="O6253" t="str">
            <v/>
          </cell>
          <cell r="P6253" t="str">
            <v/>
          </cell>
          <cell r="Q6253" t="str">
            <v/>
          </cell>
          <cell r="R6253" t="str">
            <v/>
          </cell>
          <cell r="S6253" t="str">
            <v/>
          </cell>
          <cell r="T6253" t="str">
            <v/>
          </cell>
        </row>
        <row r="6254">
          <cell r="G6254" t="str">
            <v>623 E BISHOP AVE</v>
          </cell>
          <cell r="H6254" t="str">
            <v>46-36-230-065</v>
          </cell>
          <cell r="I6254" t="str">
            <v>6/27/2019 12:00:00 PM</v>
          </cell>
          <cell r="J6254" t="str">
            <v>Resident Declined, Resident Already Installed Filter</v>
          </cell>
          <cell r="K6254" t="str">
            <v>Filter Cartridges Provided</v>
          </cell>
          <cell r="L6254" t="str">
            <v/>
          </cell>
          <cell r="M6254" t="str">
            <v/>
          </cell>
          <cell r="N6254" t="str">
            <v/>
          </cell>
          <cell r="O6254" t="str">
            <v/>
          </cell>
          <cell r="P6254" t="str">
            <v/>
          </cell>
          <cell r="Q6254" t="str">
            <v/>
          </cell>
          <cell r="R6254" t="str">
            <v/>
          </cell>
          <cell r="S6254" t="str">
            <v/>
          </cell>
          <cell r="T6254" t="str">
            <v/>
          </cell>
        </row>
        <row r="6255">
          <cell r="G6255" t="str">
            <v>617 E BISHOP AVE</v>
          </cell>
          <cell r="H6255" t="str">
            <v>46-36-230-064</v>
          </cell>
          <cell r="I6255" t="str">
            <v>6/24/2019 12:00:00 PM</v>
          </cell>
          <cell r="J6255" t="str">
            <v>Verification Complete, Filter Installed By Staff</v>
          </cell>
          <cell r="K6255" t="str">
            <v/>
          </cell>
          <cell r="L6255" t="str">
            <v/>
          </cell>
          <cell r="M6255" t="str">
            <v/>
          </cell>
          <cell r="N6255" t="str">
            <v/>
          </cell>
          <cell r="O6255" t="str">
            <v/>
          </cell>
          <cell r="P6255" t="str">
            <v/>
          </cell>
          <cell r="Q6255" t="str">
            <v/>
          </cell>
          <cell r="R6255" t="str">
            <v/>
          </cell>
          <cell r="S6255" t="str">
            <v/>
          </cell>
          <cell r="T6255" t="str">
            <v/>
          </cell>
        </row>
        <row r="6256">
          <cell r="G6256" t="str">
            <v>613 E BISHOP AVE</v>
          </cell>
          <cell r="H6256" t="str">
            <v>46-36-230-063</v>
          </cell>
          <cell r="I6256" t="str">
            <v>6/18/2019 12:00:00 PM</v>
          </cell>
          <cell r="J6256" t="str">
            <v>Resident Declined, Resident Already Installed Filter</v>
          </cell>
          <cell r="K6256" t="str">
            <v>Filter Cartridges Provided</v>
          </cell>
          <cell r="L6256" t="str">
            <v/>
          </cell>
          <cell r="M6256" t="str">
            <v/>
          </cell>
          <cell r="N6256" t="str">
            <v/>
          </cell>
          <cell r="O6256" t="str">
            <v/>
          </cell>
          <cell r="P6256" t="str">
            <v/>
          </cell>
          <cell r="Q6256" t="str">
            <v/>
          </cell>
          <cell r="R6256" t="str">
            <v/>
          </cell>
          <cell r="S6256" t="str">
            <v/>
          </cell>
          <cell r="T6256" t="str">
            <v/>
          </cell>
        </row>
        <row r="6257">
          <cell r="G6257" t="str">
            <v>618 E BISHOP AVE</v>
          </cell>
          <cell r="H6257" t="str">
            <v>46-36-277-006</v>
          </cell>
          <cell r="I6257" t="str">
            <v>6/18/2019 12:00:00 PM</v>
          </cell>
          <cell r="J6257" t="str">
            <v>Verification Complete, Visual Confirmation of Filter Installation By Staff</v>
          </cell>
          <cell r="K6257" t="str">
            <v/>
          </cell>
          <cell r="L6257" t="str">
            <v/>
          </cell>
          <cell r="M6257" t="str">
            <v/>
          </cell>
          <cell r="N6257" t="str">
            <v/>
          </cell>
          <cell r="O6257" t="str">
            <v/>
          </cell>
          <cell r="P6257" t="str">
            <v/>
          </cell>
          <cell r="Q6257" t="str">
            <v/>
          </cell>
          <cell r="R6257" t="str">
            <v/>
          </cell>
          <cell r="S6257" t="str">
            <v/>
          </cell>
          <cell r="T6257" t="str">
            <v/>
          </cell>
        </row>
        <row r="6258">
          <cell r="G6258" t="str">
            <v>733 BLACK AVE</v>
          </cell>
          <cell r="H6258" t="str">
            <v>47-31-152-022</v>
          </cell>
          <cell r="I6258" t="str">
            <v>9/18/2019 10:43:46 AM</v>
          </cell>
          <cell r="J6258" t="str">
            <v>Verification Not Needed, no Replacement Performed</v>
          </cell>
          <cell r="K6258" t="str">
            <v>Filter Cartridges Declined</v>
          </cell>
          <cell r="L6258" t="str">
            <v/>
          </cell>
          <cell r="M6258" t="str">
            <v/>
          </cell>
          <cell r="N6258" t="str">
            <v/>
          </cell>
          <cell r="O6258" t="str">
            <v/>
          </cell>
          <cell r="P6258" t="str">
            <v/>
          </cell>
          <cell r="Q6258" t="str">
            <v/>
          </cell>
          <cell r="R6258" t="str">
            <v/>
          </cell>
          <cell r="S6258" t="str">
            <v/>
          </cell>
          <cell r="T6258" t="str">
            <v/>
          </cell>
        </row>
        <row r="6259">
          <cell r="G6259" t="str">
            <v>1056 BLACK AVE</v>
          </cell>
          <cell r="H6259" t="str">
            <v>47-31-185-003</v>
          </cell>
          <cell r="I6259" t="str">
            <v>9/17/2019 4:12:38 PM</v>
          </cell>
          <cell r="J6259" t="str">
            <v/>
          </cell>
          <cell r="K6259" t="str">
            <v/>
          </cell>
          <cell r="L6259" t="str">
            <v/>
          </cell>
          <cell r="M6259" t="str">
            <v/>
          </cell>
          <cell r="N6259" t="str">
            <v/>
          </cell>
          <cell r="O6259" t="str">
            <v/>
          </cell>
          <cell r="P6259" t="str">
            <v/>
          </cell>
          <cell r="Q6259" t="str">
            <v/>
          </cell>
          <cell r="R6259" t="str">
            <v/>
          </cell>
          <cell r="S6259" t="str">
            <v/>
          </cell>
          <cell r="T6259" t="str">
            <v/>
          </cell>
        </row>
        <row r="6260">
          <cell r="G6260" t="str">
            <v>2025 BONBRIGHT ST</v>
          </cell>
          <cell r="H6260" t="str">
            <v>40-01-453-029</v>
          </cell>
          <cell r="I6260" t="str">
            <v>8/7/2019 2:20:55 PM</v>
          </cell>
          <cell r="J6260" t="str">
            <v>Verification Complete, Filter Installed By Staff</v>
          </cell>
          <cell r="K6260" t="str">
            <v>Filter Cartridges Provided</v>
          </cell>
          <cell r="L6260" t="str">
            <v/>
          </cell>
          <cell r="M6260" t="str">
            <v/>
          </cell>
          <cell r="N6260" t="str">
            <v/>
          </cell>
          <cell r="O6260" t="str">
            <v/>
          </cell>
          <cell r="P6260" t="str">
            <v/>
          </cell>
          <cell r="Q6260" t="str">
            <v/>
          </cell>
          <cell r="R6260" t="str">
            <v/>
          </cell>
          <cell r="S6260" t="str">
            <v/>
          </cell>
          <cell r="T6260" t="str">
            <v/>
          </cell>
        </row>
        <row r="6261">
          <cell r="G6261" t="str">
            <v>2019 BONBRIGHT ST</v>
          </cell>
          <cell r="H6261" t="str">
            <v>40-01-453-019</v>
          </cell>
          <cell r="I6261" t="str">
            <v>8/7/2019 2:18:08 PM</v>
          </cell>
          <cell r="J6261" t="str">
            <v>Verification Complete, Filter Installed By Staff</v>
          </cell>
          <cell r="K6261" t="str">
            <v>Filter Cartridges Provided</v>
          </cell>
          <cell r="L6261" t="str">
            <v/>
          </cell>
          <cell r="M6261" t="str">
            <v/>
          </cell>
          <cell r="N6261" t="str">
            <v/>
          </cell>
          <cell r="O6261" t="str">
            <v/>
          </cell>
          <cell r="P6261" t="str">
            <v/>
          </cell>
          <cell r="Q6261" t="str">
            <v/>
          </cell>
          <cell r="R6261" t="str">
            <v/>
          </cell>
          <cell r="S6261" t="str">
            <v/>
          </cell>
          <cell r="T6261" t="str">
            <v/>
          </cell>
        </row>
        <row r="6262">
          <cell r="G6262" t="str">
            <v>2013 BONBRIGHT ST</v>
          </cell>
          <cell r="H6262" t="str">
            <v>40-01-453-020</v>
          </cell>
          <cell r="I6262" t="str">
            <v>8/7/2019 2:08:58 PM</v>
          </cell>
          <cell r="J6262" t="str">
            <v>Verification Complete, Filter Installed By Staff</v>
          </cell>
          <cell r="K6262" t="str">
            <v>Filter Cartridges Provided</v>
          </cell>
          <cell r="L6262" t="str">
            <v/>
          </cell>
          <cell r="M6262" t="str">
            <v/>
          </cell>
          <cell r="N6262" t="str">
            <v/>
          </cell>
          <cell r="O6262" t="str">
            <v/>
          </cell>
          <cell r="P6262" t="str">
            <v/>
          </cell>
          <cell r="Q6262" t="str">
            <v/>
          </cell>
          <cell r="R6262" t="str">
            <v/>
          </cell>
          <cell r="S6262" t="str">
            <v/>
          </cell>
          <cell r="T6262" t="str">
            <v/>
          </cell>
        </row>
        <row r="6263">
          <cell r="G6263" t="str">
            <v>2121 BONBRIGHT ST</v>
          </cell>
          <cell r="H6263" t="str">
            <v>40-01-416-015</v>
          </cell>
          <cell r="I6263" t="str">
            <v>8/7/2019 9:56:09 AM</v>
          </cell>
          <cell r="J6263" t="str">
            <v>Verification Not Needed, no Replacement Performed</v>
          </cell>
          <cell r="K6263" t="str">
            <v>Filter Cartridges Not Applicable</v>
          </cell>
          <cell r="L6263" t="str">
            <v/>
          </cell>
          <cell r="M6263" t="str">
            <v/>
          </cell>
          <cell r="N6263" t="str">
            <v/>
          </cell>
          <cell r="O6263" t="str">
            <v/>
          </cell>
          <cell r="P6263" t="str">
            <v/>
          </cell>
          <cell r="Q6263" t="str">
            <v/>
          </cell>
          <cell r="R6263" t="str">
            <v/>
          </cell>
          <cell r="S6263" t="str">
            <v/>
          </cell>
          <cell r="T6263" t="str">
            <v/>
          </cell>
        </row>
        <row r="6264">
          <cell r="G6264" t="str">
            <v>3312 BUICK ST</v>
          </cell>
          <cell r="H6264" t="str">
            <v>40-01-226-003</v>
          </cell>
          <cell r="I6264" t="str">
            <v/>
          </cell>
          <cell r="J6264" t="str">
            <v/>
          </cell>
          <cell r="K6264" t="str">
            <v/>
          </cell>
          <cell r="L6264" t="str">
            <v/>
          </cell>
          <cell r="M6264" t="str">
            <v/>
          </cell>
          <cell r="N6264" t="str">
            <v/>
          </cell>
          <cell r="O6264" t="str">
            <v/>
          </cell>
          <cell r="P6264" t="str">
            <v/>
          </cell>
          <cell r="Q6264" t="str">
            <v/>
          </cell>
          <cell r="R6264" t="str">
            <v/>
          </cell>
          <cell r="S6264" t="str">
            <v/>
          </cell>
          <cell r="T6264" t="str">
            <v/>
          </cell>
        </row>
        <row r="6265">
          <cell r="G6265" t="str">
            <v>3911 BUICK ST</v>
          </cell>
          <cell r="H6265" t="str">
            <v>46-36-413-011</v>
          </cell>
          <cell r="I6265" t="str">
            <v/>
          </cell>
          <cell r="J6265" t="str">
            <v/>
          </cell>
          <cell r="K6265" t="str">
            <v/>
          </cell>
          <cell r="L6265" t="str">
            <v/>
          </cell>
          <cell r="M6265" t="str">
            <v/>
          </cell>
          <cell r="N6265" t="str">
            <v/>
          </cell>
          <cell r="O6265" t="str">
            <v/>
          </cell>
          <cell r="P6265" t="str">
            <v/>
          </cell>
          <cell r="Q6265" t="str">
            <v/>
          </cell>
          <cell r="R6265" t="str">
            <v/>
          </cell>
          <cell r="S6265" t="str">
            <v/>
          </cell>
          <cell r="T6265" t="str">
            <v/>
          </cell>
        </row>
        <row r="6266">
          <cell r="G6266" t="str">
            <v>4005 BUICK ST</v>
          </cell>
          <cell r="H6266" t="str">
            <v>46-36-410-017</v>
          </cell>
          <cell r="I6266" t="str">
            <v/>
          </cell>
          <cell r="J6266" t="str">
            <v/>
          </cell>
          <cell r="K6266" t="str">
            <v/>
          </cell>
          <cell r="L6266" t="str">
            <v/>
          </cell>
          <cell r="M6266" t="str">
            <v/>
          </cell>
          <cell r="N6266" t="str">
            <v/>
          </cell>
          <cell r="O6266" t="str">
            <v/>
          </cell>
          <cell r="P6266" t="str">
            <v/>
          </cell>
          <cell r="Q6266" t="str">
            <v/>
          </cell>
          <cell r="R6266" t="str">
            <v/>
          </cell>
          <cell r="S6266" t="str">
            <v/>
          </cell>
          <cell r="T6266" t="str">
            <v/>
          </cell>
        </row>
        <row r="6267">
          <cell r="G6267" t="str">
            <v>745 E BUNDY AVE</v>
          </cell>
          <cell r="H6267" t="str">
            <v>47-30-101-035</v>
          </cell>
          <cell r="I6267" t="str">
            <v>10/29/2019 2:10:37 PM</v>
          </cell>
          <cell r="J6267" t="str">
            <v>Verification Not Needed, no Replacement Performed</v>
          </cell>
          <cell r="K6267" t="str">
            <v>Filter Cartridges Not Applicable</v>
          </cell>
          <cell r="L6267" t="str">
            <v/>
          </cell>
          <cell r="M6267" t="str">
            <v/>
          </cell>
          <cell r="N6267" t="str">
            <v/>
          </cell>
          <cell r="O6267" t="str">
            <v/>
          </cell>
          <cell r="P6267" t="str">
            <v/>
          </cell>
          <cell r="Q6267" t="str">
            <v/>
          </cell>
          <cell r="R6267" t="str">
            <v/>
          </cell>
          <cell r="S6267" t="str">
            <v/>
          </cell>
          <cell r="T6267" t="str">
            <v/>
          </cell>
        </row>
        <row r="6268">
          <cell r="G6268" t="str">
            <v>4520 CARLTON ST</v>
          </cell>
          <cell r="H6268" t="str">
            <v>47-31-177-007</v>
          </cell>
          <cell r="I6268" t="str">
            <v/>
          </cell>
          <cell r="J6268" t="str">
            <v/>
          </cell>
          <cell r="K6268" t="str">
            <v/>
          </cell>
          <cell r="L6268" t="str">
            <v/>
          </cell>
          <cell r="M6268" t="str">
            <v/>
          </cell>
          <cell r="N6268" t="str">
            <v/>
          </cell>
          <cell r="O6268" t="str">
            <v/>
          </cell>
          <cell r="P6268" t="str">
            <v/>
          </cell>
          <cell r="Q6268" t="str">
            <v/>
          </cell>
          <cell r="R6268" t="str">
            <v/>
          </cell>
          <cell r="S6268" t="str">
            <v/>
          </cell>
          <cell r="T6268" t="str">
            <v/>
          </cell>
        </row>
        <row r="6269">
          <cell r="G6269" t="str">
            <v>140 E CARPENTER RD</v>
          </cell>
          <cell r="H6269" t="str">
            <v>46-25-127-017</v>
          </cell>
          <cell r="I6269" t="str">
            <v/>
          </cell>
          <cell r="J6269" t="str">
            <v/>
          </cell>
          <cell r="K6269" t="str">
            <v/>
          </cell>
          <cell r="L6269" t="str">
            <v/>
          </cell>
          <cell r="M6269" t="str">
            <v/>
          </cell>
          <cell r="N6269" t="str">
            <v/>
          </cell>
          <cell r="O6269" t="str">
            <v/>
          </cell>
          <cell r="P6269" t="str">
            <v/>
          </cell>
          <cell r="Q6269" t="str">
            <v/>
          </cell>
          <cell r="R6269" t="str">
            <v/>
          </cell>
          <cell r="S6269" t="str">
            <v/>
          </cell>
          <cell r="T6269" t="str">
            <v/>
          </cell>
        </row>
        <row r="6270">
          <cell r="G6270" t="str">
            <v>210 E CARPENTER RD</v>
          </cell>
          <cell r="H6270" t="str">
            <v>46-25-201-037</v>
          </cell>
          <cell r="I6270" t="str">
            <v>8/20/2019 1:37:26 PM</v>
          </cell>
          <cell r="J6270" t="str">
            <v>Resident Declined, Resident Already Installed Filter</v>
          </cell>
          <cell r="K6270" t="str">
            <v>Filter Cartridges Provided</v>
          </cell>
          <cell r="L6270" t="str">
            <v/>
          </cell>
          <cell r="M6270" t="str">
            <v/>
          </cell>
          <cell r="N6270" t="str">
            <v/>
          </cell>
          <cell r="O6270" t="str">
            <v/>
          </cell>
          <cell r="P6270" t="str">
            <v/>
          </cell>
          <cell r="Q6270" t="str">
            <v/>
          </cell>
          <cell r="R6270" t="str">
            <v/>
          </cell>
          <cell r="S6270" t="str">
            <v/>
          </cell>
          <cell r="T6270" t="str">
            <v/>
          </cell>
        </row>
        <row r="6271">
          <cell r="G6271" t="str">
            <v>302 E CARPENTER RD</v>
          </cell>
          <cell r="H6271" t="str">
            <v>46-25-201-039</v>
          </cell>
          <cell r="I6271" t="str">
            <v/>
          </cell>
          <cell r="J6271" t="str">
            <v/>
          </cell>
          <cell r="K6271" t="str">
            <v/>
          </cell>
          <cell r="L6271" t="str">
            <v/>
          </cell>
          <cell r="M6271" t="str">
            <v/>
          </cell>
          <cell r="N6271" t="str">
            <v/>
          </cell>
          <cell r="O6271" t="str">
            <v/>
          </cell>
          <cell r="P6271" t="str">
            <v/>
          </cell>
          <cell r="Q6271" t="str">
            <v/>
          </cell>
          <cell r="R6271" t="str">
            <v/>
          </cell>
          <cell r="S6271" t="str">
            <v/>
          </cell>
          <cell r="T6271" t="str">
            <v/>
          </cell>
        </row>
        <row r="6272">
          <cell r="G6272" t="str">
            <v>336 E CARPENTER RD</v>
          </cell>
          <cell r="H6272" t="str">
            <v>46-25-202-007</v>
          </cell>
          <cell r="I6272" t="str">
            <v>8/15/2019 3:48:52 PM</v>
          </cell>
          <cell r="J6272" t="str">
            <v>Verification Not Needed, no Replacement Performed</v>
          </cell>
          <cell r="K6272" t="str">
            <v/>
          </cell>
          <cell r="L6272" t="str">
            <v/>
          </cell>
          <cell r="M6272" t="str">
            <v/>
          </cell>
          <cell r="N6272" t="str">
            <v/>
          </cell>
          <cell r="O6272" t="str">
            <v/>
          </cell>
          <cell r="P6272" t="str">
            <v/>
          </cell>
          <cell r="Q6272" t="str">
            <v/>
          </cell>
          <cell r="R6272" t="str">
            <v/>
          </cell>
          <cell r="S6272" t="str">
            <v/>
          </cell>
          <cell r="T6272" t="str">
            <v/>
          </cell>
        </row>
        <row r="6273">
          <cell r="G6273" t="str">
            <v>346 E CARPENTER RD</v>
          </cell>
          <cell r="H6273" t="str">
            <v>46-25-202-009</v>
          </cell>
          <cell r="I6273" t="str">
            <v/>
          </cell>
          <cell r="J6273" t="str">
            <v/>
          </cell>
          <cell r="K6273" t="str">
            <v/>
          </cell>
          <cell r="L6273" t="str">
            <v/>
          </cell>
          <cell r="M6273" t="str">
            <v/>
          </cell>
          <cell r="N6273" t="str">
            <v/>
          </cell>
          <cell r="O6273" t="str">
            <v/>
          </cell>
          <cell r="P6273" t="str">
            <v/>
          </cell>
          <cell r="Q6273" t="str">
            <v/>
          </cell>
          <cell r="R6273" t="str">
            <v/>
          </cell>
          <cell r="S6273" t="str">
            <v/>
          </cell>
          <cell r="T6273" t="str">
            <v/>
          </cell>
        </row>
        <row r="6274">
          <cell r="G6274" t="str">
            <v>358 E CARPENTER RD</v>
          </cell>
          <cell r="H6274" t="str">
            <v>46-25-202-011</v>
          </cell>
          <cell r="I6274" t="str">
            <v/>
          </cell>
          <cell r="J6274" t="str">
            <v/>
          </cell>
          <cell r="K6274" t="str">
            <v/>
          </cell>
          <cell r="L6274" t="str">
            <v/>
          </cell>
          <cell r="M6274" t="str">
            <v/>
          </cell>
          <cell r="N6274" t="str">
            <v/>
          </cell>
          <cell r="O6274" t="str">
            <v/>
          </cell>
          <cell r="P6274" t="str">
            <v/>
          </cell>
          <cell r="Q6274" t="str">
            <v/>
          </cell>
          <cell r="R6274" t="str">
            <v/>
          </cell>
          <cell r="S6274" t="str">
            <v/>
          </cell>
          <cell r="T6274" t="str">
            <v/>
          </cell>
        </row>
        <row r="6275">
          <cell r="G6275" t="str">
            <v>408 E CARPENTER RD</v>
          </cell>
          <cell r="H6275" t="str">
            <v>46-25-226-003</v>
          </cell>
          <cell r="I6275" t="str">
            <v/>
          </cell>
          <cell r="J6275" t="str">
            <v/>
          </cell>
          <cell r="K6275" t="str">
            <v/>
          </cell>
          <cell r="L6275" t="str">
            <v/>
          </cell>
          <cell r="M6275" t="str">
            <v/>
          </cell>
          <cell r="N6275" t="str">
            <v/>
          </cell>
          <cell r="O6275" t="str">
            <v/>
          </cell>
          <cell r="P6275" t="str">
            <v/>
          </cell>
          <cell r="Q6275" t="str">
            <v/>
          </cell>
          <cell r="R6275" t="str">
            <v/>
          </cell>
          <cell r="S6275" t="str">
            <v/>
          </cell>
          <cell r="T6275" t="str">
            <v/>
          </cell>
        </row>
        <row r="6276">
          <cell r="G6276" t="str">
            <v>301 W CARPENTER RD</v>
          </cell>
          <cell r="H6276" t="str">
            <v>46-25-126-012</v>
          </cell>
          <cell r="I6276" t="str">
            <v>8/20/2019 4:12:37 PM</v>
          </cell>
          <cell r="J6276" t="str">
            <v>Verification Not Needed, no Replacement Performed</v>
          </cell>
          <cell r="K6276" t="str">
            <v/>
          </cell>
          <cell r="L6276" t="str">
            <v/>
          </cell>
          <cell r="M6276" t="str">
            <v/>
          </cell>
          <cell r="N6276" t="str">
            <v/>
          </cell>
          <cell r="O6276" t="str">
            <v/>
          </cell>
          <cell r="P6276" t="str">
            <v/>
          </cell>
          <cell r="Q6276" t="str">
            <v/>
          </cell>
          <cell r="R6276" t="str">
            <v/>
          </cell>
          <cell r="S6276" t="str">
            <v/>
          </cell>
          <cell r="T6276" t="str">
            <v/>
          </cell>
        </row>
        <row r="6277">
          <cell r="G6277" t="str">
            <v>325 W CARPENTER RD</v>
          </cell>
          <cell r="H6277" t="str">
            <v>46-25-126-064</v>
          </cell>
          <cell r="I6277" t="str">
            <v>8/20/2019 2:27:51 PM</v>
          </cell>
          <cell r="J6277" t="str">
            <v>Verification Not Needed, no Replacement Performed</v>
          </cell>
          <cell r="K6277" t="str">
            <v/>
          </cell>
          <cell r="L6277" t="str">
            <v/>
          </cell>
          <cell r="M6277" t="str">
            <v/>
          </cell>
          <cell r="N6277" t="str">
            <v/>
          </cell>
          <cell r="O6277" t="str">
            <v/>
          </cell>
          <cell r="P6277" t="str">
            <v/>
          </cell>
          <cell r="Q6277" t="str">
            <v/>
          </cell>
          <cell r="R6277" t="str">
            <v/>
          </cell>
          <cell r="S6277" t="str">
            <v/>
          </cell>
          <cell r="T6277" t="str">
            <v/>
          </cell>
        </row>
        <row r="6278">
          <cell r="G6278" t="str">
            <v>746 E CARPENTER RD</v>
          </cell>
          <cell r="H6278" t="str">
            <v>47-30-101-016</v>
          </cell>
          <cell r="I6278" t="str">
            <v/>
          </cell>
          <cell r="J6278" t="str">
            <v/>
          </cell>
          <cell r="K6278" t="str">
            <v/>
          </cell>
          <cell r="L6278" t="str">
            <v/>
          </cell>
          <cell r="M6278" t="str">
            <v/>
          </cell>
          <cell r="N6278" t="str">
            <v/>
          </cell>
          <cell r="O6278" t="str">
            <v/>
          </cell>
          <cell r="P6278" t="str">
            <v/>
          </cell>
          <cell r="Q6278" t="str">
            <v/>
          </cell>
          <cell r="R6278" t="str">
            <v/>
          </cell>
          <cell r="S6278" t="str">
            <v/>
          </cell>
          <cell r="T6278" t="str">
            <v/>
          </cell>
        </row>
        <row r="6279">
          <cell r="G6279" t="str">
            <v>774 E CARPENTER RD</v>
          </cell>
          <cell r="H6279" t="str">
            <v>47-30-101-023</v>
          </cell>
          <cell r="I6279" t="str">
            <v/>
          </cell>
          <cell r="J6279" t="str">
            <v/>
          </cell>
          <cell r="K6279" t="str">
            <v/>
          </cell>
          <cell r="L6279" t="str">
            <v/>
          </cell>
          <cell r="M6279" t="str">
            <v/>
          </cell>
          <cell r="N6279" t="str">
            <v/>
          </cell>
          <cell r="O6279" t="str">
            <v/>
          </cell>
          <cell r="P6279" t="str">
            <v/>
          </cell>
          <cell r="Q6279" t="str">
            <v/>
          </cell>
          <cell r="R6279" t="str">
            <v/>
          </cell>
          <cell r="S6279" t="str">
            <v/>
          </cell>
          <cell r="T6279" t="str">
            <v/>
          </cell>
        </row>
        <row r="6280">
          <cell r="G6280" t="str">
            <v>770 E CARPENTER RD</v>
          </cell>
          <cell r="H6280" t="str">
            <v>47-30-101-022</v>
          </cell>
          <cell r="I6280" t="str">
            <v/>
          </cell>
          <cell r="J6280" t="str">
            <v/>
          </cell>
          <cell r="K6280" t="str">
            <v/>
          </cell>
          <cell r="L6280" t="str">
            <v/>
          </cell>
          <cell r="M6280" t="str">
            <v/>
          </cell>
          <cell r="N6280" t="str">
            <v/>
          </cell>
          <cell r="O6280" t="str">
            <v/>
          </cell>
          <cell r="P6280" t="str">
            <v/>
          </cell>
          <cell r="Q6280" t="str">
            <v/>
          </cell>
          <cell r="R6280" t="str">
            <v/>
          </cell>
          <cell r="S6280" t="str">
            <v/>
          </cell>
          <cell r="T6280" t="str">
            <v/>
          </cell>
        </row>
        <row r="6281">
          <cell r="G6281" t="str">
            <v>806 E CARPENTER RD</v>
          </cell>
          <cell r="H6281" t="str">
            <v>47-30-126-043</v>
          </cell>
          <cell r="I6281" t="str">
            <v/>
          </cell>
          <cell r="J6281" t="str">
            <v/>
          </cell>
          <cell r="K6281" t="str">
            <v/>
          </cell>
          <cell r="L6281" t="str">
            <v/>
          </cell>
          <cell r="M6281" t="str">
            <v/>
          </cell>
          <cell r="N6281" t="str">
            <v/>
          </cell>
          <cell r="O6281" t="str">
            <v/>
          </cell>
          <cell r="P6281" t="str">
            <v/>
          </cell>
          <cell r="Q6281" t="str">
            <v/>
          </cell>
          <cell r="R6281" t="str">
            <v/>
          </cell>
          <cell r="S6281" t="str">
            <v/>
          </cell>
          <cell r="T6281" t="str">
            <v/>
          </cell>
        </row>
        <row r="6282">
          <cell r="G6282" t="str">
            <v>1520 E CARPENTER RD</v>
          </cell>
          <cell r="H6282" t="str">
            <v>47-29-102-007</v>
          </cell>
          <cell r="I6282" t="str">
            <v/>
          </cell>
          <cell r="J6282" t="str">
            <v/>
          </cell>
          <cell r="K6282" t="str">
            <v/>
          </cell>
          <cell r="L6282" t="str">
            <v/>
          </cell>
          <cell r="M6282" t="str">
            <v/>
          </cell>
          <cell r="N6282" t="str">
            <v/>
          </cell>
          <cell r="O6282" t="str">
            <v/>
          </cell>
          <cell r="P6282" t="str">
            <v/>
          </cell>
          <cell r="Q6282" t="str">
            <v/>
          </cell>
          <cell r="R6282" t="str">
            <v/>
          </cell>
          <cell r="S6282" t="str">
            <v/>
          </cell>
          <cell r="T6282" t="str">
            <v/>
          </cell>
        </row>
        <row r="6283">
          <cell r="G6283" t="str">
            <v>1015 W CARPENTER RD</v>
          </cell>
          <cell r="H6283" t="str">
            <v>46-26-227-001</v>
          </cell>
          <cell r="I6283" t="str">
            <v/>
          </cell>
          <cell r="J6283" t="str">
            <v/>
          </cell>
          <cell r="K6283" t="str">
            <v/>
          </cell>
          <cell r="L6283" t="str">
            <v/>
          </cell>
          <cell r="M6283" t="str">
            <v/>
          </cell>
          <cell r="N6283" t="str">
            <v/>
          </cell>
          <cell r="O6283" t="str">
            <v/>
          </cell>
          <cell r="P6283" t="str">
            <v/>
          </cell>
          <cell r="Q6283" t="str">
            <v/>
          </cell>
          <cell r="R6283" t="str">
            <v/>
          </cell>
          <cell r="S6283" t="str">
            <v/>
          </cell>
          <cell r="T6283" t="str">
            <v/>
          </cell>
        </row>
        <row r="6284">
          <cell r="G6284" t="str">
            <v>2106 E CARPENTER RD</v>
          </cell>
          <cell r="H6284" t="str">
            <v>47-29-202-068</v>
          </cell>
          <cell r="I6284" t="str">
            <v/>
          </cell>
          <cell r="J6284" t="str">
            <v/>
          </cell>
          <cell r="K6284" t="str">
            <v/>
          </cell>
          <cell r="L6284" t="str">
            <v/>
          </cell>
          <cell r="M6284" t="str">
            <v/>
          </cell>
          <cell r="N6284" t="str">
            <v/>
          </cell>
          <cell r="O6284" t="str">
            <v/>
          </cell>
          <cell r="P6284" t="str">
            <v/>
          </cell>
          <cell r="Q6284" t="str">
            <v/>
          </cell>
          <cell r="R6284" t="str">
            <v/>
          </cell>
          <cell r="S6284" t="str">
            <v/>
          </cell>
          <cell r="T6284" t="str">
            <v/>
          </cell>
        </row>
        <row r="6285">
          <cell r="G6285" t="str">
            <v>414 CARTON ST</v>
          </cell>
          <cell r="H6285" t="str">
            <v>46-36-480-004</v>
          </cell>
          <cell r="I6285" t="str">
            <v/>
          </cell>
          <cell r="J6285" t="str">
            <v/>
          </cell>
          <cell r="K6285" t="str">
            <v/>
          </cell>
          <cell r="L6285" t="str">
            <v/>
          </cell>
          <cell r="M6285" t="str">
            <v/>
          </cell>
          <cell r="N6285" t="str">
            <v/>
          </cell>
          <cell r="O6285" t="str">
            <v/>
          </cell>
          <cell r="P6285" t="str">
            <v/>
          </cell>
          <cell r="Q6285" t="str">
            <v/>
          </cell>
          <cell r="R6285" t="str">
            <v/>
          </cell>
          <cell r="S6285" t="str">
            <v/>
          </cell>
          <cell r="T6285" t="str">
            <v/>
          </cell>
        </row>
        <row r="6286">
          <cell r="G6286" t="str">
            <v>3617 CASSIUS ST</v>
          </cell>
          <cell r="H6286" t="str">
            <v>46-36-379-023</v>
          </cell>
          <cell r="I6286" t="str">
            <v/>
          </cell>
          <cell r="J6286" t="str">
            <v/>
          </cell>
          <cell r="K6286" t="str">
            <v/>
          </cell>
          <cell r="L6286" t="str">
            <v/>
          </cell>
          <cell r="M6286" t="str">
            <v/>
          </cell>
          <cell r="N6286" t="str">
            <v/>
          </cell>
          <cell r="O6286" t="str">
            <v/>
          </cell>
          <cell r="P6286" t="str">
            <v/>
          </cell>
          <cell r="Q6286" t="str">
            <v/>
          </cell>
          <cell r="R6286" t="str">
            <v/>
          </cell>
          <cell r="S6286" t="str">
            <v/>
          </cell>
          <cell r="T6286" t="str">
            <v/>
          </cell>
        </row>
        <row r="6287">
          <cell r="G6287" t="str">
            <v>1715 CHIPPEWA ST</v>
          </cell>
          <cell r="H6287" t="str">
            <v>40-01-487-008</v>
          </cell>
          <cell r="I6287" t="str">
            <v/>
          </cell>
          <cell r="J6287" t="str">
            <v/>
          </cell>
          <cell r="K6287" t="str">
            <v/>
          </cell>
          <cell r="L6287" t="str">
            <v/>
          </cell>
          <cell r="M6287" t="str">
            <v/>
          </cell>
          <cell r="N6287" t="str">
            <v/>
          </cell>
          <cell r="O6287" t="str">
            <v/>
          </cell>
          <cell r="P6287" t="str">
            <v/>
          </cell>
          <cell r="Q6287" t="str">
            <v/>
          </cell>
          <cell r="R6287" t="str">
            <v/>
          </cell>
          <cell r="S6287" t="str">
            <v/>
          </cell>
          <cell r="T6287" t="str">
            <v/>
          </cell>
        </row>
        <row r="6288">
          <cell r="G6288" t="str">
            <v>4314 CRISSMAN ST</v>
          </cell>
          <cell r="H6288" t="str">
            <v>47-31-156-010</v>
          </cell>
          <cell r="I6288" t="str">
            <v/>
          </cell>
          <cell r="J6288" t="str">
            <v/>
          </cell>
          <cell r="K6288" t="str">
            <v/>
          </cell>
          <cell r="L6288" t="str">
            <v/>
          </cell>
          <cell r="M6288" t="str">
            <v/>
          </cell>
          <cell r="N6288" t="str">
            <v/>
          </cell>
          <cell r="O6288" t="str">
            <v/>
          </cell>
          <cell r="P6288" t="str">
            <v/>
          </cell>
          <cell r="Q6288" t="str">
            <v/>
          </cell>
          <cell r="R6288" t="str">
            <v/>
          </cell>
          <cell r="S6288" t="str">
            <v/>
          </cell>
          <cell r="T6288" t="str">
            <v/>
          </cell>
        </row>
        <row r="6289">
          <cell r="G6289" t="str">
            <v>4523 CRISSMAN ST</v>
          </cell>
          <cell r="H6289" t="str">
            <v>47-31-152-015</v>
          </cell>
          <cell r="I6289" t="str">
            <v/>
          </cell>
          <cell r="J6289" t="str">
            <v/>
          </cell>
          <cell r="K6289" t="str">
            <v/>
          </cell>
          <cell r="L6289" t="str">
            <v/>
          </cell>
          <cell r="M6289" t="str">
            <v/>
          </cell>
          <cell r="N6289" t="str">
            <v/>
          </cell>
          <cell r="O6289" t="str">
            <v/>
          </cell>
          <cell r="P6289" t="str">
            <v/>
          </cell>
          <cell r="Q6289" t="str">
            <v/>
          </cell>
          <cell r="R6289" t="str">
            <v/>
          </cell>
          <cell r="S6289" t="str">
            <v/>
          </cell>
          <cell r="T6289" t="str">
            <v/>
          </cell>
        </row>
        <row r="6290">
          <cell r="G6290" t="str">
            <v>120 DAMON ST</v>
          </cell>
          <cell r="H6290" t="str">
            <v>46-36-408-006</v>
          </cell>
          <cell r="I6290" t="str">
            <v/>
          </cell>
          <cell r="J6290" t="str">
            <v/>
          </cell>
          <cell r="K6290" t="str">
            <v/>
          </cell>
          <cell r="L6290" t="str">
            <v/>
          </cell>
          <cell r="M6290" t="str">
            <v/>
          </cell>
          <cell r="N6290" t="str">
            <v/>
          </cell>
          <cell r="O6290" t="str">
            <v/>
          </cell>
          <cell r="P6290" t="str">
            <v/>
          </cell>
          <cell r="Q6290" t="str">
            <v/>
          </cell>
          <cell r="R6290" t="str">
            <v/>
          </cell>
          <cell r="S6290" t="str">
            <v/>
          </cell>
          <cell r="T6290" t="str">
            <v/>
          </cell>
        </row>
        <row r="6291">
          <cell r="G6291" t="str">
            <v>214 DAMON ST</v>
          </cell>
          <cell r="H6291" t="str">
            <v>46-36-409-005</v>
          </cell>
          <cell r="I6291" t="str">
            <v/>
          </cell>
          <cell r="J6291" t="str">
            <v>Verification Not Needed, no Replacement Performed</v>
          </cell>
          <cell r="K6291" t="str">
            <v/>
          </cell>
          <cell r="L6291" t="str">
            <v/>
          </cell>
          <cell r="M6291" t="str">
            <v/>
          </cell>
          <cell r="N6291" t="str">
            <v/>
          </cell>
          <cell r="O6291" t="str">
            <v/>
          </cell>
          <cell r="P6291" t="str">
            <v/>
          </cell>
          <cell r="Q6291" t="str">
            <v/>
          </cell>
          <cell r="R6291" t="str">
            <v/>
          </cell>
          <cell r="S6291" t="str">
            <v/>
          </cell>
          <cell r="T6291" t="str">
            <v/>
          </cell>
        </row>
        <row r="6292">
          <cell r="G6292" t="str">
            <v>418 DAMON ST</v>
          </cell>
          <cell r="H6292" t="str">
            <v>46-36-429-005</v>
          </cell>
          <cell r="I6292" t="str">
            <v/>
          </cell>
          <cell r="J6292" t="str">
            <v/>
          </cell>
          <cell r="K6292" t="str">
            <v/>
          </cell>
          <cell r="L6292" t="str">
            <v/>
          </cell>
          <cell r="M6292" t="str">
            <v/>
          </cell>
          <cell r="N6292" t="str">
            <v/>
          </cell>
          <cell r="O6292" t="str">
            <v/>
          </cell>
          <cell r="P6292" t="str">
            <v/>
          </cell>
          <cell r="Q6292" t="str">
            <v/>
          </cell>
          <cell r="R6292" t="str">
            <v/>
          </cell>
          <cell r="S6292" t="str">
            <v/>
          </cell>
          <cell r="T6292" t="str">
            <v/>
          </cell>
        </row>
        <row r="6293">
          <cell r="G6293" t="str">
            <v>426 DAMON ST</v>
          </cell>
          <cell r="H6293" t="str">
            <v>46-36-429-007</v>
          </cell>
          <cell r="I6293" t="str">
            <v/>
          </cell>
          <cell r="J6293" t="str">
            <v/>
          </cell>
          <cell r="K6293" t="str">
            <v/>
          </cell>
          <cell r="L6293" t="str">
            <v/>
          </cell>
          <cell r="M6293" t="str">
            <v/>
          </cell>
          <cell r="N6293" t="str">
            <v/>
          </cell>
          <cell r="O6293" t="str">
            <v/>
          </cell>
          <cell r="P6293" t="str">
            <v/>
          </cell>
          <cell r="Q6293" t="str">
            <v/>
          </cell>
          <cell r="R6293" t="str">
            <v/>
          </cell>
          <cell r="S6293" t="str">
            <v/>
          </cell>
          <cell r="T6293" t="str">
            <v/>
          </cell>
        </row>
        <row r="6294">
          <cell r="G6294" t="str">
            <v>746 DAMON ST</v>
          </cell>
          <cell r="H6294" t="str">
            <v>47-31-303-014</v>
          </cell>
          <cell r="I6294" t="str">
            <v/>
          </cell>
          <cell r="J6294" t="str">
            <v/>
          </cell>
          <cell r="K6294" t="str">
            <v/>
          </cell>
          <cell r="L6294" t="str">
            <v/>
          </cell>
          <cell r="M6294" t="str">
            <v/>
          </cell>
          <cell r="N6294" t="str">
            <v/>
          </cell>
          <cell r="O6294" t="str">
            <v/>
          </cell>
          <cell r="P6294" t="str">
            <v/>
          </cell>
          <cell r="Q6294" t="str">
            <v/>
          </cell>
          <cell r="R6294" t="str">
            <v/>
          </cell>
          <cell r="S6294" t="str">
            <v/>
          </cell>
          <cell r="T6294" t="str">
            <v/>
          </cell>
        </row>
        <row r="6295">
          <cell r="G6295" t="str">
            <v>822 DAMON ST</v>
          </cell>
          <cell r="H6295" t="str">
            <v>47-31-329-009</v>
          </cell>
          <cell r="I6295" t="str">
            <v/>
          </cell>
          <cell r="J6295" t="str">
            <v/>
          </cell>
          <cell r="K6295" t="str">
            <v/>
          </cell>
          <cell r="L6295" t="str">
            <v/>
          </cell>
          <cell r="M6295" t="str">
            <v/>
          </cell>
          <cell r="N6295" t="str">
            <v/>
          </cell>
          <cell r="O6295" t="str">
            <v/>
          </cell>
          <cell r="P6295" t="str">
            <v/>
          </cell>
          <cell r="Q6295" t="str">
            <v/>
          </cell>
          <cell r="R6295" t="str">
            <v/>
          </cell>
          <cell r="S6295" t="str">
            <v/>
          </cell>
          <cell r="T6295" t="str">
            <v/>
          </cell>
        </row>
        <row r="6296">
          <cell r="G6296" t="str">
            <v>115 E DARTMOUTH ST</v>
          </cell>
          <cell r="H6296" t="str">
            <v>40-01-251-026</v>
          </cell>
          <cell r="I6296" t="str">
            <v/>
          </cell>
          <cell r="J6296" t="str">
            <v/>
          </cell>
          <cell r="K6296" t="str">
            <v/>
          </cell>
          <cell r="L6296" t="str">
            <v/>
          </cell>
          <cell r="M6296" t="str">
            <v/>
          </cell>
          <cell r="N6296" t="str">
            <v/>
          </cell>
          <cell r="O6296" t="str">
            <v/>
          </cell>
          <cell r="P6296" t="str">
            <v/>
          </cell>
          <cell r="Q6296" t="str">
            <v/>
          </cell>
          <cell r="R6296" t="str">
            <v/>
          </cell>
          <cell r="S6296" t="str">
            <v/>
          </cell>
          <cell r="T6296" t="str">
            <v/>
          </cell>
        </row>
        <row r="6297">
          <cell r="G6297" t="str">
            <v>222 E DARTMOUTH ST</v>
          </cell>
          <cell r="H6297" t="str">
            <v>40-01-253-016</v>
          </cell>
          <cell r="I6297" t="str">
            <v>8/21/2019 1:40:36 PM</v>
          </cell>
          <cell r="J6297" t="str">
            <v>Verification Not Needed, no Replacement Performed</v>
          </cell>
          <cell r="K6297" t="str">
            <v>Filter Cartridges Not Applicable</v>
          </cell>
          <cell r="L6297" t="str">
            <v/>
          </cell>
          <cell r="M6297" t="str">
            <v/>
          </cell>
          <cell r="N6297" t="str">
            <v/>
          </cell>
          <cell r="O6297" t="str">
            <v/>
          </cell>
          <cell r="P6297" t="str">
            <v/>
          </cell>
          <cell r="Q6297" t="str">
            <v/>
          </cell>
          <cell r="R6297" t="str">
            <v/>
          </cell>
          <cell r="S6297" t="str">
            <v/>
          </cell>
          <cell r="T6297" t="str">
            <v/>
          </cell>
        </row>
        <row r="6298">
          <cell r="G6298" t="str">
            <v>614 E DARTMOUTH ST</v>
          </cell>
          <cell r="H6298" t="str">
            <v>40-01-280-006</v>
          </cell>
          <cell r="I6298" t="str">
            <v/>
          </cell>
          <cell r="J6298" t="str">
            <v/>
          </cell>
          <cell r="K6298" t="str">
            <v/>
          </cell>
          <cell r="L6298" t="str">
            <v/>
          </cell>
          <cell r="M6298" t="str">
            <v/>
          </cell>
          <cell r="N6298" t="str">
            <v/>
          </cell>
          <cell r="O6298" t="str">
            <v/>
          </cell>
          <cell r="P6298" t="str">
            <v/>
          </cell>
          <cell r="Q6298" t="str">
            <v/>
          </cell>
          <cell r="R6298" t="str">
            <v/>
          </cell>
          <cell r="S6298" t="str">
            <v/>
          </cell>
          <cell r="T6298" t="str">
            <v/>
          </cell>
        </row>
        <row r="6299">
          <cell r="G6299" t="str">
            <v>430 E DARTMOUTH ST</v>
          </cell>
          <cell r="H6299" t="str">
            <v>40-01-254-022</v>
          </cell>
          <cell r="I6299" t="str">
            <v>8/21/2019 10:42:48 AM</v>
          </cell>
          <cell r="J6299" t="str">
            <v>Verification Not Needed, no Replacement Performed</v>
          </cell>
          <cell r="K6299" t="str">
            <v>Filter Cartridges Not Applicable</v>
          </cell>
          <cell r="L6299" t="str">
            <v/>
          </cell>
          <cell r="M6299" t="str">
            <v/>
          </cell>
          <cell r="N6299" t="str">
            <v/>
          </cell>
          <cell r="O6299" t="str">
            <v/>
          </cell>
          <cell r="P6299" t="str">
            <v/>
          </cell>
          <cell r="Q6299" t="str">
            <v/>
          </cell>
          <cell r="R6299" t="str">
            <v/>
          </cell>
          <cell r="S6299" t="str">
            <v/>
          </cell>
          <cell r="T6299" t="str">
            <v/>
          </cell>
        </row>
        <row r="6300">
          <cell r="G6300" t="str">
            <v>117 W DARTMOUTH ST</v>
          </cell>
          <cell r="H6300" t="str">
            <v>40-01-177-014</v>
          </cell>
          <cell r="I6300" t="str">
            <v/>
          </cell>
          <cell r="J6300" t="str">
            <v/>
          </cell>
          <cell r="K6300" t="str">
            <v/>
          </cell>
          <cell r="L6300" t="str">
            <v/>
          </cell>
          <cell r="M6300" t="str">
            <v/>
          </cell>
          <cell r="N6300" t="str">
            <v/>
          </cell>
          <cell r="O6300" t="str">
            <v/>
          </cell>
          <cell r="P6300" t="str">
            <v/>
          </cell>
          <cell r="Q6300" t="str">
            <v/>
          </cell>
          <cell r="R6300" t="str">
            <v/>
          </cell>
          <cell r="S6300" t="str">
            <v/>
          </cell>
          <cell r="T6300" t="str">
            <v/>
          </cell>
        </row>
        <row r="6301">
          <cell r="G6301" t="str">
            <v>310 DELIA ST</v>
          </cell>
          <cell r="H6301" t="str">
            <v>40-01-456-006</v>
          </cell>
          <cell r="I6301" t="str">
            <v/>
          </cell>
          <cell r="J6301" t="str">
            <v/>
          </cell>
          <cell r="K6301" t="str">
            <v/>
          </cell>
          <cell r="L6301" t="str">
            <v/>
          </cell>
          <cell r="M6301" t="str">
            <v/>
          </cell>
          <cell r="N6301" t="str">
            <v/>
          </cell>
          <cell r="O6301" t="str">
            <v/>
          </cell>
          <cell r="P6301" t="str">
            <v/>
          </cell>
          <cell r="Q6301" t="str">
            <v/>
          </cell>
          <cell r="R6301" t="str">
            <v/>
          </cell>
          <cell r="S6301" t="str">
            <v/>
          </cell>
          <cell r="T6301" t="str">
            <v/>
          </cell>
        </row>
        <row r="6302">
          <cell r="G6302" t="str">
            <v>322 DELIA ST</v>
          </cell>
          <cell r="H6302" t="str">
            <v>40-01-456-027</v>
          </cell>
          <cell r="I6302" t="str">
            <v/>
          </cell>
          <cell r="J6302" t="str">
            <v/>
          </cell>
          <cell r="K6302" t="str">
            <v/>
          </cell>
          <cell r="L6302" t="str">
            <v/>
          </cell>
          <cell r="M6302" t="str">
            <v/>
          </cell>
          <cell r="N6302" t="str">
            <v/>
          </cell>
          <cell r="O6302" t="str">
            <v/>
          </cell>
          <cell r="P6302" t="str">
            <v/>
          </cell>
          <cell r="Q6302" t="str">
            <v/>
          </cell>
          <cell r="R6302" t="str">
            <v/>
          </cell>
          <cell r="S6302" t="str">
            <v/>
          </cell>
          <cell r="T6302" t="str">
            <v/>
          </cell>
        </row>
        <row r="6303">
          <cell r="G6303" t="str">
            <v>317 DELIA ST</v>
          </cell>
          <cell r="H6303" t="str">
            <v>40-01-455-014</v>
          </cell>
          <cell r="I6303" t="str">
            <v/>
          </cell>
          <cell r="J6303" t="str">
            <v/>
          </cell>
          <cell r="K6303" t="str">
            <v/>
          </cell>
          <cell r="L6303" t="str">
            <v/>
          </cell>
          <cell r="M6303" t="str">
            <v/>
          </cell>
          <cell r="N6303" t="str">
            <v/>
          </cell>
          <cell r="O6303" t="str">
            <v/>
          </cell>
          <cell r="P6303" t="str">
            <v/>
          </cell>
          <cell r="Q6303" t="str">
            <v/>
          </cell>
          <cell r="R6303" t="str">
            <v/>
          </cell>
          <cell r="S6303" t="str">
            <v/>
          </cell>
          <cell r="T6303" t="str">
            <v/>
          </cell>
        </row>
        <row r="6304">
          <cell r="G6304" t="str">
            <v>121 W DEWEY ST</v>
          </cell>
          <cell r="H6304" t="str">
            <v>40-01-127-014</v>
          </cell>
          <cell r="I6304" t="str">
            <v>6/24/2019 12:45:00 PM</v>
          </cell>
          <cell r="J6304" t="str">
            <v>Resident Declined, Resident Already Installed Filter</v>
          </cell>
          <cell r="K6304" t="str">
            <v>Filter Cartridges Provided</v>
          </cell>
          <cell r="L6304" t="str">
            <v/>
          </cell>
          <cell r="M6304" t="str">
            <v/>
          </cell>
          <cell r="N6304" t="str">
            <v/>
          </cell>
          <cell r="O6304" t="str">
            <v/>
          </cell>
          <cell r="P6304" t="str">
            <v/>
          </cell>
          <cell r="Q6304" t="str">
            <v/>
          </cell>
          <cell r="R6304" t="str">
            <v/>
          </cell>
          <cell r="S6304" t="str">
            <v/>
          </cell>
          <cell r="T6304" t="str">
            <v/>
          </cell>
        </row>
        <row r="6305">
          <cell r="G6305" t="str">
            <v>128 W DEWEY ST</v>
          </cell>
          <cell r="H6305" t="str">
            <v>40-01-126-027</v>
          </cell>
          <cell r="I6305" t="str">
            <v/>
          </cell>
          <cell r="J6305" t="str">
            <v>Verification Incomplete, Resident Not Home</v>
          </cell>
          <cell r="K6305" t="str">
            <v/>
          </cell>
          <cell r="L6305" t="str">
            <v/>
          </cell>
          <cell r="M6305" t="str">
            <v/>
          </cell>
          <cell r="N6305" t="str">
            <v/>
          </cell>
          <cell r="O6305" t="str">
            <v/>
          </cell>
          <cell r="P6305" t="str">
            <v/>
          </cell>
          <cell r="Q6305" t="str">
            <v/>
          </cell>
          <cell r="R6305" t="str">
            <v/>
          </cell>
          <cell r="S6305" t="str">
            <v/>
          </cell>
          <cell r="T6305" t="str">
            <v/>
          </cell>
        </row>
        <row r="6306">
          <cell r="G6306" t="str">
            <v>133 W DEWEY ST</v>
          </cell>
          <cell r="H6306" t="str">
            <v>40-01-127-010</v>
          </cell>
          <cell r="I6306" t="str">
            <v>9/12/2019 2:04:48 PM</v>
          </cell>
          <cell r="J6306" t="str">
            <v>Verification Complete, Visual Confirmation of Filter Installation By Staff</v>
          </cell>
          <cell r="K6306" t="str">
            <v>Filter Cartridges Provided</v>
          </cell>
          <cell r="L6306" t="str">
            <v/>
          </cell>
          <cell r="M6306" t="str">
            <v/>
          </cell>
          <cell r="N6306" t="str">
            <v/>
          </cell>
          <cell r="O6306" t="str">
            <v/>
          </cell>
          <cell r="P6306" t="str">
            <v/>
          </cell>
          <cell r="Q6306" t="str">
            <v/>
          </cell>
          <cell r="R6306" t="str">
            <v/>
          </cell>
          <cell r="S6306" t="str">
            <v/>
          </cell>
          <cell r="T6306" t="str">
            <v/>
          </cell>
        </row>
        <row r="6307">
          <cell r="G6307" t="str">
            <v>201 W DEWEY ST</v>
          </cell>
          <cell r="H6307" t="str">
            <v>40-01-127-009</v>
          </cell>
          <cell r="I6307" t="str">
            <v/>
          </cell>
          <cell r="J6307" t="str">
            <v/>
          </cell>
          <cell r="K6307" t="str">
            <v/>
          </cell>
          <cell r="L6307" t="str">
            <v/>
          </cell>
          <cell r="M6307" t="str">
            <v/>
          </cell>
          <cell r="N6307" t="str">
            <v/>
          </cell>
          <cell r="O6307" t="str">
            <v/>
          </cell>
          <cell r="P6307" t="str">
            <v/>
          </cell>
          <cell r="Q6307" t="str">
            <v/>
          </cell>
          <cell r="R6307" t="str">
            <v/>
          </cell>
          <cell r="S6307" t="str">
            <v/>
          </cell>
          <cell r="T6307" t="str">
            <v/>
          </cell>
        </row>
        <row r="6308">
          <cell r="G6308" t="str">
            <v>221 W DEWEY ST</v>
          </cell>
          <cell r="H6308" t="str">
            <v>40-01-127-003</v>
          </cell>
          <cell r="I6308" t="str">
            <v/>
          </cell>
          <cell r="J6308" t="str">
            <v/>
          </cell>
          <cell r="K6308" t="str">
            <v/>
          </cell>
          <cell r="L6308" t="str">
            <v/>
          </cell>
          <cell r="M6308" t="str">
            <v/>
          </cell>
          <cell r="N6308" t="str">
            <v/>
          </cell>
          <cell r="O6308" t="str">
            <v/>
          </cell>
          <cell r="P6308" t="str">
            <v/>
          </cell>
          <cell r="Q6308" t="str">
            <v/>
          </cell>
          <cell r="R6308" t="str">
            <v/>
          </cell>
          <cell r="S6308" t="str">
            <v/>
          </cell>
          <cell r="T6308" t="str">
            <v/>
          </cell>
        </row>
        <row r="6309">
          <cell r="G6309" t="str">
            <v>406 W DEWEY ST</v>
          </cell>
          <cell r="H6309" t="str">
            <v>40-01-102-022</v>
          </cell>
          <cell r="I6309" t="str">
            <v/>
          </cell>
          <cell r="J6309" t="str">
            <v/>
          </cell>
          <cell r="K6309" t="str">
            <v/>
          </cell>
          <cell r="L6309" t="str">
            <v/>
          </cell>
          <cell r="M6309" t="str">
            <v/>
          </cell>
          <cell r="N6309" t="str">
            <v/>
          </cell>
          <cell r="O6309" t="str">
            <v/>
          </cell>
          <cell r="P6309" t="str">
            <v/>
          </cell>
          <cell r="Q6309" t="str">
            <v/>
          </cell>
          <cell r="R6309" t="str">
            <v/>
          </cell>
          <cell r="S6309" t="str">
            <v/>
          </cell>
          <cell r="T6309" t="str">
            <v/>
          </cell>
        </row>
        <row r="6310">
          <cell r="G6310" t="str">
            <v>514 E DEWEY ST</v>
          </cell>
          <cell r="H6310" t="str">
            <v>40-01-229-004</v>
          </cell>
          <cell r="I6310" t="str">
            <v/>
          </cell>
          <cell r="J6310" t="str">
            <v/>
          </cell>
          <cell r="K6310" t="str">
            <v/>
          </cell>
          <cell r="L6310" t="str">
            <v/>
          </cell>
          <cell r="M6310" t="str">
            <v/>
          </cell>
          <cell r="N6310" t="str">
            <v/>
          </cell>
          <cell r="O6310" t="str">
            <v/>
          </cell>
          <cell r="P6310" t="str">
            <v/>
          </cell>
          <cell r="Q6310" t="str">
            <v/>
          </cell>
          <cell r="R6310" t="str">
            <v/>
          </cell>
          <cell r="S6310" t="str">
            <v/>
          </cell>
          <cell r="T6310" t="str">
            <v/>
          </cell>
        </row>
        <row r="6311">
          <cell r="G6311" t="str">
            <v>1707 DONALD ST</v>
          </cell>
          <cell r="H6311" t="str">
            <v>40-01-461-026</v>
          </cell>
          <cell r="I6311" t="str">
            <v>6/28/2019 11:07:06 AM</v>
          </cell>
          <cell r="J6311" t="str">
            <v>Verification Complete, Visual Confirmation of Filter Installation By Staff</v>
          </cell>
          <cell r="K6311" t="str">
            <v/>
          </cell>
          <cell r="L6311" t="str">
            <v/>
          </cell>
          <cell r="M6311" t="str">
            <v/>
          </cell>
          <cell r="N6311" t="str">
            <v/>
          </cell>
          <cell r="O6311" t="str">
            <v/>
          </cell>
          <cell r="P6311" t="str">
            <v/>
          </cell>
          <cell r="Q6311" t="str">
            <v/>
          </cell>
          <cell r="R6311" t="str">
            <v/>
          </cell>
          <cell r="S6311" t="str">
            <v/>
          </cell>
          <cell r="T6311" t="str">
            <v/>
          </cell>
        </row>
        <row r="6312">
          <cell r="G6312" t="str">
            <v>1703 DONALD ST</v>
          </cell>
          <cell r="H6312" t="str">
            <v>40-01-461-027</v>
          </cell>
          <cell r="I6312" t="str">
            <v/>
          </cell>
          <cell r="J6312" t="str">
            <v/>
          </cell>
          <cell r="K6312" t="str">
            <v/>
          </cell>
          <cell r="L6312" t="str">
            <v/>
          </cell>
          <cell r="M6312" t="str">
            <v/>
          </cell>
          <cell r="N6312" t="str">
            <v/>
          </cell>
          <cell r="O6312" t="str">
            <v/>
          </cell>
          <cell r="P6312" t="str">
            <v/>
          </cell>
          <cell r="Q6312" t="str">
            <v/>
          </cell>
          <cell r="R6312" t="str">
            <v/>
          </cell>
          <cell r="S6312" t="str">
            <v/>
          </cell>
          <cell r="T6312" t="str">
            <v/>
          </cell>
        </row>
        <row r="6313">
          <cell r="G6313" t="str">
            <v>425 EDMUND ST</v>
          </cell>
          <cell r="H6313" t="str">
            <v>46-36-431-022</v>
          </cell>
          <cell r="I6313" t="str">
            <v/>
          </cell>
          <cell r="J6313" t="str">
            <v/>
          </cell>
          <cell r="K6313" t="str">
            <v/>
          </cell>
          <cell r="L6313" t="str">
            <v/>
          </cell>
          <cell r="M6313" t="str">
            <v/>
          </cell>
          <cell r="N6313" t="str">
            <v/>
          </cell>
          <cell r="O6313" t="str">
            <v/>
          </cell>
          <cell r="P6313" t="str">
            <v/>
          </cell>
          <cell r="Q6313" t="str">
            <v/>
          </cell>
          <cell r="R6313" t="str">
            <v/>
          </cell>
          <cell r="S6313" t="str">
            <v/>
          </cell>
          <cell r="T6313" t="str">
            <v/>
          </cell>
        </row>
        <row r="6314">
          <cell r="G6314" t="str">
            <v>618 EDMUND ST</v>
          </cell>
          <cell r="H6314" t="str">
            <v>46-36-477-029</v>
          </cell>
          <cell r="I6314" t="str">
            <v>8/21/2019 8:07:05 AM</v>
          </cell>
          <cell r="J6314" t="str">
            <v>Verification Not Needed, no Replacement Performed</v>
          </cell>
          <cell r="K6314" t="str">
            <v>Filter Cartridges Not Applicable</v>
          </cell>
          <cell r="L6314" t="str">
            <v/>
          </cell>
          <cell r="M6314" t="str">
            <v/>
          </cell>
          <cell r="N6314" t="str">
            <v/>
          </cell>
          <cell r="O6314" t="str">
            <v/>
          </cell>
          <cell r="P6314" t="str">
            <v/>
          </cell>
          <cell r="Q6314" t="str">
            <v/>
          </cell>
          <cell r="R6314" t="str">
            <v/>
          </cell>
          <cell r="S6314" t="str">
            <v/>
          </cell>
          <cell r="T6314" t="str">
            <v/>
          </cell>
        </row>
        <row r="6315">
          <cell r="G6315" t="str">
            <v>713 EDMUND ST</v>
          </cell>
          <cell r="H6315" t="str">
            <v>47-31-304-016</v>
          </cell>
          <cell r="I6315" t="str">
            <v/>
          </cell>
          <cell r="J6315" t="str">
            <v/>
          </cell>
          <cell r="K6315" t="str">
            <v/>
          </cell>
          <cell r="L6315" t="str">
            <v/>
          </cell>
          <cell r="M6315" t="str">
            <v/>
          </cell>
          <cell r="N6315" t="str">
            <v/>
          </cell>
          <cell r="O6315" t="str">
            <v/>
          </cell>
          <cell r="P6315" t="str">
            <v/>
          </cell>
          <cell r="Q6315" t="str">
            <v/>
          </cell>
          <cell r="R6315" t="str">
            <v/>
          </cell>
          <cell r="S6315" t="str">
            <v/>
          </cell>
          <cell r="T6315" t="str">
            <v/>
          </cell>
        </row>
        <row r="6316">
          <cell r="G6316" t="str">
            <v>147 EDWIN AVE</v>
          </cell>
          <cell r="H6316" t="str">
            <v>46-36-403-029</v>
          </cell>
          <cell r="I6316" t="str">
            <v/>
          </cell>
          <cell r="J6316" t="str">
            <v/>
          </cell>
          <cell r="K6316" t="str">
            <v/>
          </cell>
          <cell r="L6316" t="str">
            <v/>
          </cell>
          <cell r="M6316" t="str">
            <v/>
          </cell>
          <cell r="N6316" t="str">
            <v/>
          </cell>
          <cell r="O6316" t="str">
            <v/>
          </cell>
          <cell r="P6316" t="str">
            <v/>
          </cell>
          <cell r="Q6316" t="str">
            <v/>
          </cell>
          <cell r="R6316" t="str">
            <v/>
          </cell>
          <cell r="S6316" t="str">
            <v/>
          </cell>
          <cell r="T6316" t="str">
            <v/>
          </cell>
        </row>
        <row r="6317">
          <cell r="G6317" t="str">
            <v>310 EDWIN AVE</v>
          </cell>
          <cell r="H6317" t="str">
            <v>46-36-407-010</v>
          </cell>
          <cell r="I6317" t="str">
            <v>8/21/2019 11:15:39 AM</v>
          </cell>
          <cell r="J6317" t="str">
            <v>Resident Declined, Resident Already Installed Filter</v>
          </cell>
          <cell r="K6317" t="str">
            <v/>
          </cell>
          <cell r="L6317" t="str">
            <v xml:space="preserve">Provided filter cartridge </v>
          </cell>
          <cell r="M6317" t="str">
            <v/>
          </cell>
          <cell r="N6317" t="str">
            <v/>
          </cell>
          <cell r="O6317" t="str">
            <v/>
          </cell>
          <cell r="P6317" t="str">
            <v/>
          </cell>
          <cell r="Q6317" t="str">
            <v/>
          </cell>
          <cell r="R6317" t="str">
            <v/>
          </cell>
          <cell r="S6317" t="str">
            <v/>
          </cell>
          <cell r="T6317" t="str">
            <v/>
          </cell>
        </row>
        <row r="6318">
          <cell r="G6318" t="str">
            <v>313 EDWIN AVE</v>
          </cell>
          <cell r="H6318" t="str">
            <v>46-36-404-029</v>
          </cell>
          <cell r="I6318" t="str">
            <v>8/21/2019 10:19:46 AM</v>
          </cell>
          <cell r="J6318" t="str">
            <v>Verification Complete, Visual Confirmation of Filter Installation By Staff</v>
          </cell>
          <cell r="K6318" t="str">
            <v/>
          </cell>
          <cell r="L6318" t="str">
            <v/>
          </cell>
          <cell r="M6318" t="str">
            <v/>
          </cell>
          <cell r="N6318" t="str">
            <v/>
          </cell>
          <cell r="O6318" t="str">
            <v/>
          </cell>
          <cell r="P6318" t="str">
            <v/>
          </cell>
          <cell r="Q6318" t="str">
            <v/>
          </cell>
          <cell r="R6318" t="str">
            <v/>
          </cell>
          <cell r="S6318" t="str">
            <v/>
          </cell>
          <cell r="T6318" t="str">
            <v/>
          </cell>
        </row>
        <row r="6319">
          <cell r="G6319" t="str">
            <v>110 E ELDRIDGE AVE</v>
          </cell>
          <cell r="H6319" t="str">
            <v>46-36-255-002</v>
          </cell>
          <cell r="I6319" t="str">
            <v/>
          </cell>
          <cell r="J6319" t="str">
            <v/>
          </cell>
          <cell r="K6319" t="str">
            <v/>
          </cell>
          <cell r="L6319" t="str">
            <v/>
          </cell>
          <cell r="M6319" t="str">
            <v/>
          </cell>
          <cell r="N6319" t="str">
            <v/>
          </cell>
          <cell r="O6319" t="str">
            <v/>
          </cell>
          <cell r="P6319" t="str">
            <v/>
          </cell>
          <cell r="Q6319" t="str">
            <v/>
          </cell>
          <cell r="R6319" t="str">
            <v/>
          </cell>
          <cell r="S6319" t="str">
            <v/>
          </cell>
          <cell r="T6319" t="str">
            <v/>
          </cell>
        </row>
        <row r="6320">
          <cell r="G6320" t="str">
            <v>409 E ELDRIDGE AVE</v>
          </cell>
          <cell r="H6320" t="str">
            <v>46-36-278-027</v>
          </cell>
          <cell r="I6320" t="str">
            <v/>
          </cell>
          <cell r="J6320" t="str">
            <v/>
          </cell>
          <cell r="K6320" t="str">
            <v/>
          </cell>
          <cell r="L6320" t="str">
            <v/>
          </cell>
          <cell r="M6320" t="str">
            <v/>
          </cell>
          <cell r="N6320" t="str">
            <v/>
          </cell>
          <cell r="O6320" t="str">
            <v/>
          </cell>
          <cell r="P6320" t="str">
            <v/>
          </cell>
          <cell r="Q6320" t="str">
            <v/>
          </cell>
          <cell r="R6320" t="str">
            <v/>
          </cell>
          <cell r="S6320" t="str">
            <v/>
          </cell>
          <cell r="T6320" t="str">
            <v/>
          </cell>
        </row>
        <row r="6321">
          <cell r="G6321" t="str">
            <v>533 W ELDRIDGE AVE</v>
          </cell>
          <cell r="H6321" t="str">
            <v>46-36-154-016</v>
          </cell>
          <cell r="I6321" t="str">
            <v/>
          </cell>
          <cell r="J6321" t="str">
            <v/>
          </cell>
          <cell r="K6321" t="str">
            <v/>
          </cell>
          <cell r="L6321" t="str">
            <v/>
          </cell>
          <cell r="M6321" t="str">
            <v/>
          </cell>
          <cell r="N6321" t="str">
            <v/>
          </cell>
          <cell r="O6321" t="str">
            <v/>
          </cell>
          <cell r="P6321" t="str">
            <v/>
          </cell>
          <cell r="Q6321" t="str">
            <v/>
          </cell>
          <cell r="R6321" t="str">
            <v/>
          </cell>
          <cell r="S6321" t="str">
            <v/>
          </cell>
          <cell r="T6321" t="str">
            <v/>
          </cell>
        </row>
        <row r="6322">
          <cell r="G6322" t="str">
            <v>3517 ESTHER ST</v>
          </cell>
          <cell r="H6322" t="str">
            <v>46-36-385-010</v>
          </cell>
          <cell r="I6322" t="str">
            <v/>
          </cell>
          <cell r="J6322" t="str">
            <v/>
          </cell>
          <cell r="K6322" t="str">
            <v/>
          </cell>
          <cell r="L6322" t="str">
            <v/>
          </cell>
          <cell r="M6322" t="str">
            <v/>
          </cell>
          <cell r="N6322" t="str">
            <v/>
          </cell>
          <cell r="O6322" t="str">
            <v/>
          </cell>
          <cell r="P6322" t="str">
            <v/>
          </cell>
          <cell r="Q6322" t="str">
            <v/>
          </cell>
          <cell r="R6322" t="str">
            <v/>
          </cell>
          <cell r="S6322" t="str">
            <v/>
          </cell>
          <cell r="T6322" t="str">
            <v/>
          </cell>
        </row>
        <row r="6323">
          <cell r="G6323" t="str">
            <v>3621 ESTHER ST</v>
          </cell>
          <cell r="H6323" t="str">
            <v>46-36-381-022</v>
          </cell>
          <cell r="I6323" t="str">
            <v/>
          </cell>
          <cell r="J6323" t="str">
            <v/>
          </cell>
          <cell r="K6323" t="str">
            <v/>
          </cell>
          <cell r="L6323" t="str">
            <v/>
          </cell>
          <cell r="M6323" t="str">
            <v/>
          </cell>
          <cell r="N6323" t="str">
            <v/>
          </cell>
          <cell r="O6323" t="str">
            <v/>
          </cell>
          <cell r="P6323" t="str">
            <v/>
          </cell>
          <cell r="Q6323" t="str">
            <v/>
          </cell>
          <cell r="R6323" t="str">
            <v/>
          </cell>
          <cell r="S6323" t="str">
            <v/>
          </cell>
          <cell r="T6323" t="str">
            <v/>
          </cell>
        </row>
        <row r="6324">
          <cell r="G6324" t="str">
            <v>2416 CONCORD ST</v>
          </cell>
          <cell r="H6324" t="str">
            <v>40-11-203-028</v>
          </cell>
          <cell r="I6324" t="str">
            <v/>
          </cell>
          <cell r="J6324" t="str">
            <v/>
          </cell>
          <cell r="K6324" t="str">
            <v/>
          </cell>
          <cell r="L6324" t="str">
            <v/>
          </cell>
          <cell r="M6324" t="str">
            <v/>
          </cell>
          <cell r="N6324" t="str">
            <v/>
          </cell>
          <cell r="O6324" t="str">
            <v/>
          </cell>
          <cell r="P6324" t="str">
            <v/>
          </cell>
          <cell r="Q6324" t="str">
            <v/>
          </cell>
          <cell r="R6324" t="str">
            <v/>
          </cell>
          <cell r="S6324" t="str">
            <v/>
          </cell>
          <cell r="T6324" t="str">
            <v/>
          </cell>
        </row>
        <row r="6325">
          <cell r="G6325" t="str">
            <v>204 WELCH BLVD</v>
          </cell>
          <cell r="H6325" t="str">
            <v>40-12-126-027</v>
          </cell>
          <cell r="I6325" t="str">
            <v/>
          </cell>
          <cell r="J6325" t="str">
            <v/>
          </cell>
          <cell r="K6325" t="str">
            <v/>
          </cell>
          <cell r="L6325" t="str">
            <v/>
          </cell>
          <cell r="M6325" t="str">
            <v/>
          </cell>
          <cell r="N6325" t="str">
            <v/>
          </cell>
          <cell r="O6325" t="str">
            <v/>
          </cell>
          <cell r="P6325" t="str">
            <v/>
          </cell>
          <cell r="Q6325" t="str">
            <v/>
          </cell>
          <cell r="R6325" t="str">
            <v/>
          </cell>
          <cell r="S6325" t="str">
            <v/>
          </cell>
          <cell r="T6325" t="str">
            <v/>
          </cell>
        </row>
        <row r="6326">
          <cell r="G6326" t="str">
            <v>612 WELCH BLVD</v>
          </cell>
          <cell r="H6326" t="str">
            <v>40-12-101-023</v>
          </cell>
          <cell r="I6326" t="str">
            <v>7/10/2019 9:07:44 AM</v>
          </cell>
          <cell r="J6326" t="str">
            <v>Resident Declined, Resident Already Installed Filter</v>
          </cell>
          <cell r="K6326" t="str">
            <v>Filter Cartridges Declined</v>
          </cell>
          <cell r="L6326" t="str">
            <v/>
          </cell>
          <cell r="M6326" t="str">
            <v/>
          </cell>
          <cell r="N6326" t="str">
            <v/>
          </cell>
          <cell r="O6326" t="str">
            <v/>
          </cell>
          <cell r="P6326" t="str">
            <v/>
          </cell>
          <cell r="Q6326" t="str">
            <v/>
          </cell>
          <cell r="R6326" t="str">
            <v/>
          </cell>
          <cell r="S6326" t="str">
            <v/>
          </cell>
          <cell r="T6326" t="str">
            <v/>
          </cell>
        </row>
        <row r="6327">
          <cell r="G6327" t="str">
            <v>2517 CLEMENT ST</v>
          </cell>
          <cell r="H6327" t="str">
            <v>40-11-205-005</v>
          </cell>
          <cell r="I6327" t="str">
            <v>8/19/2019 12:44:46 PM</v>
          </cell>
          <cell r="J6327" t="str">
            <v>Verification Incomplete, Resident Not Home</v>
          </cell>
          <cell r="K6327" t="str">
            <v>Resident Not Home</v>
          </cell>
          <cell r="L6327" t="str">
            <v>Was told the house is empty and is checked on every so often by the owner.</v>
          </cell>
          <cell r="M6327" t="str">
            <v/>
          </cell>
          <cell r="N6327" t="str">
            <v/>
          </cell>
          <cell r="O6327" t="str">
            <v/>
          </cell>
          <cell r="P6327" t="str">
            <v/>
          </cell>
          <cell r="Q6327" t="str">
            <v/>
          </cell>
          <cell r="R6327" t="str">
            <v/>
          </cell>
          <cell r="S6327" t="str">
            <v/>
          </cell>
          <cell r="T6327" t="str">
            <v/>
          </cell>
        </row>
        <row r="6328">
          <cell r="G6328" t="str">
            <v>3101 MILLER RD</v>
          </cell>
          <cell r="H6328" t="str">
            <v>40-23-305-029</v>
          </cell>
          <cell r="I6328" t="str">
            <v/>
          </cell>
          <cell r="J6328" t="str">
            <v/>
          </cell>
          <cell r="K6328" t="str">
            <v/>
          </cell>
          <cell r="L6328" t="str">
            <v/>
          </cell>
          <cell r="M6328" t="str">
            <v/>
          </cell>
          <cell r="N6328" t="str">
            <v/>
          </cell>
          <cell r="O6328" t="str">
            <v/>
          </cell>
          <cell r="P6328" t="str">
            <v/>
          </cell>
          <cell r="Q6328" t="str">
            <v/>
          </cell>
          <cell r="R6328" t="str">
            <v/>
          </cell>
          <cell r="S6328" t="str">
            <v/>
          </cell>
          <cell r="T6328" t="str">
            <v/>
          </cell>
        </row>
        <row r="6329">
          <cell r="G6329" t="str">
            <v>3108 MILLER RD</v>
          </cell>
          <cell r="H6329" t="str">
            <v>40-23-304-036</v>
          </cell>
          <cell r="I6329" t="str">
            <v/>
          </cell>
          <cell r="J6329" t="str">
            <v>Verification Not Needed, no Replacement Performed</v>
          </cell>
          <cell r="K6329" t="str">
            <v/>
          </cell>
          <cell r="L6329" t="str">
            <v/>
          </cell>
          <cell r="M6329" t="str">
            <v/>
          </cell>
          <cell r="N6329" t="str">
            <v/>
          </cell>
          <cell r="O6329" t="str">
            <v/>
          </cell>
          <cell r="P6329" t="str">
            <v/>
          </cell>
          <cell r="Q6329" t="str">
            <v/>
          </cell>
          <cell r="R6329" t="str">
            <v/>
          </cell>
          <cell r="S6329" t="str">
            <v/>
          </cell>
          <cell r="T6329" t="str">
            <v/>
          </cell>
        </row>
        <row r="6330">
          <cell r="G6330" t="str">
            <v>3222 MILLER RD</v>
          </cell>
          <cell r="H6330" t="str">
            <v>40-23-304-027</v>
          </cell>
          <cell r="I6330" t="str">
            <v/>
          </cell>
          <cell r="J6330" t="str">
            <v/>
          </cell>
          <cell r="K6330" t="str">
            <v/>
          </cell>
          <cell r="L6330" t="str">
            <v/>
          </cell>
          <cell r="M6330" t="str">
            <v/>
          </cell>
          <cell r="N6330" t="str">
            <v/>
          </cell>
          <cell r="O6330" t="str">
            <v/>
          </cell>
          <cell r="P6330" t="str">
            <v/>
          </cell>
          <cell r="Q6330" t="str">
            <v/>
          </cell>
          <cell r="R6330" t="str">
            <v/>
          </cell>
          <cell r="S6330" t="str">
            <v/>
          </cell>
          <cell r="T6330" t="str">
            <v/>
          </cell>
        </row>
        <row r="6331">
          <cell r="G6331" t="str">
            <v>3302 MILLER RD</v>
          </cell>
          <cell r="H6331" t="str">
            <v>40-23-304-025</v>
          </cell>
          <cell r="I6331" t="str">
            <v/>
          </cell>
          <cell r="J6331" t="str">
            <v/>
          </cell>
          <cell r="K6331" t="str">
            <v/>
          </cell>
          <cell r="L6331" t="str">
            <v/>
          </cell>
          <cell r="M6331" t="str">
            <v/>
          </cell>
          <cell r="N6331" t="str">
            <v/>
          </cell>
          <cell r="O6331" t="str">
            <v/>
          </cell>
          <cell r="P6331" t="str">
            <v/>
          </cell>
          <cell r="Q6331" t="str">
            <v/>
          </cell>
          <cell r="R6331" t="str">
            <v/>
          </cell>
          <cell r="S6331" t="str">
            <v/>
          </cell>
          <cell r="T6331" t="str">
            <v/>
          </cell>
        </row>
        <row r="6332">
          <cell r="G6332" t="str">
            <v>119 E GENESEE ST</v>
          </cell>
          <cell r="H6332" t="str">
            <v>40-01-203-029</v>
          </cell>
          <cell r="I6332" t="str">
            <v>6/19/2019 12:00:00 PM</v>
          </cell>
          <cell r="J6332" t="str">
            <v>Verification Incomplete, Other (add staff comment)</v>
          </cell>
          <cell r="K6332" t="str">
            <v>Other (add staff comment)</v>
          </cell>
          <cell r="L6332" t="str">
            <v>Resident was sleeping before an appointment and did not answer.</v>
          </cell>
          <cell r="M6332" t="str">
            <v>6/27/2019 12:00:00 PM</v>
          </cell>
          <cell r="N6332" t="str">
            <v>Verification Incomplete, Resident Not Home</v>
          </cell>
          <cell r="O6332" t="str">
            <v>Resident Not Home</v>
          </cell>
          <cell r="P6332" t="str">
            <v/>
          </cell>
          <cell r="Q6332" t="str">
            <v>6/28/2019 1:42:59 PM</v>
          </cell>
          <cell r="R6332" t="str">
            <v>Verification Incomplete, Resident Not Home</v>
          </cell>
          <cell r="S6332" t="str">
            <v>Resident Not Home</v>
          </cell>
          <cell r="T6332" t="str">
            <v/>
          </cell>
        </row>
        <row r="6333">
          <cell r="G6333" t="str">
            <v>105 E GENESEE ST</v>
          </cell>
          <cell r="H6333" t="str">
            <v>40-01-203-005</v>
          </cell>
          <cell r="I6333" t="str">
            <v>6/28/2019 3:10:27 PM</v>
          </cell>
          <cell r="J6333" t="str">
            <v>Verification Complete, Visual Confirmation of Filter Installation By Staff</v>
          </cell>
          <cell r="K6333" t="str">
            <v/>
          </cell>
          <cell r="L6333" t="str">
            <v/>
          </cell>
          <cell r="M6333" t="str">
            <v/>
          </cell>
          <cell r="N6333" t="str">
            <v/>
          </cell>
          <cell r="O6333" t="str">
            <v/>
          </cell>
          <cell r="P6333" t="str">
            <v/>
          </cell>
          <cell r="Q6333" t="str">
            <v/>
          </cell>
          <cell r="R6333" t="str">
            <v/>
          </cell>
          <cell r="S6333" t="str">
            <v/>
          </cell>
          <cell r="T6333" t="str">
            <v/>
          </cell>
        </row>
        <row r="6334">
          <cell r="G6334" t="str">
            <v>3525 FOSTER ST</v>
          </cell>
          <cell r="H6334" t="str">
            <v>46-36-483-006</v>
          </cell>
          <cell r="I6334" t="str">
            <v>9/16/2019 12:40:32 PM</v>
          </cell>
          <cell r="J6334" t="str">
            <v>Verification Complete, Visual Confirmation of Filter Installation By Staff</v>
          </cell>
          <cell r="K6334" t="str">
            <v>Filter Cartridges Provided</v>
          </cell>
          <cell r="L6334" t="str">
            <v/>
          </cell>
          <cell r="M6334" t="str">
            <v/>
          </cell>
          <cell r="N6334" t="str">
            <v/>
          </cell>
          <cell r="O6334" t="str">
            <v/>
          </cell>
          <cell r="P6334" t="str">
            <v/>
          </cell>
          <cell r="Q6334" t="str">
            <v/>
          </cell>
          <cell r="R6334" t="str">
            <v/>
          </cell>
          <cell r="S6334" t="str">
            <v/>
          </cell>
          <cell r="T6334" t="str">
            <v/>
          </cell>
        </row>
        <row r="6335">
          <cell r="G6335" t="str">
            <v>2217 FRANCIS AVE</v>
          </cell>
          <cell r="H6335" t="str">
            <v>40-01-411-016</v>
          </cell>
          <cell r="I6335" t="str">
            <v>9/19/2019 3:07:40 PM</v>
          </cell>
          <cell r="J6335" t="str">
            <v>Verification Complete, Visual Confirmation of Filter Installation By Staff</v>
          </cell>
          <cell r="K6335" t="str">
            <v>Filter Cartridges Provided</v>
          </cell>
          <cell r="L6335" t="str">
            <v/>
          </cell>
          <cell r="M6335" t="str">
            <v/>
          </cell>
          <cell r="N6335" t="str">
            <v/>
          </cell>
          <cell r="O6335" t="str">
            <v/>
          </cell>
          <cell r="P6335" t="str">
            <v/>
          </cell>
          <cell r="Q6335" t="str">
            <v/>
          </cell>
          <cell r="R6335" t="str">
            <v/>
          </cell>
          <cell r="S6335" t="str">
            <v/>
          </cell>
          <cell r="T6335" t="str">
            <v/>
          </cell>
        </row>
        <row r="6336">
          <cell r="G6336" t="str">
            <v>130 E GENESEE ST</v>
          </cell>
          <cell r="H6336" t="str">
            <v>40-01-251-010</v>
          </cell>
          <cell r="I6336" t="str">
            <v/>
          </cell>
          <cell r="J6336" t="str">
            <v/>
          </cell>
          <cell r="K6336" t="str">
            <v/>
          </cell>
          <cell r="L6336" t="str">
            <v/>
          </cell>
          <cell r="M6336" t="str">
            <v/>
          </cell>
          <cell r="N6336" t="str">
            <v/>
          </cell>
          <cell r="O6336" t="str">
            <v/>
          </cell>
          <cell r="P6336" t="str">
            <v/>
          </cell>
          <cell r="Q6336" t="str">
            <v/>
          </cell>
          <cell r="R6336" t="str">
            <v/>
          </cell>
          <cell r="S6336" t="str">
            <v/>
          </cell>
          <cell r="T6336" t="str">
            <v/>
          </cell>
        </row>
        <row r="6337">
          <cell r="G6337" t="str">
            <v>418 E GENESEE ST</v>
          </cell>
          <cell r="H6337" t="str">
            <v>40-01-252-061</v>
          </cell>
          <cell r="I6337" t="str">
            <v>8/28/2019 9:05:47 AM</v>
          </cell>
          <cell r="J6337" t="str">
            <v>Verification Complete, Filter Installed By Staff</v>
          </cell>
          <cell r="K6337" t="str">
            <v>Filter Cartridges Provided</v>
          </cell>
          <cell r="L6337" t="str">
            <v/>
          </cell>
          <cell r="M6337" t="str">
            <v/>
          </cell>
          <cell r="N6337" t="str">
            <v/>
          </cell>
          <cell r="O6337" t="str">
            <v/>
          </cell>
          <cell r="P6337" t="str">
            <v/>
          </cell>
          <cell r="Q6337" t="str">
            <v/>
          </cell>
          <cell r="R6337" t="str">
            <v/>
          </cell>
          <cell r="S6337" t="str">
            <v/>
          </cell>
          <cell r="T6337" t="str">
            <v/>
          </cell>
        </row>
        <row r="6338">
          <cell r="G6338" t="str">
            <v>110 E GRACELAWN AVE</v>
          </cell>
          <cell r="H6338" t="str">
            <v>46-25-332-003</v>
          </cell>
          <cell r="I6338" t="str">
            <v/>
          </cell>
          <cell r="J6338" t="str">
            <v/>
          </cell>
          <cell r="K6338" t="str">
            <v/>
          </cell>
          <cell r="L6338" t="str">
            <v/>
          </cell>
          <cell r="M6338" t="str">
            <v/>
          </cell>
          <cell r="N6338" t="str">
            <v/>
          </cell>
          <cell r="O6338" t="str">
            <v/>
          </cell>
          <cell r="P6338" t="str">
            <v/>
          </cell>
          <cell r="Q6338" t="str">
            <v/>
          </cell>
          <cell r="R6338" t="str">
            <v/>
          </cell>
          <cell r="S6338" t="str">
            <v/>
          </cell>
          <cell r="T6338" t="str">
            <v/>
          </cell>
        </row>
        <row r="6339">
          <cell r="G6339" t="str">
            <v>121 E GRACELAWN AVE</v>
          </cell>
          <cell r="H6339" t="str">
            <v>46-25-331-019</v>
          </cell>
          <cell r="I6339" t="str">
            <v/>
          </cell>
          <cell r="J6339" t="str">
            <v/>
          </cell>
          <cell r="K6339" t="str">
            <v/>
          </cell>
          <cell r="L6339" t="str">
            <v/>
          </cell>
          <cell r="M6339" t="str">
            <v/>
          </cell>
          <cell r="N6339" t="str">
            <v/>
          </cell>
          <cell r="O6339" t="str">
            <v/>
          </cell>
          <cell r="P6339" t="str">
            <v/>
          </cell>
          <cell r="Q6339" t="str">
            <v/>
          </cell>
          <cell r="R6339" t="str">
            <v/>
          </cell>
          <cell r="S6339" t="str">
            <v/>
          </cell>
          <cell r="T6339" t="str">
            <v/>
          </cell>
        </row>
        <row r="6340">
          <cell r="G6340" t="str">
            <v>126 E GRACELAWN AVE</v>
          </cell>
          <cell r="H6340" t="str">
            <v>46-25-332-008</v>
          </cell>
          <cell r="I6340" t="str">
            <v>6/27/2019 3:45:00 PM</v>
          </cell>
          <cell r="J6340" t="str">
            <v>Resident Declined, Resident Already Installed Filter</v>
          </cell>
          <cell r="K6340" t="str">
            <v/>
          </cell>
          <cell r="L6340" t="str">
            <v/>
          </cell>
          <cell r="M6340" t="str">
            <v/>
          </cell>
          <cell r="N6340" t="str">
            <v/>
          </cell>
          <cell r="O6340" t="str">
            <v/>
          </cell>
          <cell r="P6340" t="str">
            <v/>
          </cell>
          <cell r="Q6340" t="str">
            <v/>
          </cell>
          <cell r="R6340" t="str">
            <v/>
          </cell>
          <cell r="S6340" t="str">
            <v/>
          </cell>
          <cell r="T6340" t="str">
            <v/>
          </cell>
        </row>
        <row r="6341">
          <cell r="G6341" t="str">
            <v>506 E GRACELAWN AVE</v>
          </cell>
          <cell r="H6341" t="str">
            <v>46-25-434-011</v>
          </cell>
          <cell r="I6341" t="str">
            <v/>
          </cell>
          <cell r="J6341" t="str">
            <v/>
          </cell>
          <cell r="K6341" t="str">
            <v/>
          </cell>
          <cell r="L6341" t="str">
            <v/>
          </cell>
          <cell r="M6341" t="str">
            <v/>
          </cell>
          <cell r="N6341" t="str">
            <v/>
          </cell>
          <cell r="O6341" t="str">
            <v/>
          </cell>
          <cell r="P6341" t="str">
            <v/>
          </cell>
          <cell r="Q6341" t="str">
            <v/>
          </cell>
          <cell r="R6341" t="str">
            <v/>
          </cell>
          <cell r="S6341" t="str">
            <v/>
          </cell>
          <cell r="T6341" t="str">
            <v/>
          </cell>
        </row>
        <row r="6342">
          <cell r="G6342" t="str">
            <v>509 E GRACELAWN AVE</v>
          </cell>
          <cell r="H6342" t="str">
            <v>46-25-432-028</v>
          </cell>
          <cell r="I6342" t="str">
            <v/>
          </cell>
          <cell r="J6342" t="str">
            <v/>
          </cell>
          <cell r="K6342" t="str">
            <v/>
          </cell>
          <cell r="L6342" t="str">
            <v/>
          </cell>
          <cell r="M6342" t="str">
            <v/>
          </cell>
          <cell r="N6342" t="str">
            <v/>
          </cell>
          <cell r="O6342" t="str">
            <v/>
          </cell>
          <cell r="P6342" t="str">
            <v/>
          </cell>
          <cell r="Q6342" t="str">
            <v/>
          </cell>
          <cell r="R6342" t="str">
            <v/>
          </cell>
          <cell r="S6342" t="str">
            <v/>
          </cell>
          <cell r="T6342" t="str">
            <v/>
          </cell>
        </row>
        <row r="6343">
          <cell r="G6343" t="str">
            <v>1936 GROVELAND AVE</v>
          </cell>
          <cell r="H6343" t="str">
            <v>47-29-452-003</v>
          </cell>
          <cell r="I6343" t="str">
            <v/>
          </cell>
          <cell r="J6343" t="str">
            <v/>
          </cell>
          <cell r="K6343" t="str">
            <v/>
          </cell>
          <cell r="L6343" t="str">
            <v/>
          </cell>
          <cell r="M6343" t="str">
            <v/>
          </cell>
          <cell r="N6343" t="str">
            <v/>
          </cell>
          <cell r="O6343" t="str">
            <v/>
          </cell>
          <cell r="P6343" t="str">
            <v/>
          </cell>
          <cell r="Q6343" t="str">
            <v/>
          </cell>
          <cell r="R6343" t="str">
            <v/>
          </cell>
          <cell r="S6343" t="str">
            <v/>
          </cell>
          <cell r="T6343" t="str">
            <v/>
          </cell>
        </row>
        <row r="6344">
          <cell r="G6344" t="str">
            <v>152 E HAMILTON AVE</v>
          </cell>
          <cell r="H6344" t="str">
            <v>40-01-415-001</v>
          </cell>
          <cell r="I6344" t="str">
            <v/>
          </cell>
          <cell r="J6344" t="str">
            <v/>
          </cell>
          <cell r="K6344" t="str">
            <v/>
          </cell>
          <cell r="L6344" t="str">
            <v/>
          </cell>
          <cell r="M6344" t="str">
            <v/>
          </cell>
          <cell r="N6344" t="str">
            <v/>
          </cell>
          <cell r="O6344" t="str">
            <v/>
          </cell>
          <cell r="P6344" t="str">
            <v/>
          </cell>
          <cell r="Q6344" t="str">
            <v/>
          </cell>
          <cell r="R6344" t="str">
            <v/>
          </cell>
          <cell r="S6344" t="str">
            <v/>
          </cell>
          <cell r="T6344" t="str">
            <v/>
          </cell>
        </row>
        <row r="6345">
          <cell r="G6345" t="str">
            <v>159 E HAMILTON AVE</v>
          </cell>
          <cell r="H6345" t="str">
            <v>40-01-411-021</v>
          </cell>
          <cell r="I6345" t="str">
            <v/>
          </cell>
          <cell r="J6345" t="str">
            <v/>
          </cell>
          <cell r="K6345" t="str">
            <v/>
          </cell>
          <cell r="L6345" t="str">
            <v/>
          </cell>
          <cell r="M6345" t="str">
            <v/>
          </cell>
          <cell r="N6345" t="str">
            <v/>
          </cell>
          <cell r="O6345" t="str">
            <v/>
          </cell>
          <cell r="P6345" t="str">
            <v/>
          </cell>
          <cell r="Q6345" t="str">
            <v/>
          </cell>
          <cell r="R6345" t="str">
            <v/>
          </cell>
          <cell r="S6345" t="str">
            <v/>
          </cell>
          <cell r="T6345" t="str">
            <v/>
          </cell>
        </row>
        <row r="6346">
          <cell r="G6346" t="str">
            <v>164 E HAMILTON AVE</v>
          </cell>
          <cell r="H6346" t="str">
            <v>40-01-415-004</v>
          </cell>
          <cell r="I6346" t="str">
            <v/>
          </cell>
          <cell r="J6346" t="str">
            <v/>
          </cell>
          <cell r="K6346" t="str">
            <v/>
          </cell>
          <cell r="L6346" t="str">
            <v/>
          </cell>
          <cell r="M6346" t="str">
            <v/>
          </cell>
          <cell r="N6346" t="str">
            <v/>
          </cell>
          <cell r="O6346" t="str">
            <v/>
          </cell>
          <cell r="P6346" t="str">
            <v/>
          </cell>
          <cell r="Q6346" t="str">
            <v/>
          </cell>
          <cell r="R6346" t="str">
            <v/>
          </cell>
          <cell r="S6346" t="str">
            <v/>
          </cell>
          <cell r="T6346" t="str">
            <v/>
          </cell>
        </row>
        <row r="6347">
          <cell r="G6347" t="str">
            <v>214 E HAMILTON AVE</v>
          </cell>
          <cell r="H6347" t="str">
            <v>40-01-416-005</v>
          </cell>
          <cell r="I6347" t="str">
            <v/>
          </cell>
          <cell r="J6347" t="str">
            <v/>
          </cell>
          <cell r="K6347" t="str">
            <v/>
          </cell>
          <cell r="L6347" t="str">
            <v/>
          </cell>
          <cell r="M6347" t="str">
            <v/>
          </cell>
          <cell r="N6347" t="str">
            <v/>
          </cell>
          <cell r="O6347" t="str">
            <v/>
          </cell>
          <cell r="P6347" t="str">
            <v/>
          </cell>
          <cell r="Q6347" t="str">
            <v/>
          </cell>
          <cell r="R6347" t="str">
            <v/>
          </cell>
          <cell r="S6347" t="str">
            <v/>
          </cell>
          <cell r="T6347" t="str">
            <v/>
          </cell>
        </row>
        <row r="6348">
          <cell r="G6348" t="str">
            <v>217 E HAMILTON AVE</v>
          </cell>
          <cell r="H6348" t="str">
            <v>40-01-412-021</v>
          </cell>
          <cell r="I6348" t="str">
            <v/>
          </cell>
          <cell r="J6348" t="str">
            <v/>
          </cell>
          <cell r="K6348" t="str">
            <v/>
          </cell>
          <cell r="L6348" t="str">
            <v/>
          </cell>
          <cell r="M6348" t="str">
            <v/>
          </cell>
          <cell r="N6348" t="str">
            <v/>
          </cell>
          <cell r="O6348" t="str">
            <v/>
          </cell>
          <cell r="P6348" t="str">
            <v/>
          </cell>
          <cell r="Q6348" t="str">
            <v/>
          </cell>
          <cell r="R6348" t="str">
            <v/>
          </cell>
          <cell r="S6348" t="str">
            <v/>
          </cell>
          <cell r="T6348" t="str">
            <v/>
          </cell>
        </row>
        <row r="6349">
          <cell r="G6349" t="str">
            <v>2506 MARYLAND AVE</v>
          </cell>
          <cell r="H6349" t="str">
            <v>41-05-285-011</v>
          </cell>
          <cell r="I6349" t="str">
            <v/>
          </cell>
          <cell r="J6349" t="str">
            <v/>
          </cell>
          <cell r="K6349" t="str">
            <v/>
          </cell>
          <cell r="L6349" t="str">
            <v/>
          </cell>
          <cell r="M6349" t="str">
            <v/>
          </cell>
          <cell r="N6349" t="str">
            <v/>
          </cell>
          <cell r="O6349" t="str">
            <v/>
          </cell>
          <cell r="P6349" t="str">
            <v/>
          </cell>
          <cell r="Q6349" t="str">
            <v/>
          </cell>
          <cell r="R6349" t="str">
            <v/>
          </cell>
          <cell r="S6349" t="str">
            <v/>
          </cell>
          <cell r="T6349" t="str">
            <v/>
          </cell>
        </row>
        <row r="6350">
          <cell r="G6350" t="str">
            <v>2629 ORCHARD LN</v>
          </cell>
          <cell r="H6350" t="str">
            <v>40-11-304-048</v>
          </cell>
          <cell r="I6350" t="str">
            <v/>
          </cell>
          <cell r="J6350" t="str">
            <v/>
          </cell>
          <cell r="K6350" t="str">
            <v/>
          </cell>
          <cell r="L6350" t="str">
            <v/>
          </cell>
          <cell r="M6350" t="str">
            <v/>
          </cell>
          <cell r="N6350" t="str">
            <v/>
          </cell>
          <cell r="O6350" t="str">
            <v/>
          </cell>
          <cell r="P6350" t="str">
            <v/>
          </cell>
          <cell r="Q6350" t="str">
            <v/>
          </cell>
          <cell r="R6350" t="str">
            <v/>
          </cell>
          <cell r="S6350" t="str">
            <v/>
          </cell>
          <cell r="T6350" t="str">
            <v/>
          </cell>
        </row>
        <row r="6351">
          <cell r="G6351" t="str">
            <v>429 HARRIET ST</v>
          </cell>
          <cell r="H6351" t="str">
            <v>40-01-481-033</v>
          </cell>
          <cell r="I6351" t="str">
            <v/>
          </cell>
          <cell r="J6351" t="str">
            <v/>
          </cell>
          <cell r="K6351" t="str">
            <v/>
          </cell>
          <cell r="L6351" t="str">
            <v/>
          </cell>
          <cell r="M6351" t="str">
            <v/>
          </cell>
          <cell r="N6351" t="str">
            <v/>
          </cell>
          <cell r="O6351" t="str">
            <v/>
          </cell>
          <cell r="P6351" t="str">
            <v/>
          </cell>
          <cell r="Q6351" t="str">
            <v/>
          </cell>
          <cell r="R6351" t="str">
            <v/>
          </cell>
          <cell r="S6351" t="str">
            <v/>
          </cell>
          <cell r="T6351" t="str">
            <v/>
          </cell>
        </row>
        <row r="6352">
          <cell r="G6352" t="str">
            <v>506 HARRIET ST</v>
          </cell>
          <cell r="H6352" t="str">
            <v>40-01-486-002</v>
          </cell>
          <cell r="I6352" t="str">
            <v/>
          </cell>
          <cell r="J6352" t="str">
            <v/>
          </cell>
          <cell r="K6352" t="str">
            <v/>
          </cell>
          <cell r="L6352" t="str">
            <v/>
          </cell>
          <cell r="M6352" t="str">
            <v/>
          </cell>
          <cell r="N6352" t="str">
            <v/>
          </cell>
          <cell r="O6352" t="str">
            <v/>
          </cell>
          <cell r="P6352" t="str">
            <v/>
          </cell>
          <cell r="Q6352" t="str">
            <v/>
          </cell>
          <cell r="R6352" t="str">
            <v/>
          </cell>
          <cell r="S6352" t="str">
            <v/>
          </cell>
          <cell r="T6352" t="str">
            <v/>
          </cell>
        </row>
        <row r="6353">
          <cell r="G6353" t="str">
            <v>517 HARRIET ST</v>
          </cell>
          <cell r="H6353" t="str">
            <v>40-01-482-012</v>
          </cell>
          <cell r="I6353" t="str">
            <v>6/25/2019 12:00:00 PM</v>
          </cell>
          <cell r="J6353" t="str">
            <v>Verification Incomplete, Other (add staff comment)</v>
          </cell>
          <cell r="K6353" t="str">
            <v>Filter Cartridges Provided</v>
          </cell>
          <cell r="L6353" t="str">
            <v>Filters provided and resident will install.</v>
          </cell>
          <cell r="M6353" t="str">
            <v/>
          </cell>
          <cell r="N6353" t="str">
            <v/>
          </cell>
          <cell r="O6353" t="str">
            <v/>
          </cell>
          <cell r="P6353" t="str">
            <v/>
          </cell>
          <cell r="Q6353" t="str">
            <v/>
          </cell>
          <cell r="R6353" t="str">
            <v/>
          </cell>
          <cell r="S6353" t="str">
            <v/>
          </cell>
          <cell r="T6353" t="str">
            <v/>
          </cell>
        </row>
        <row r="6354">
          <cell r="G6354" t="str">
            <v>558 HARRIET ST</v>
          </cell>
          <cell r="H6354" t="str">
            <v>40-01-487-003</v>
          </cell>
          <cell r="I6354" t="str">
            <v/>
          </cell>
          <cell r="J6354" t="str">
            <v/>
          </cell>
          <cell r="K6354" t="str">
            <v/>
          </cell>
          <cell r="L6354" t="str">
            <v/>
          </cell>
          <cell r="M6354" t="str">
            <v/>
          </cell>
          <cell r="N6354" t="str">
            <v/>
          </cell>
          <cell r="O6354" t="str">
            <v/>
          </cell>
          <cell r="P6354" t="str">
            <v/>
          </cell>
          <cell r="Q6354" t="str">
            <v/>
          </cell>
          <cell r="R6354" t="str">
            <v/>
          </cell>
          <cell r="S6354" t="str">
            <v/>
          </cell>
          <cell r="T6354" t="str">
            <v/>
          </cell>
        </row>
        <row r="6355">
          <cell r="G6355" t="str">
            <v>554 HARRIET ST</v>
          </cell>
          <cell r="H6355" t="str">
            <v>40-01-487-002</v>
          </cell>
          <cell r="I6355" t="str">
            <v/>
          </cell>
          <cell r="J6355" t="str">
            <v/>
          </cell>
          <cell r="K6355" t="str">
            <v/>
          </cell>
          <cell r="L6355" t="str">
            <v/>
          </cell>
          <cell r="M6355" t="str">
            <v/>
          </cell>
          <cell r="N6355" t="str">
            <v/>
          </cell>
          <cell r="O6355" t="str">
            <v/>
          </cell>
          <cell r="P6355" t="str">
            <v/>
          </cell>
          <cell r="Q6355" t="str">
            <v/>
          </cell>
          <cell r="R6355" t="str">
            <v/>
          </cell>
          <cell r="S6355" t="str">
            <v/>
          </cell>
          <cell r="T6355" t="str">
            <v/>
          </cell>
        </row>
        <row r="6356">
          <cell r="G6356" t="str">
            <v>114 E HOBSON AVE</v>
          </cell>
          <cell r="H6356" t="str">
            <v>46-25-331-002</v>
          </cell>
          <cell r="I6356" t="str">
            <v>8/20/2019 11:42:26 AM</v>
          </cell>
          <cell r="J6356" t="str">
            <v>Verification Complete, Visual Confirmation of Filter Installation By Staff</v>
          </cell>
          <cell r="K6356" t="str">
            <v>Filter Cartridges Provided</v>
          </cell>
          <cell r="L6356" t="str">
            <v/>
          </cell>
          <cell r="M6356" t="str">
            <v/>
          </cell>
          <cell r="N6356" t="str">
            <v/>
          </cell>
          <cell r="O6356" t="str">
            <v/>
          </cell>
          <cell r="P6356" t="str">
            <v/>
          </cell>
          <cell r="Q6356" t="str">
            <v/>
          </cell>
          <cell r="R6356" t="str">
            <v/>
          </cell>
          <cell r="S6356" t="str">
            <v/>
          </cell>
          <cell r="T6356" t="str">
            <v/>
          </cell>
        </row>
        <row r="6357">
          <cell r="G6357" t="str">
            <v>126 E HOBSON AVE</v>
          </cell>
          <cell r="H6357" t="str">
            <v>46-25-331-030</v>
          </cell>
          <cell r="I6357" t="str">
            <v>8/21/2019 11:22:24 AM</v>
          </cell>
          <cell r="J6357" t="str">
            <v>Verification Not Needed, no Replacement Performed</v>
          </cell>
          <cell r="K6357" t="str">
            <v>Filter Cartridges Not Applicable</v>
          </cell>
          <cell r="L6357" t="str">
            <v/>
          </cell>
          <cell r="M6357" t="str">
            <v/>
          </cell>
          <cell r="N6357" t="str">
            <v/>
          </cell>
          <cell r="O6357" t="str">
            <v/>
          </cell>
          <cell r="P6357" t="str">
            <v/>
          </cell>
          <cell r="Q6357" t="str">
            <v/>
          </cell>
          <cell r="R6357" t="str">
            <v/>
          </cell>
          <cell r="S6357" t="str">
            <v/>
          </cell>
          <cell r="T6357" t="str">
            <v/>
          </cell>
        </row>
        <row r="6358">
          <cell r="G6358" t="str">
            <v>222 E HOBSON AVE</v>
          </cell>
          <cell r="H6358" t="str">
            <v>46-25-407-005</v>
          </cell>
          <cell r="I6358" t="str">
            <v>8/19/2019 3:03:15 PM</v>
          </cell>
          <cell r="J6358" t="str">
            <v>Resident Declined, Resident Already Installed Filter</v>
          </cell>
          <cell r="K6358" t="str">
            <v/>
          </cell>
          <cell r="L6358" t="str">
            <v>Provided replacement PUR filters</v>
          </cell>
          <cell r="M6358" t="str">
            <v/>
          </cell>
          <cell r="N6358" t="str">
            <v/>
          </cell>
          <cell r="O6358" t="str">
            <v/>
          </cell>
          <cell r="P6358" t="str">
            <v/>
          </cell>
          <cell r="Q6358" t="str">
            <v/>
          </cell>
          <cell r="R6358" t="str">
            <v/>
          </cell>
          <cell r="S6358" t="str">
            <v/>
          </cell>
          <cell r="T6358" t="str">
            <v/>
          </cell>
        </row>
        <row r="6359">
          <cell r="G6359" t="str">
            <v>646 E HOBSON AVE</v>
          </cell>
          <cell r="H6359" t="str">
            <v>46-25-433-012</v>
          </cell>
          <cell r="I6359" t="str">
            <v/>
          </cell>
          <cell r="J6359" t="str">
            <v/>
          </cell>
          <cell r="K6359" t="str">
            <v/>
          </cell>
          <cell r="L6359" t="str">
            <v/>
          </cell>
          <cell r="M6359" t="str">
            <v/>
          </cell>
          <cell r="N6359" t="str">
            <v/>
          </cell>
          <cell r="O6359" t="str">
            <v/>
          </cell>
          <cell r="P6359" t="str">
            <v/>
          </cell>
          <cell r="Q6359" t="str">
            <v/>
          </cell>
          <cell r="R6359" t="str">
            <v/>
          </cell>
          <cell r="S6359" t="str">
            <v/>
          </cell>
          <cell r="T6359" t="str">
            <v/>
          </cell>
        </row>
        <row r="6360">
          <cell r="G6360" t="str">
            <v>766 E HOLBROOK AVE</v>
          </cell>
          <cell r="H6360" t="str">
            <v>47-30-105-020</v>
          </cell>
          <cell r="I6360" t="str">
            <v>8/13/2019 12:50:20 PM</v>
          </cell>
          <cell r="J6360" t="str">
            <v>Verification Complete, Visual Confirmation of Filter Installation By Staff</v>
          </cell>
          <cell r="K6360" t="str">
            <v>Filter Cartridges Provided</v>
          </cell>
          <cell r="L6360" t="str">
            <v/>
          </cell>
          <cell r="M6360" t="str">
            <v/>
          </cell>
          <cell r="N6360" t="str">
            <v/>
          </cell>
          <cell r="O6360" t="str">
            <v/>
          </cell>
          <cell r="P6360" t="str">
            <v/>
          </cell>
          <cell r="Q6360" t="str">
            <v/>
          </cell>
          <cell r="R6360" t="str">
            <v/>
          </cell>
          <cell r="S6360" t="str">
            <v/>
          </cell>
          <cell r="T6360" t="str">
            <v/>
          </cell>
        </row>
        <row r="6361">
          <cell r="G6361" t="str">
            <v>109 E HOME AVE</v>
          </cell>
          <cell r="H6361" t="str">
            <v>46-25-329-035</v>
          </cell>
          <cell r="I6361" t="str">
            <v>8/19/2019 3:45:01 PM</v>
          </cell>
          <cell r="J6361" t="str">
            <v>Verification Not Needed, no Replacement Performed</v>
          </cell>
          <cell r="K6361" t="str">
            <v>Filter Cartridges Not Applicable</v>
          </cell>
          <cell r="L6361" t="str">
            <v/>
          </cell>
          <cell r="M6361" t="str">
            <v/>
          </cell>
          <cell r="N6361" t="str">
            <v/>
          </cell>
          <cell r="O6361" t="str">
            <v/>
          </cell>
          <cell r="P6361" t="str">
            <v/>
          </cell>
          <cell r="Q6361" t="str">
            <v/>
          </cell>
          <cell r="R6361" t="str">
            <v/>
          </cell>
          <cell r="S6361" t="str">
            <v/>
          </cell>
          <cell r="T6361" t="str">
            <v/>
          </cell>
        </row>
        <row r="6362">
          <cell r="G6362" t="str">
            <v>125 E HOME AVE</v>
          </cell>
          <cell r="H6362" t="str">
            <v>46-25-329-024</v>
          </cell>
          <cell r="I6362" t="str">
            <v>8/19/2019 5:08:01 PM</v>
          </cell>
          <cell r="J6362" t="str">
            <v>Verification Complete, Filter Installed By Staff</v>
          </cell>
          <cell r="K6362" t="str">
            <v>Filter Cartridges Provided</v>
          </cell>
          <cell r="L6362" t="str">
            <v/>
          </cell>
          <cell r="M6362" t="str">
            <v/>
          </cell>
          <cell r="N6362" t="str">
            <v/>
          </cell>
          <cell r="O6362" t="str">
            <v/>
          </cell>
          <cell r="P6362" t="str">
            <v/>
          </cell>
          <cell r="Q6362" t="str">
            <v/>
          </cell>
          <cell r="R6362" t="str">
            <v/>
          </cell>
          <cell r="S6362" t="str">
            <v/>
          </cell>
          <cell r="T6362" t="str">
            <v/>
          </cell>
        </row>
        <row r="6363">
          <cell r="G6363" t="str">
            <v>513 E HOME AVE</v>
          </cell>
          <cell r="H6363" t="str">
            <v>46-25-428-034</v>
          </cell>
          <cell r="I6363" t="str">
            <v/>
          </cell>
          <cell r="J6363" t="str">
            <v/>
          </cell>
          <cell r="K6363" t="str">
            <v/>
          </cell>
          <cell r="L6363" t="str">
            <v/>
          </cell>
          <cell r="M6363" t="str">
            <v/>
          </cell>
          <cell r="N6363" t="str">
            <v/>
          </cell>
          <cell r="O6363" t="str">
            <v/>
          </cell>
          <cell r="P6363" t="str">
            <v/>
          </cell>
          <cell r="Q6363" t="str">
            <v/>
          </cell>
          <cell r="R6363" t="str">
            <v/>
          </cell>
          <cell r="S6363" t="str">
            <v/>
          </cell>
          <cell r="T6363" t="str">
            <v/>
          </cell>
        </row>
        <row r="6364">
          <cell r="G6364" t="str">
            <v>5018 HORTON AVE</v>
          </cell>
          <cell r="H6364" t="str">
            <v>47-31-204-001</v>
          </cell>
          <cell r="I6364" t="str">
            <v/>
          </cell>
          <cell r="J6364" t="str">
            <v/>
          </cell>
          <cell r="K6364" t="str">
            <v/>
          </cell>
          <cell r="L6364" t="str">
            <v/>
          </cell>
          <cell r="M6364" t="str">
            <v/>
          </cell>
          <cell r="N6364" t="str">
            <v/>
          </cell>
          <cell r="O6364" t="str">
            <v/>
          </cell>
          <cell r="P6364" t="str">
            <v/>
          </cell>
          <cell r="Q6364" t="str">
            <v/>
          </cell>
          <cell r="R6364" t="str">
            <v/>
          </cell>
          <cell r="S6364" t="str">
            <v/>
          </cell>
          <cell r="T6364" t="str">
            <v/>
          </cell>
        </row>
        <row r="6365">
          <cell r="G6365" t="str">
            <v>5101 HORTON AVE</v>
          </cell>
          <cell r="H6365" t="str">
            <v>47-31-201-025</v>
          </cell>
          <cell r="I6365" t="str">
            <v/>
          </cell>
          <cell r="J6365" t="str">
            <v/>
          </cell>
          <cell r="K6365" t="str">
            <v/>
          </cell>
          <cell r="L6365" t="str">
            <v/>
          </cell>
          <cell r="M6365" t="str">
            <v/>
          </cell>
          <cell r="N6365" t="str">
            <v/>
          </cell>
          <cell r="O6365" t="str">
            <v/>
          </cell>
          <cell r="P6365" t="str">
            <v/>
          </cell>
          <cell r="Q6365" t="str">
            <v/>
          </cell>
          <cell r="R6365" t="str">
            <v/>
          </cell>
          <cell r="S6365" t="str">
            <v/>
          </cell>
          <cell r="T6365" t="str">
            <v/>
          </cell>
        </row>
        <row r="6366">
          <cell r="G6366" t="str">
            <v>5501 HORTON AVE</v>
          </cell>
          <cell r="H6366" t="str">
            <v>47-30-455-024</v>
          </cell>
          <cell r="I6366" t="str">
            <v/>
          </cell>
          <cell r="J6366" t="str">
            <v/>
          </cell>
          <cell r="K6366" t="str">
            <v/>
          </cell>
          <cell r="L6366" t="str">
            <v/>
          </cell>
          <cell r="M6366" t="str">
            <v/>
          </cell>
          <cell r="N6366" t="str">
            <v/>
          </cell>
          <cell r="O6366" t="str">
            <v/>
          </cell>
          <cell r="P6366" t="str">
            <v/>
          </cell>
          <cell r="Q6366" t="str">
            <v/>
          </cell>
          <cell r="R6366" t="str">
            <v/>
          </cell>
          <cell r="S6366" t="str">
            <v/>
          </cell>
          <cell r="T6366" t="str">
            <v/>
          </cell>
        </row>
        <row r="6367">
          <cell r="G6367" t="str">
            <v>530 HURLEY ST</v>
          </cell>
          <cell r="H6367" t="str">
            <v>40-01-433-006</v>
          </cell>
          <cell r="I6367" t="str">
            <v/>
          </cell>
          <cell r="J6367" t="str">
            <v/>
          </cell>
          <cell r="K6367" t="str">
            <v/>
          </cell>
          <cell r="L6367" t="str">
            <v/>
          </cell>
          <cell r="M6367" t="str">
            <v/>
          </cell>
          <cell r="N6367" t="str">
            <v/>
          </cell>
          <cell r="O6367" t="str">
            <v/>
          </cell>
          <cell r="P6367" t="str">
            <v/>
          </cell>
          <cell r="Q6367" t="str">
            <v/>
          </cell>
          <cell r="R6367" t="str">
            <v/>
          </cell>
          <cell r="S6367" t="str">
            <v/>
          </cell>
          <cell r="T6367" t="str">
            <v/>
          </cell>
        </row>
        <row r="6368">
          <cell r="G6368" t="str">
            <v>526 HURLEY ST</v>
          </cell>
          <cell r="H6368" t="str">
            <v>40-01-433-005</v>
          </cell>
          <cell r="I6368" t="str">
            <v/>
          </cell>
          <cell r="J6368" t="str">
            <v/>
          </cell>
          <cell r="K6368" t="str">
            <v/>
          </cell>
          <cell r="L6368" t="str">
            <v/>
          </cell>
          <cell r="M6368" t="str">
            <v/>
          </cell>
          <cell r="N6368" t="str">
            <v/>
          </cell>
          <cell r="O6368" t="str">
            <v/>
          </cell>
          <cell r="P6368" t="str">
            <v/>
          </cell>
          <cell r="Q6368" t="str">
            <v/>
          </cell>
          <cell r="R6368" t="str">
            <v/>
          </cell>
          <cell r="S6368" t="str">
            <v/>
          </cell>
          <cell r="T6368" t="str">
            <v/>
          </cell>
        </row>
        <row r="6369">
          <cell r="G6369" t="str">
            <v>4510 INDUSTRIAL AVE</v>
          </cell>
          <cell r="H6369" t="str">
            <v>47-31-179-012</v>
          </cell>
          <cell r="I6369" t="str">
            <v/>
          </cell>
          <cell r="J6369" t="str">
            <v/>
          </cell>
          <cell r="K6369" t="str">
            <v/>
          </cell>
          <cell r="L6369" t="str">
            <v/>
          </cell>
          <cell r="M6369" t="str">
            <v/>
          </cell>
          <cell r="N6369" t="str">
            <v/>
          </cell>
          <cell r="O6369" t="str">
            <v/>
          </cell>
          <cell r="P6369" t="str">
            <v/>
          </cell>
          <cell r="Q6369" t="str">
            <v/>
          </cell>
          <cell r="R6369" t="str">
            <v/>
          </cell>
          <cell r="S6369" t="str">
            <v/>
          </cell>
          <cell r="T6369" t="str">
            <v/>
          </cell>
        </row>
        <row r="6370">
          <cell r="G6370" t="str">
            <v>2802 IROQUOIS AVE</v>
          </cell>
          <cell r="H6370" t="str">
            <v>40-01-153-034</v>
          </cell>
          <cell r="I6370" t="str">
            <v/>
          </cell>
          <cell r="J6370" t="str">
            <v/>
          </cell>
          <cell r="K6370" t="str">
            <v/>
          </cell>
          <cell r="L6370" t="str">
            <v/>
          </cell>
          <cell r="M6370" t="str">
            <v/>
          </cell>
          <cell r="N6370" t="str">
            <v/>
          </cell>
          <cell r="O6370" t="str">
            <v/>
          </cell>
          <cell r="P6370" t="str">
            <v/>
          </cell>
          <cell r="Q6370" t="str">
            <v/>
          </cell>
          <cell r="R6370" t="str">
            <v/>
          </cell>
          <cell r="S6370" t="str">
            <v/>
          </cell>
          <cell r="T6370" t="str">
            <v/>
          </cell>
        </row>
        <row r="6371">
          <cell r="G6371" t="str">
            <v>101 W JACKSON AVE</v>
          </cell>
          <cell r="H6371" t="str">
            <v>40-01-178-032</v>
          </cell>
          <cell r="I6371" t="str">
            <v>7/1/2019 11:27:50 AM</v>
          </cell>
          <cell r="J6371" t="str">
            <v>Verification Complete, Visual Confirmation of Filter Installation By Staff</v>
          </cell>
          <cell r="K6371" t="str">
            <v/>
          </cell>
          <cell r="L6371" t="str">
            <v/>
          </cell>
          <cell r="M6371" t="str">
            <v/>
          </cell>
          <cell r="N6371" t="str">
            <v/>
          </cell>
          <cell r="O6371" t="str">
            <v/>
          </cell>
          <cell r="P6371" t="str">
            <v/>
          </cell>
          <cell r="Q6371" t="str">
            <v/>
          </cell>
          <cell r="R6371" t="str">
            <v/>
          </cell>
          <cell r="S6371" t="str">
            <v/>
          </cell>
          <cell r="T6371" t="str">
            <v/>
          </cell>
        </row>
        <row r="6372">
          <cell r="G6372" t="str">
            <v>353 E JACKSON AVE</v>
          </cell>
          <cell r="H6372" t="str">
            <v>40-01-254-037</v>
          </cell>
          <cell r="I6372" t="str">
            <v/>
          </cell>
          <cell r="J6372" t="str">
            <v/>
          </cell>
          <cell r="K6372" t="str">
            <v/>
          </cell>
          <cell r="L6372" t="str">
            <v/>
          </cell>
          <cell r="M6372" t="str">
            <v/>
          </cell>
          <cell r="N6372" t="str">
            <v/>
          </cell>
          <cell r="O6372" t="str">
            <v/>
          </cell>
          <cell r="P6372" t="str">
            <v/>
          </cell>
          <cell r="Q6372" t="str">
            <v/>
          </cell>
          <cell r="R6372" t="str">
            <v/>
          </cell>
          <cell r="S6372" t="str">
            <v/>
          </cell>
          <cell r="T6372" t="str">
            <v/>
          </cell>
        </row>
        <row r="6373">
          <cell r="G6373" t="str">
            <v>363 E JACKSON AVE</v>
          </cell>
          <cell r="H6373" t="str">
            <v>40-01-254-039</v>
          </cell>
          <cell r="I6373" t="str">
            <v/>
          </cell>
          <cell r="J6373" t="str">
            <v/>
          </cell>
          <cell r="K6373" t="str">
            <v/>
          </cell>
          <cell r="L6373" t="str">
            <v/>
          </cell>
          <cell r="M6373" t="str">
            <v/>
          </cell>
          <cell r="N6373" t="str">
            <v/>
          </cell>
          <cell r="O6373" t="str">
            <v/>
          </cell>
          <cell r="P6373" t="str">
            <v/>
          </cell>
          <cell r="Q6373" t="str">
            <v/>
          </cell>
          <cell r="R6373" t="str">
            <v/>
          </cell>
          <cell r="S6373" t="str">
            <v/>
          </cell>
          <cell r="T6373" t="str">
            <v/>
          </cell>
        </row>
        <row r="6374">
          <cell r="G6374" t="str">
            <v>358 E JACKSON AVE</v>
          </cell>
          <cell r="H6374" t="str">
            <v>40-01-257-007</v>
          </cell>
          <cell r="I6374" t="str">
            <v/>
          </cell>
          <cell r="J6374" t="str">
            <v/>
          </cell>
          <cell r="K6374" t="str">
            <v/>
          </cell>
          <cell r="L6374" t="str">
            <v/>
          </cell>
          <cell r="M6374" t="str">
            <v/>
          </cell>
          <cell r="N6374" t="str">
            <v/>
          </cell>
          <cell r="O6374" t="str">
            <v/>
          </cell>
          <cell r="P6374" t="str">
            <v/>
          </cell>
          <cell r="Q6374" t="str">
            <v/>
          </cell>
          <cell r="R6374" t="str">
            <v/>
          </cell>
          <cell r="S6374" t="str">
            <v/>
          </cell>
          <cell r="T6374" t="str">
            <v/>
          </cell>
        </row>
        <row r="6375">
          <cell r="G6375" t="str">
            <v>113 W JAMIESON ST</v>
          </cell>
          <cell r="H6375" t="str">
            <v>40-01-128-015</v>
          </cell>
          <cell r="I6375" t="str">
            <v/>
          </cell>
          <cell r="J6375" t="str">
            <v/>
          </cell>
          <cell r="K6375" t="str">
            <v/>
          </cell>
          <cell r="L6375" t="str">
            <v/>
          </cell>
          <cell r="M6375" t="str">
            <v/>
          </cell>
          <cell r="N6375" t="str">
            <v/>
          </cell>
          <cell r="O6375" t="str">
            <v/>
          </cell>
          <cell r="P6375" t="str">
            <v/>
          </cell>
          <cell r="Q6375" t="str">
            <v/>
          </cell>
          <cell r="R6375" t="str">
            <v/>
          </cell>
          <cell r="S6375" t="str">
            <v/>
          </cell>
          <cell r="T6375" t="str">
            <v/>
          </cell>
        </row>
        <row r="6376">
          <cell r="G6376" t="str">
            <v>125 W JAMIESON ST</v>
          </cell>
          <cell r="H6376" t="str">
            <v>40-01-128-011</v>
          </cell>
          <cell r="I6376" t="str">
            <v/>
          </cell>
          <cell r="J6376" t="str">
            <v/>
          </cell>
          <cell r="K6376" t="str">
            <v/>
          </cell>
          <cell r="L6376" t="str">
            <v/>
          </cell>
          <cell r="M6376" t="str">
            <v/>
          </cell>
          <cell r="N6376" t="str">
            <v/>
          </cell>
          <cell r="O6376" t="str">
            <v/>
          </cell>
          <cell r="P6376" t="str">
            <v/>
          </cell>
          <cell r="Q6376" t="str">
            <v/>
          </cell>
          <cell r="R6376" t="str">
            <v/>
          </cell>
          <cell r="S6376" t="str">
            <v/>
          </cell>
          <cell r="T6376" t="str">
            <v/>
          </cell>
        </row>
        <row r="6377">
          <cell r="G6377" t="str">
            <v>132 W JAMIESON ST</v>
          </cell>
          <cell r="H6377" t="str">
            <v>40-01-127-026</v>
          </cell>
          <cell r="I6377" t="str">
            <v>6/18/2019 12:00:00 PM</v>
          </cell>
          <cell r="J6377" t="str">
            <v>Verification Incomplete, Resident Not Home</v>
          </cell>
          <cell r="K6377" t="str">
            <v>Resident Not Home</v>
          </cell>
          <cell r="L6377" t="str">
            <v/>
          </cell>
          <cell r="M6377" t="str">
            <v>6/27/2019 12:00:00 PM</v>
          </cell>
          <cell r="N6377" t="str">
            <v>Verification Incomplete, Resident Not Home</v>
          </cell>
          <cell r="O6377" t="str">
            <v>Resident Not Home</v>
          </cell>
          <cell r="P6377" t="str">
            <v/>
          </cell>
          <cell r="Q6377" t="str">
            <v>6/28/2019 2:12:34 PM</v>
          </cell>
          <cell r="R6377" t="str">
            <v>Verification Incomplete, Resident Not Home</v>
          </cell>
          <cell r="S6377" t="str">
            <v>Other (add staff comment)</v>
          </cell>
          <cell r="T6377" t="str">
            <v>No answer but there cacarcacars in the drive.</v>
          </cell>
        </row>
        <row r="6378">
          <cell r="G6378" t="str">
            <v>217 W JAMIESON ST</v>
          </cell>
          <cell r="H6378" t="str">
            <v>40-01-128-004</v>
          </cell>
          <cell r="I6378" t="str">
            <v/>
          </cell>
          <cell r="J6378" t="str">
            <v/>
          </cell>
          <cell r="K6378" t="str">
            <v/>
          </cell>
          <cell r="L6378" t="str">
            <v/>
          </cell>
          <cell r="M6378" t="str">
            <v/>
          </cell>
          <cell r="N6378" t="str">
            <v/>
          </cell>
          <cell r="O6378" t="str">
            <v/>
          </cell>
          <cell r="P6378" t="str">
            <v/>
          </cell>
          <cell r="Q6378" t="str">
            <v/>
          </cell>
          <cell r="R6378" t="str">
            <v/>
          </cell>
          <cell r="S6378" t="str">
            <v/>
          </cell>
          <cell r="T6378" t="str">
            <v/>
          </cell>
        </row>
        <row r="6379">
          <cell r="G6379" t="str">
            <v>228 W JAMIESON ST</v>
          </cell>
          <cell r="H6379" t="str">
            <v>40-01-127-017</v>
          </cell>
          <cell r="I6379" t="str">
            <v/>
          </cell>
          <cell r="J6379" t="str">
            <v/>
          </cell>
          <cell r="K6379" t="str">
            <v/>
          </cell>
          <cell r="L6379" t="str">
            <v/>
          </cell>
          <cell r="M6379" t="str">
            <v/>
          </cell>
          <cell r="N6379" t="str">
            <v/>
          </cell>
          <cell r="O6379" t="str">
            <v/>
          </cell>
          <cell r="P6379" t="str">
            <v/>
          </cell>
          <cell r="Q6379" t="str">
            <v/>
          </cell>
          <cell r="R6379" t="str">
            <v/>
          </cell>
          <cell r="S6379" t="str">
            <v/>
          </cell>
          <cell r="T6379" t="str">
            <v/>
          </cell>
        </row>
        <row r="6380">
          <cell r="G6380" t="str">
            <v>328 W JAMIESON ST</v>
          </cell>
          <cell r="H6380" t="str">
            <v>40-01-104-026</v>
          </cell>
          <cell r="I6380" t="str">
            <v>6/18/2019 12:00:00 PM</v>
          </cell>
          <cell r="J6380" t="str">
            <v>Verification Incomplete, Resident Not Home</v>
          </cell>
          <cell r="K6380" t="str">
            <v>Resident Not Home</v>
          </cell>
          <cell r="L6380" t="str">
            <v/>
          </cell>
          <cell r="M6380" t="str">
            <v>6/27/2019 12:00:00 PM</v>
          </cell>
          <cell r="N6380" t="str">
            <v>Verification Incomplete, Resident Not Home</v>
          </cell>
          <cell r="O6380" t="str">
            <v>Resident Not Home</v>
          </cell>
          <cell r="P6380" t="str">
            <v/>
          </cell>
          <cell r="Q6380" t="str">
            <v>6/28/2019 2:10:28 PM</v>
          </cell>
          <cell r="R6380" t="str">
            <v>Verification Incomplete, Resident Not Home</v>
          </cell>
          <cell r="S6380" t="str">
            <v>Other (add staff comment)</v>
          </cell>
          <cell r="T6380" t="str">
            <v>Car in driveway but no answer at the home.</v>
          </cell>
        </row>
        <row r="6381">
          <cell r="G6381" t="str">
            <v>425 W JAMIESON ST</v>
          </cell>
          <cell r="H6381" t="str">
            <v>40-01-106-005</v>
          </cell>
          <cell r="I6381" t="str">
            <v/>
          </cell>
          <cell r="J6381" t="str">
            <v/>
          </cell>
          <cell r="K6381" t="str">
            <v/>
          </cell>
          <cell r="L6381" t="str">
            <v/>
          </cell>
          <cell r="M6381" t="str">
            <v/>
          </cell>
          <cell r="N6381" t="str">
            <v/>
          </cell>
          <cell r="O6381" t="str">
            <v/>
          </cell>
          <cell r="P6381" t="str">
            <v/>
          </cell>
          <cell r="Q6381" t="str">
            <v/>
          </cell>
          <cell r="R6381" t="str">
            <v/>
          </cell>
          <cell r="S6381" t="str">
            <v/>
          </cell>
          <cell r="T6381" t="str">
            <v/>
          </cell>
        </row>
        <row r="6382">
          <cell r="G6382" t="str">
            <v>513 W JAMIESON ST</v>
          </cell>
          <cell r="H6382" t="str">
            <v>40-01-105-012</v>
          </cell>
          <cell r="I6382" t="str">
            <v/>
          </cell>
          <cell r="J6382" t="str">
            <v/>
          </cell>
          <cell r="K6382" t="str">
            <v/>
          </cell>
          <cell r="L6382" t="str">
            <v/>
          </cell>
          <cell r="M6382" t="str">
            <v/>
          </cell>
          <cell r="N6382" t="str">
            <v/>
          </cell>
          <cell r="O6382" t="str">
            <v/>
          </cell>
          <cell r="P6382" t="str">
            <v/>
          </cell>
          <cell r="Q6382" t="str">
            <v/>
          </cell>
          <cell r="R6382" t="str">
            <v/>
          </cell>
          <cell r="S6382" t="str">
            <v/>
          </cell>
          <cell r="T6382" t="str">
            <v/>
          </cell>
        </row>
        <row r="6383">
          <cell r="G6383" t="str">
            <v>514 W JAMIESON ST</v>
          </cell>
          <cell r="H6383" t="str">
            <v>40-01-103-027</v>
          </cell>
          <cell r="I6383" t="str">
            <v/>
          </cell>
          <cell r="J6383" t="str">
            <v/>
          </cell>
          <cell r="K6383" t="str">
            <v/>
          </cell>
          <cell r="L6383" t="str">
            <v/>
          </cell>
          <cell r="M6383" t="str">
            <v/>
          </cell>
          <cell r="N6383" t="str">
            <v/>
          </cell>
          <cell r="O6383" t="str">
            <v/>
          </cell>
          <cell r="P6383" t="str">
            <v/>
          </cell>
          <cell r="Q6383" t="str">
            <v/>
          </cell>
          <cell r="R6383" t="str">
            <v/>
          </cell>
          <cell r="S6383" t="str">
            <v/>
          </cell>
          <cell r="T6383" t="str">
            <v/>
          </cell>
        </row>
        <row r="6384">
          <cell r="G6384" t="str">
            <v>529 W JAMIESON ST</v>
          </cell>
          <cell r="H6384" t="str">
            <v>40-01-105-007</v>
          </cell>
          <cell r="I6384" t="str">
            <v/>
          </cell>
          <cell r="J6384" t="str">
            <v/>
          </cell>
          <cell r="K6384" t="str">
            <v/>
          </cell>
          <cell r="L6384" t="str">
            <v/>
          </cell>
          <cell r="M6384" t="str">
            <v/>
          </cell>
          <cell r="N6384" t="str">
            <v/>
          </cell>
          <cell r="O6384" t="str">
            <v/>
          </cell>
          <cell r="P6384" t="str">
            <v/>
          </cell>
          <cell r="Q6384" t="str">
            <v/>
          </cell>
          <cell r="R6384" t="str">
            <v/>
          </cell>
          <cell r="S6384" t="str">
            <v/>
          </cell>
          <cell r="T6384" t="str">
            <v/>
          </cell>
        </row>
        <row r="6385">
          <cell r="G6385" t="str">
            <v>601 W JAMIESON ST</v>
          </cell>
          <cell r="H6385" t="str">
            <v>40-01-105-006</v>
          </cell>
          <cell r="I6385" t="str">
            <v/>
          </cell>
          <cell r="J6385" t="str">
            <v/>
          </cell>
          <cell r="K6385" t="str">
            <v/>
          </cell>
          <cell r="L6385" t="str">
            <v/>
          </cell>
          <cell r="M6385" t="str">
            <v/>
          </cell>
          <cell r="N6385" t="str">
            <v/>
          </cell>
          <cell r="O6385" t="str">
            <v/>
          </cell>
          <cell r="P6385" t="str">
            <v/>
          </cell>
          <cell r="Q6385" t="str">
            <v/>
          </cell>
          <cell r="R6385" t="str">
            <v/>
          </cell>
          <cell r="S6385" t="str">
            <v/>
          </cell>
          <cell r="T6385" t="str">
            <v/>
          </cell>
        </row>
        <row r="6386">
          <cell r="G6386" t="str">
            <v>918 LOMITA AVE</v>
          </cell>
          <cell r="H6386" t="str">
            <v>47-31-128-014</v>
          </cell>
          <cell r="I6386" t="str">
            <v/>
          </cell>
          <cell r="J6386" t="str">
            <v/>
          </cell>
          <cell r="K6386" t="str">
            <v/>
          </cell>
          <cell r="L6386" t="str">
            <v/>
          </cell>
          <cell r="M6386" t="str">
            <v/>
          </cell>
          <cell r="N6386" t="str">
            <v/>
          </cell>
          <cell r="O6386" t="str">
            <v/>
          </cell>
          <cell r="P6386" t="str">
            <v/>
          </cell>
          <cell r="Q6386" t="str">
            <v/>
          </cell>
          <cell r="R6386" t="str">
            <v/>
          </cell>
          <cell r="S6386" t="str">
            <v/>
          </cell>
          <cell r="T6386" t="str">
            <v/>
          </cell>
        </row>
        <row r="6387">
          <cell r="G6387" t="str">
            <v>354 E LYNDON AVE</v>
          </cell>
          <cell r="H6387" t="str">
            <v>46-25-453-015</v>
          </cell>
          <cell r="I6387" t="str">
            <v>8/19/2019 2:26:23 PM</v>
          </cell>
          <cell r="J6387" t="str">
            <v>Verification Complete, Filter Installed By Staff</v>
          </cell>
          <cell r="K6387" t="str">
            <v/>
          </cell>
          <cell r="L6387" t="str">
            <v/>
          </cell>
          <cell r="M6387" t="str">
            <v/>
          </cell>
          <cell r="N6387" t="str">
            <v/>
          </cell>
          <cell r="O6387" t="str">
            <v/>
          </cell>
          <cell r="P6387" t="str">
            <v/>
          </cell>
          <cell r="Q6387" t="str">
            <v/>
          </cell>
          <cell r="R6387" t="str">
            <v/>
          </cell>
          <cell r="S6387" t="str">
            <v/>
          </cell>
          <cell r="T6387" t="str">
            <v/>
          </cell>
        </row>
        <row r="6388">
          <cell r="G6388" t="str">
            <v>4602 MAINES ST</v>
          </cell>
          <cell r="H6388" t="str">
            <v>47-31-180-007</v>
          </cell>
          <cell r="I6388" t="str">
            <v/>
          </cell>
          <cell r="J6388" t="str">
            <v/>
          </cell>
          <cell r="K6388" t="str">
            <v/>
          </cell>
          <cell r="L6388" t="str">
            <v/>
          </cell>
          <cell r="M6388" t="str">
            <v/>
          </cell>
          <cell r="N6388" t="str">
            <v/>
          </cell>
          <cell r="O6388" t="str">
            <v/>
          </cell>
          <cell r="P6388" t="str">
            <v/>
          </cell>
          <cell r="Q6388" t="str">
            <v/>
          </cell>
          <cell r="R6388" t="str">
            <v/>
          </cell>
          <cell r="S6388" t="str">
            <v/>
          </cell>
          <cell r="T6388" t="str">
            <v/>
          </cell>
        </row>
        <row r="6389">
          <cell r="G6389" t="str">
            <v>4609 MAINES ST</v>
          </cell>
          <cell r="H6389" t="str">
            <v>47-31-179-016</v>
          </cell>
          <cell r="I6389" t="str">
            <v/>
          </cell>
          <cell r="J6389" t="str">
            <v/>
          </cell>
          <cell r="K6389" t="str">
            <v/>
          </cell>
          <cell r="L6389" t="str">
            <v/>
          </cell>
          <cell r="M6389" t="str">
            <v/>
          </cell>
          <cell r="N6389" t="str">
            <v/>
          </cell>
          <cell r="O6389" t="str">
            <v/>
          </cell>
          <cell r="P6389" t="str">
            <v/>
          </cell>
          <cell r="Q6389" t="str">
            <v/>
          </cell>
          <cell r="R6389" t="str">
            <v/>
          </cell>
          <cell r="S6389" t="str">
            <v/>
          </cell>
          <cell r="T6389" t="str">
            <v/>
          </cell>
        </row>
        <row r="6390">
          <cell r="G6390" t="str">
            <v>1206 E MARENGO AVE</v>
          </cell>
          <cell r="H6390" t="str">
            <v>47-31-206-032</v>
          </cell>
          <cell r="I6390" t="str">
            <v>11/20/2019 1:46:47 PM</v>
          </cell>
          <cell r="J6390" t="str">
            <v>Verification Not Needed, no Replacement Performed</v>
          </cell>
          <cell r="K6390" t="str">
            <v>Filter Cartridges Not Applicable</v>
          </cell>
          <cell r="L6390" t="str">
            <v/>
          </cell>
          <cell r="M6390" t="str">
            <v/>
          </cell>
          <cell r="N6390" t="str">
            <v/>
          </cell>
          <cell r="O6390" t="str">
            <v/>
          </cell>
          <cell r="P6390" t="str">
            <v/>
          </cell>
          <cell r="Q6390" t="str">
            <v/>
          </cell>
          <cell r="R6390" t="str">
            <v/>
          </cell>
          <cell r="S6390" t="str">
            <v/>
          </cell>
          <cell r="T6390" t="str">
            <v/>
          </cell>
        </row>
        <row r="6391">
          <cell r="G6391" t="str">
            <v>2310 M L KING AVE</v>
          </cell>
          <cell r="H6391" t="str">
            <v>40-01-404-007</v>
          </cell>
          <cell r="I6391" t="str">
            <v/>
          </cell>
          <cell r="J6391" t="str">
            <v/>
          </cell>
          <cell r="K6391" t="str">
            <v/>
          </cell>
          <cell r="L6391" t="str">
            <v/>
          </cell>
          <cell r="M6391" t="str">
            <v/>
          </cell>
          <cell r="N6391" t="str">
            <v/>
          </cell>
          <cell r="O6391" t="str">
            <v/>
          </cell>
          <cell r="P6391" t="str">
            <v/>
          </cell>
          <cell r="Q6391" t="str">
            <v/>
          </cell>
          <cell r="R6391" t="str">
            <v/>
          </cell>
          <cell r="S6391" t="str">
            <v/>
          </cell>
          <cell r="T6391" t="str">
            <v/>
          </cell>
        </row>
        <row r="6392">
          <cell r="G6392" t="str">
            <v>2556 M L KING AVE</v>
          </cell>
          <cell r="H6392" t="str">
            <v>40-01-258-002</v>
          </cell>
          <cell r="I6392" t="str">
            <v/>
          </cell>
          <cell r="J6392" t="str">
            <v/>
          </cell>
          <cell r="K6392" t="str">
            <v/>
          </cell>
          <cell r="L6392" t="str">
            <v/>
          </cell>
          <cell r="M6392" t="str">
            <v/>
          </cell>
          <cell r="N6392" t="str">
            <v/>
          </cell>
          <cell r="O6392" t="str">
            <v/>
          </cell>
          <cell r="P6392" t="str">
            <v/>
          </cell>
          <cell r="Q6392" t="str">
            <v/>
          </cell>
          <cell r="R6392" t="str">
            <v/>
          </cell>
          <cell r="S6392" t="str">
            <v/>
          </cell>
          <cell r="T6392" t="str">
            <v/>
          </cell>
        </row>
        <row r="6393">
          <cell r="G6393" t="str">
            <v>2563 M L KING AVE</v>
          </cell>
          <cell r="H6393" t="str">
            <v>40-01-180-035</v>
          </cell>
          <cell r="I6393" t="str">
            <v>6/28/2019 4:00:00 PM</v>
          </cell>
          <cell r="J6393" t="str">
            <v>Verification Complete, Visual Confirmation of Filter Installation By Staff</v>
          </cell>
          <cell r="K6393" t="str">
            <v/>
          </cell>
          <cell r="L6393" t="str">
            <v/>
          </cell>
          <cell r="M6393" t="str">
            <v/>
          </cell>
          <cell r="N6393" t="str">
            <v/>
          </cell>
          <cell r="O6393" t="str">
            <v/>
          </cell>
          <cell r="P6393" t="str">
            <v/>
          </cell>
          <cell r="Q6393" t="str">
            <v/>
          </cell>
          <cell r="R6393" t="str">
            <v/>
          </cell>
          <cell r="S6393" t="str">
            <v/>
          </cell>
          <cell r="T6393" t="str">
            <v/>
          </cell>
        </row>
        <row r="6394">
          <cell r="G6394" t="str">
            <v>2601 M L KING AVE</v>
          </cell>
          <cell r="H6394" t="str">
            <v>40-01-179-034</v>
          </cell>
          <cell r="I6394" t="str">
            <v>7/1/2019 4:22:52 PM</v>
          </cell>
          <cell r="J6394" t="str">
            <v>Verification Complete, Visual Confirmation of Filter Installation By Staff</v>
          </cell>
          <cell r="K6394" t="str">
            <v>Filter Cartridges Provided</v>
          </cell>
          <cell r="L6394" t="str">
            <v/>
          </cell>
          <cell r="M6394" t="str">
            <v/>
          </cell>
          <cell r="N6394" t="str">
            <v/>
          </cell>
          <cell r="O6394" t="str">
            <v/>
          </cell>
          <cell r="P6394" t="str">
            <v/>
          </cell>
          <cell r="Q6394" t="str">
            <v/>
          </cell>
          <cell r="R6394" t="str">
            <v/>
          </cell>
          <cell r="S6394" t="str">
            <v/>
          </cell>
          <cell r="T6394" t="str">
            <v/>
          </cell>
        </row>
        <row r="6395">
          <cell r="G6395" t="str">
            <v>2615 M L KING AVE</v>
          </cell>
          <cell r="H6395" t="str">
            <v>40-01-179-032</v>
          </cell>
          <cell r="I6395" t="str">
            <v>6/28/2019 4:00:00 PM</v>
          </cell>
          <cell r="J6395" t="str">
            <v>Verification Incomplete, Resident Not Home</v>
          </cell>
          <cell r="K6395" t="str">
            <v/>
          </cell>
          <cell r="L6395" t="str">
            <v/>
          </cell>
          <cell r="M6395" t="str">
            <v>7/1/2019 10:11:47 AM</v>
          </cell>
          <cell r="N6395" t="str">
            <v>Verification Complete, Visual Confirmation of Filter Installation By Staff</v>
          </cell>
          <cell r="O6395" t="str">
            <v/>
          </cell>
          <cell r="P6395" t="str">
            <v/>
          </cell>
          <cell r="Q6395" t="str">
            <v/>
          </cell>
          <cell r="R6395" t="str">
            <v/>
          </cell>
          <cell r="S6395" t="str">
            <v/>
          </cell>
          <cell r="T6395" t="str">
            <v/>
          </cell>
        </row>
        <row r="6396">
          <cell r="G6396" t="str">
            <v>2707 M L KING AVE</v>
          </cell>
          <cell r="H6396" t="str">
            <v>40-01-178-034</v>
          </cell>
          <cell r="I6396" t="str">
            <v/>
          </cell>
          <cell r="J6396" t="str">
            <v/>
          </cell>
          <cell r="K6396" t="str">
            <v/>
          </cell>
          <cell r="L6396" t="str">
            <v/>
          </cell>
          <cell r="M6396" t="str">
            <v/>
          </cell>
          <cell r="N6396" t="str">
            <v/>
          </cell>
          <cell r="O6396" t="str">
            <v/>
          </cell>
          <cell r="P6396" t="str">
            <v/>
          </cell>
          <cell r="Q6396" t="str">
            <v/>
          </cell>
          <cell r="R6396" t="str">
            <v/>
          </cell>
          <cell r="S6396" t="str">
            <v/>
          </cell>
          <cell r="T6396" t="str">
            <v/>
          </cell>
        </row>
        <row r="6397">
          <cell r="G6397" t="str">
            <v>2701 M L KING AVE</v>
          </cell>
          <cell r="H6397" t="str">
            <v>40-01-178-035</v>
          </cell>
          <cell r="I6397" t="str">
            <v>7/1/2019 2:03:29 PM</v>
          </cell>
          <cell r="J6397" t="str">
            <v>Verification Complete, Filter Installed By Staff</v>
          </cell>
          <cell r="K6397" t="str">
            <v/>
          </cell>
          <cell r="L6397" t="str">
            <v/>
          </cell>
          <cell r="M6397" t="str">
            <v/>
          </cell>
          <cell r="N6397" t="str">
            <v/>
          </cell>
          <cell r="O6397" t="str">
            <v/>
          </cell>
          <cell r="P6397" t="str">
            <v/>
          </cell>
          <cell r="Q6397" t="str">
            <v/>
          </cell>
          <cell r="R6397" t="str">
            <v/>
          </cell>
          <cell r="S6397" t="str">
            <v/>
          </cell>
          <cell r="T6397" t="str">
            <v/>
          </cell>
        </row>
        <row r="6398">
          <cell r="G6398" t="str">
            <v>2708 M L KING AVE</v>
          </cell>
          <cell r="H6398" t="str">
            <v>40-01-255-002</v>
          </cell>
          <cell r="I6398" t="str">
            <v/>
          </cell>
          <cell r="J6398" t="str">
            <v/>
          </cell>
          <cell r="K6398" t="str">
            <v/>
          </cell>
          <cell r="L6398" t="str">
            <v/>
          </cell>
          <cell r="M6398" t="str">
            <v/>
          </cell>
          <cell r="N6398" t="str">
            <v/>
          </cell>
          <cell r="O6398" t="str">
            <v/>
          </cell>
          <cell r="P6398" t="str">
            <v/>
          </cell>
          <cell r="Q6398" t="str">
            <v/>
          </cell>
          <cell r="R6398" t="str">
            <v/>
          </cell>
          <cell r="S6398" t="str">
            <v/>
          </cell>
          <cell r="T6398" t="str">
            <v/>
          </cell>
        </row>
        <row r="6399">
          <cell r="G6399" t="str">
            <v>3618 M L KING AVE</v>
          </cell>
          <cell r="H6399" t="str">
            <v>46-36-381-013</v>
          </cell>
          <cell r="I6399" t="str">
            <v/>
          </cell>
          <cell r="J6399" t="str">
            <v/>
          </cell>
          <cell r="K6399" t="str">
            <v/>
          </cell>
          <cell r="L6399" t="str">
            <v/>
          </cell>
          <cell r="M6399" t="str">
            <v/>
          </cell>
          <cell r="N6399" t="str">
            <v/>
          </cell>
          <cell r="O6399" t="str">
            <v/>
          </cell>
          <cell r="P6399" t="str">
            <v/>
          </cell>
          <cell r="Q6399" t="str">
            <v/>
          </cell>
          <cell r="R6399" t="str">
            <v/>
          </cell>
          <cell r="S6399" t="str">
            <v/>
          </cell>
          <cell r="T6399" t="str">
            <v/>
          </cell>
        </row>
        <row r="6400">
          <cell r="G6400" t="str">
            <v>2807 M L KING AVE</v>
          </cell>
          <cell r="H6400" t="str">
            <v>40-01-177-034</v>
          </cell>
          <cell r="I6400" t="str">
            <v>7/1/2019 7:40:50 AM</v>
          </cell>
          <cell r="J6400" t="str">
            <v>Verification Complete, Filter Installed By Staff</v>
          </cell>
          <cell r="K6400" t="str">
            <v/>
          </cell>
          <cell r="L6400" t="str">
            <v/>
          </cell>
          <cell r="M6400" t="str">
            <v/>
          </cell>
          <cell r="N6400" t="str">
            <v/>
          </cell>
          <cell r="O6400" t="str">
            <v/>
          </cell>
          <cell r="P6400" t="str">
            <v/>
          </cell>
          <cell r="Q6400" t="str">
            <v/>
          </cell>
          <cell r="R6400" t="str">
            <v/>
          </cell>
          <cell r="S6400" t="str">
            <v/>
          </cell>
          <cell r="T6400" t="str">
            <v/>
          </cell>
        </row>
        <row r="6401">
          <cell r="G6401" t="str">
            <v>3614 M L KING AVE</v>
          </cell>
          <cell r="H6401" t="str">
            <v>46-36-381-014</v>
          </cell>
          <cell r="I6401" t="str">
            <v/>
          </cell>
          <cell r="J6401" t="str">
            <v/>
          </cell>
          <cell r="K6401" t="str">
            <v/>
          </cell>
          <cell r="L6401" t="str">
            <v/>
          </cell>
          <cell r="M6401" t="str">
            <v/>
          </cell>
          <cell r="N6401" t="str">
            <v/>
          </cell>
          <cell r="O6401" t="str">
            <v/>
          </cell>
          <cell r="P6401" t="str">
            <v/>
          </cell>
          <cell r="Q6401" t="str">
            <v/>
          </cell>
          <cell r="R6401" t="str">
            <v/>
          </cell>
          <cell r="S6401" t="str">
            <v/>
          </cell>
          <cell r="T6401" t="str">
            <v/>
          </cell>
        </row>
        <row r="6402">
          <cell r="G6402" t="str">
            <v>2818 M L KING AVE</v>
          </cell>
          <cell r="H6402" t="str">
            <v>40-01-253-001</v>
          </cell>
          <cell r="I6402" t="str">
            <v>6/28/2019 4:40:36 PM</v>
          </cell>
          <cell r="J6402" t="str">
            <v>Verification Incomplete, Resident Not Home</v>
          </cell>
          <cell r="K6402" t="str">
            <v>Filter Cartridges Provided</v>
          </cell>
          <cell r="L6402" t="str">
            <v/>
          </cell>
          <cell r="M6402" t="str">
            <v>7/2/2019 10:15:54 AM</v>
          </cell>
          <cell r="N6402" t="str">
            <v>Verification Complete, Visual Confirmation of Filter Installation By Staff</v>
          </cell>
          <cell r="O6402" t="str">
            <v/>
          </cell>
          <cell r="P6402" t="str">
            <v/>
          </cell>
          <cell r="Q6402" t="str">
            <v/>
          </cell>
          <cell r="R6402" t="str">
            <v/>
          </cell>
          <cell r="S6402" t="str">
            <v/>
          </cell>
          <cell r="T6402" t="str">
            <v/>
          </cell>
        </row>
        <row r="6403">
          <cell r="G6403" t="str">
            <v>2817 M L KING AVE</v>
          </cell>
          <cell r="H6403" t="str">
            <v>40-01-177-032</v>
          </cell>
          <cell r="I6403" t="str">
            <v/>
          </cell>
          <cell r="J6403" t="str">
            <v/>
          </cell>
          <cell r="K6403" t="str">
            <v/>
          </cell>
          <cell r="L6403" t="str">
            <v/>
          </cell>
          <cell r="M6403" t="str">
            <v/>
          </cell>
          <cell r="N6403" t="str">
            <v/>
          </cell>
          <cell r="O6403" t="str">
            <v/>
          </cell>
          <cell r="P6403" t="str">
            <v/>
          </cell>
          <cell r="Q6403" t="str">
            <v/>
          </cell>
          <cell r="R6403" t="str">
            <v/>
          </cell>
          <cell r="S6403" t="str">
            <v/>
          </cell>
          <cell r="T6403" t="str">
            <v/>
          </cell>
        </row>
        <row r="6404">
          <cell r="G6404" t="str">
            <v>2901 M L KING AVE</v>
          </cell>
          <cell r="H6404" t="str">
            <v>40-01-176-037</v>
          </cell>
          <cell r="I6404" t="str">
            <v>6/28/2019 2:42:54 PM</v>
          </cell>
          <cell r="J6404" t="str">
            <v>Verification Complete, Visual Confirmation of Filter Installation By Staff</v>
          </cell>
          <cell r="K6404" t="str">
            <v/>
          </cell>
          <cell r="L6404" t="str">
            <v/>
          </cell>
          <cell r="M6404" t="str">
            <v/>
          </cell>
          <cell r="N6404" t="str">
            <v/>
          </cell>
          <cell r="O6404" t="str">
            <v/>
          </cell>
          <cell r="P6404" t="str">
            <v/>
          </cell>
          <cell r="Q6404" t="str">
            <v/>
          </cell>
          <cell r="R6404" t="str">
            <v/>
          </cell>
          <cell r="S6404" t="str">
            <v/>
          </cell>
          <cell r="T6404" t="str">
            <v/>
          </cell>
        </row>
        <row r="6405">
          <cell r="G6405" t="str">
            <v>2902 M L KING AVE</v>
          </cell>
          <cell r="H6405" t="str">
            <v>40-01-251-004</v>
          </cell>
          <cell r="I6405" t="str">
            <v>7/1/2019 12:32:21 PM</v>
          </cell>
          <cell r="J6405" t="str">
            <v>Verification Complete, Filter Installed By Staff</v>
          </cell>
          <cell r="K6405" t="str">
            <v/>
          </cell>
          <cell r="L6405" t="str">
            <v/>
          </cell>
          <cell r="M6405" t="str">
            <v/>
          </cell>
          <cell r="N6405" t="str">
            <v/>
          </cell>
          <cell r="O6405" t="str">
            <v/>
          </cell>
          <cell r="P6405" t="str">
            <v/>
          </cell>
          <cell r="Q6405" t="str">
            <v/>
          </cell>
          <cell r="R6405" t="str">
            <v/>
          </cell>
          <cell r="S6405" t="str">
            <v/>
          </cell>
          <cell r="T6405" t="str">
            <v/>
          </cell>
        </row>
        <row r="6406">
          <cell r="G6406" t="str">
            <v>3022 M L KING AVE</v>
          </cell>
          <cell r="H6406" t="str">
            <v>40-01-203-001</v>
          </cell>
          <cell r="I6406" t="str">
            <v/>
          </cell>
          <cell r="J6406" t="str">
            <v/>
          </cell>
          <cell r="K6406" t="str">
            <v/>
          </cell>
          <cell r="L6406" t="str">
            <v/>
          </cell>
          <cell r="M6406" t="str">
            <v/>
          </cell>
          <cell r="N6406" t="str">
            <v/>
          </cell>
          <cell r="O6406" t="str">
            <v/>
          </cell>
          <cell r="P6406" t="str">
            <v/>
          </cell>
          <cell r="Q6406" t="str">
            <v/>
          </cell>
          <cell r="R6406" t="str">
            <v/>
          </cell>
          <cell r="S6406" t="str">
            <v/>
          </cell>
          <cell r="T6406" t="str">
            <v/>
          </cell>
        </row>
        <row r="6407">
          <cell r="G6407" t="str">
            <v>3014 M L KING AVE</v>
          </cell>
          <cell r="H6407" t="str">
            <v>40-01-203-002</v>
          </cell>
          <cell r="I6407" t="str">
            <v>6/28/2019 12:00:00 PM</v>
          </cell>
          <cell r="J6407" t="str">
            <v>Verification Complete, Visual Confirmation of Filter Installation By Staff</v>
          </cell>
          <cell r="K6407" t="str">
            <v/>
          </cell>
          <cell r="L6407" t="str">
            <v/>
          </cell>
          <cell r="M6407" t="str">
            <v/>
          </cell>
          <cell r="N6407" t="str">
            <v/>
          </cell>
          <cell r="O6407" t="str">
            <v/>
          </cell>
          <cell r="P6407" t="str">
            <v/>
          </cell>
          <cell r="Q6407" t="str">
            <v/>
          </cell>
          <cell r="R6407" t="str">
            <v/>
          </cell>
          <cell r="S6407" t="str">
            <v/>
          </cell>
          <cell r="T6407" t="str">
            <v/>
          </cell>
        </row>
        <row r="6408">
          <cell r="G6408" t="str">
            <v>3609 M L KING AVE</v>
          </cell>
          <cell r="H6408" t="str">
            <v>46-36-380-028</v>
          </cell>
          <cell r="I6408" t="str">
            <v>7/1/2019 1:52:58 PM</v>
          </cell>
          <cell r="J6408" t="str">
            <v>Verification Complete, Visual Confirmation of Filter Installation By Staff</v>
          </cell>
          <cell r="K6408" t="str">
            <v/>
          </cell>
          <cell r="L6408" t="str">
            <v/>
          </cell>
          <cell r="M6408" t="str">
            <v/>
          </cell>
          <cell r="N6408" t="str">
            <v/>
          </cell>
          <cell r="O6408" t="str">
            <v/>
          </cell>
          <cell r="P6408" t="str">
            <v/>
          </cell>
          <cell r="Q6408" t="str">
            <v/>
          </cell>
          <cell r="R6408" t="str">
            <v/>
          </cell>
          <cell r="S6408" t="str">
            <v/>
          </cell>
          <cell r="T6408" t="str">
            <v/>
          </cell>
        </row>
        <row r="6409">
          <cell r="G6409" t="str">
            <v>3605 M L KING AVE</v>
          </cell>
          <cell r="H6409" t="str">
            <v>46-36-380-029</v>
          </cell>
          <cell r="I6409" t="str">
            <v>7/1/2019 1:13:15 PM</v>
          </cell>
          <cell r="J6409" t="str">
            <v>Verification Complete, Visual Confirmation of Filter Installation By Staff</v>
          </cell>
          <cell r="K6409" t="str">
            <v/>
          </cell>
          <cell r="L6409" t="str">
            <v/>
          </cell>
          <cell r="M6409" t="str">
            <v/>
          </cell>
          <cell r="N6409" t="str">
            <v/>
          </cell>
          <cell r="O6409" t="str">
            <v/>
          </cell>
          <cell r="P6409" t="str">
            <v/>
          </cell>
          <cell r="Q6409" t="str">
            <v/>
          </cell>
          <cell r="R6409" t="str">
            <v/>
          </cell>
          <cell r="S6409" t="str">
            <v/>
          </cell>
          <cell r="T6409" t="str">
            <v/>
          </cell>
        </row>
        <row r="6410">
          <cell r="G6410" t="str">
            <v>3622 M L KING AVE</v>
          </cell>
          <cell r="H6410" t="str">
            <v>46-36-381-012</v>
          </cell>
          <cell r="I6410" t="str">
            <v>7/1/2019 8:41:25 AM</v>
          </cell>
          <cell r="J6410" t="str">
            <v>Verification Complete, Filter Installed By Staff</v>
          </cell>
          <cell r="K6410" t="str">
            <v/>
          </cell>
          <cell r="L6410" t="str">
            <v/>
          </cell>
          <cell r="M6410" t="str">
            <v/>
          </cell>
          <cell r="N6410" t="str">
            <v/>
          </cell>
          <cell r="O6410" t="str">
            <v/>
          </cell>
          <cell r="P6410" t="str">
            <v/>
          </cell>
          <cell r="Q6410" t="str">
            <v/>
          </cell>
          <cell r="R6410" t="str">
            <v/>
          </cell>
          <cell r="S6410" t="str">
            <v/>
          </cell>
          <cell r="T6410" t="str">
            <v/>
          </cell>
        </row>
        <row r="6411">
          <cell r="G6411" t="str">
            <v>4812 M L KING AVE</v>
          </cell>
          <cell r="H6411" t="str">
            <v>46-36-204-002</v>
          </cell>
          <cell r="I6411" t="str">
            <v/>
          </cell>
          <cell r="J6411" t="str">
            <v/>
          </cell>
          <cell r="K6411" t="str">
            <v/>
          </cell>
          <cell r="L6411" t="str">
            <v/>
          </cell>
          <cell r="M6411" t="str">
            <v/>
          </cell>
          <cell r="N6411" t="str">
            <v/>
          </cell>
          <cell r="O6411" t="str">
            <v/>
          </cell>
          <cell r="P6411" t="str">
            <v/>
          </cell>
          <cell r="Q6411" t="str">
            <v/>
          </cell>
          <cell r="R6411" t="str">
            <v/>
          </cell>
          <cell r="S6411" t="str">
            <v/>
          </cell>
          <cell r="T6411" t="str">
            <v/>
          </cell>
        </row>
        <row r="6412">
          <cell r="G6412" t="str">
            <v>3702 M L KING AVE</v>
          </cell>
          <cell r="H6412" t="str">
            <v>46-36-381-010</v>
          </cell>
          <cell r="I6412" t="str">
            <v/>
          </cell>
          <cell r="J6412" t="str">
            <v/>
          </cell>
          <cell r="K6412" t="str">
            <v/>
          </cell>
          <cell r="L6412" t="str">
            <v/>
          </cell>
          <cell r="M6412" t="str">
            <v/>
          </cell>
          <cell r="N6412" t="str">
            <v/>
          </cell>
          <cell r="O6412" t="str">
            <v/>
          </cell>
          <cell r="P6412" t="str">
            <v/>
          </cell>
          <cell r="Q6412" t="str">
            <v/>
          </cell>
          <cell r="R6412" t="str">
            <v/>
          </cell>
          <cell r="S6412" t="str">
            <v/>
          </cell>
          <cell r="T6412" t="str">
            <v/>
          </cell>
        </row>
        <row r="6413">
          <cell r="G6413" t="str">
            <v>6101 M L KING AVE</v>
          </cell>
          <cell r="H6413" t="str">
            <v>46-25-326-019</v>
          </cell>
          <cell r="I6413" t="str">
            <v>7/2/2019 8:42:12 AM</v>
          </cell>
          <cell r="J6413" t="str">
            <v>Verification Not Needed, no Replacement Performed</v>
          </cell>
          <cell r="K6413" t="str">
            <v/>
          </cell>
          <cell r="L6413" t="str">
            <v/>
          </cell>
          <cell r="M6413" t="str">
            <v/>
          </cell>
          <cell r="N6413" t="str">
            <v/>
          </cell>
          <cell r="O6413" t="str">
            <v/>
          </cell>
          <cell r="P6413" t="str">
            <v/>
          </cell>
          <cell r="Q6413" t="str">
            <v/>
          </cell>
          <cell r="R6413" t="str">
            <v/>
          </cell>
          <cell r="S6413" t="str">
            <v/>
          </cell>
          <cell r="T6413" t="str">
            <v/>
          </cell>
        </row>
        <row r="6414">
          <cell r="G6414" t="str">
            <v>3710 M L KING AVE</v>
          </cell>
          <cell r="H6414" t="str">
            <v>46-36-381-031</v>
          </cell>
          <cell r="I6414" t="str">
            <v>7/1/2019 1:54:07 PM</v>
          </cell>
          <cell r="J6414" t="str">
            <v>Verification Not Needed, no Replacement Performed</v>
          </cell>
          <cell r="K6414" t="str">
            <v/>
          </cell>
          <cell r="L6414" t="str">
            <v/>
          </cell>
          <cell r="M6414" t="str">
            <v/>
          </cell>
          <cell r="N6414" t="str">
            <v/>
          </cell>
          <cell r="O6414" t="str">
            <v/>
          </cell>
          <cell r="P6414" t="str">
            <v/>
          </cell>
          <cell r="Q6414" t="str">
            <v/>
          </cell>
          <cell r="R6414" t="str">
            <v/>
          </cell>
          <cell r="S6414" t="str">
            <v/>
          </cell>
          <cell r="T6414" t="str">
            <v/>
          </cell>
        </row>
        <row r="6415">
          <cell r="G6415" t="str">
            <v>3709 M L KING AVE</v>
          </cell>
          <cell r="H6415" t="str">
            <v>46-36-380-020</v>
          </cell>
          <cell r="I6415" t="str">
            <v>7/2/2019 11:09:00 AM</v>
          </cell>
          <cell r="J6415" t="str">
            <v>Verification Incomplete, Other (add staff comment)</v>
          </cell>
          <cell r="K6415" t="str">
            <v/>
          </cell>
          <cell r="L6415" t="str">
            <v xml:space="preserve">No one living in this house.  No sink in house </v>
          </cell>
          <cell r="M6415" t="str">
            <v/>
          </cell>
          <cell r="N6415" t="str">
            <v/>
          </cell>
          <cell r="O6415" t="str">
            <v/>
          </cell>
          <cell r="P6415" t="str">
            <v/>
          </cell>
          <cell r="Q6415" t="str">
            <v/>
          </cell>
          <cell r="R6415" t="str">
            <v/>
          </cell>
          <cell r="S6415" t="str">
            <v/>
          </cell>
          <cell r="T6415" t="str">
            <v/>
          </cell>
        </row>
        <row r="6416">
          <cell r="G6416" t="str">
            <v>3910 M L KING AVE</v>
          </cell>
          <cell r="H6416" t="str">
            <v>46-36-411-002</v>
          </cell>
          <cell r="I6416" t="str">
            <v>7/2/2019 8:13:20 AM</v>
          </cell>
          <cell r="J6416" t="str">
            <v>Verification Complete, Filter Installed By Staff</v>
          </cell>
          <cell r="K6416" t="str">
            <v/>
          </cell>
          <cell r="L6416" t="str">
            <v/>
          </cell>
          <cell r="M6416" t="str">
            <v/>
          </cell>
          <cell r="N6416" t="str">
            <v/>
          </cell>
          <cell r="O6416" t="str">
            <v/>
          </cell>
          <cell r="P6416" t="str">
            <v/>
          </cell>
          <cell r="Q6416" t="str">
            <v/>
          </cell>
          <cell r="R6416" t="str">
            <v/>
          </cell>
          <cell r="S6416" t="str">
            <v/>
          </cell>
          <cell r="T6416" t="str">
            <v/>
          </cell>
        </row>
        <row r="6417">
          <cell r="G6417" t="str">
            <v>3914 M L KING AVE</v>
          </cell>
          <cell r="H6417" t="str">
            <v>46-36-411-033</v>
          </cell>
          <cell r="I6417" t="str">
            <v>7/2/2019 8:26:57 AM</v>
          </cell>
          <cell r="J6417" t="str">
            <v>Verification Complete, Visual Confirmation of Filter Installation By Staff</v>
          </cell>
          <cell r="K6417" t="str">
            <v/>
          </cell>
          <cell r="L6417" t="str">
            <v/>
          </cell>
          <cell r="M6417" t="str">
            <v/>
          </cell>
          <cell r="N6417" t="str">
            <v/>
          </cell>
          <cell r="O6417" t="str">
            <v/>
          </cell>
          <cell r="P6417" t="str">
            <v/>
          </cell>
          <cell r="Q6417" t="str">
            <v/>
          </cell>
          <cell r="R6417" t="str">
            <v/>
          </cell>
          <cell r="S6417" t="str">
            <v/>
          </cell>
          <cell r="T6417" t="str">
            <v/>
          </cell>
        </row>
        <row r="6418">
          <cell r="G6418" t="str">
            <v>4002 M L KING AVE</v>
          </cell>
          <cell r="H6418" t="str">
            <v>46-36-408-004</v>
          </cell>
          <cell r="I6418" t="str">
            <v/>
          </cell>
          <cell r="J6418" t="str">
            <v/>
          </cell>
          <cell r="K6418" t="str">
            <v/>
          </cell>
          <cell r="L6418" t="str">
            <v/>
          </cell>
          <cell r="M6418" t="str">
            <v/>
          </cell>
          <cell r="N6418" t="str">
            <v/>
          </cell>
          <cell r="O6418" t="str">
            <v/>
          </cell>
          <cell r="P6418" t="str">
            <v/>
          </cell>
          <cell r="Q6418" t="str">
            <v/>
          </cell>
          <cell r="R6418" t="str">
            <v/>
          </cell>
          <cell r="S6418" t="str">
            <v/>
          </cell>
          <cell r="T6418" t="str">
            <v/>
          </cell>
        </row>
        <row r="6419">
          <cell r="G6419" t="str">
            <v>4014 M L KING AVE</v>
          </cell>
          <cell r="H6419" t="str">
            <v>46-36-408-001</v>
          </cell>
          <cell r="I6419" t="str">
            <v/>
          </cell>
          <cell r="J6419" t="str">
            <v/>
          </cell>
          <cell r="K6419" t="str">
            <v/>
          </cell>
          <cell r="L6419" t="str">
            <v/>
          </cell>
          <cell r="M6419" t="str">
            <v/>
          </cell>
          <cell r="N6419" t="str">
            <v/>
          </cell>
          <cell r="O6419" t="str">
            <v/>
          </cell>
          <cell r="P6419" t="str">
            <v/>
          </cell>
          <cell r="Q6419" t="str">
            <v/>
          </cell>
          <cell r="R6419" t="str">
            <v/>
          </cell>
          <cell r="S6419" t="str">
            <v/>
          </cell>
          <cell r="T6419" t="str">
            <v/>
          </cell>
        </row>
        <row r="6420">
          <cell r="G6420" t="str">
            <v>4010 M L KING AVE</v>
          </cell>
          <cell r="H6420" t="str">
            <v>46-36-408-002</v>
          </cell>
          <cell r="I6420" t="str">
            <v/>
          </cell>
          <cell r="J6420" t="str">
            <v/>
          </cell>
          <cell r="K6420" t="str">
            <v/>
          </cell>
          <cell r="L6420" t="str">
            <v/>
          </cell>
          <cell r="M6420" t="str">
            <v/>
          </cell>
          <cell r="N6420" t="str">
            <v/>
          </cell>
          <cell r="O6420" t="str">
            <v/>
          </cell>
          <cell r="P6420" t="str">
            <v/>
          </cell>
          <cell r="Q6420" t="str">
            <v/>
          </cell>
          <cell r="R6420" t="str">
            <v/>
          </cell>
          <cell r="S6420" t="str">
            <v/>
          </cell>
          <cell r="T6420" t="str">
            <v/>
          </cell>
        </row>
        <row r="6421">
          <cell r="G6421" t="str">
            <v>4311 M L KING AVE</v>
          </cell>
          <cell r="H6421" t="str">
            <v>46-36-179-067</v>
          </cell>
          <cell r="I6421" t="str">
            <v/>
          </cell>
          <cell r="J6421" t="str">
            <v/>
          </cell>
          <cell r="K6421" t="str">
            <v/>
          </cell>
          <cell r="L6421" t="str">
            <v/>
          </cell>
          <cell r="M6421" t="str">
            <v/>
          </cell>
          <cell r="N6421" t="str">
            <v/>
          </cell>
          <cell r="O6421" t="str">
            <v/>
          </cell>
          <cell r="P6421" t="str">
            <v/>
          </cell>
          <cell r="Q6421" t="str">
            <v/>
          </cell>
          <cell r="R6421" t="str">
            <v/>
          </cell>
          <cell r="S6421" t="str">
            <v/>
          </cell>
          <cell r="T6421" t="str">
            <v/>
          </cell>
        </row>
        <row r="6422">
          <cell r="G6422" t="str">
            <v>4702 M L KING AVE</v>
          </cell>
          <cell r="H6422" t="str">
            <v>46-36-205-007</v>
          </cell>
          <cell r="I6422" t="str">
            <v/>
          </cell>
          <cell r="J6422" t="str">
            <v/>
          </cell>
          <cell r="K6422" t="str">
            <v/>
          </cell>
          <cell r="L6422" t="str">
            <v/>
          </cell>
          <cell r="M6422" t="str">
            <v/>
          </cell>
          <cell r="N6422" t="str">
            <v/>
          </cell>
          <cell r="O6422" t="str">
            <v/>
          </cell>
          <cell r="P6422" t="str">
            <v/>
          </cell>
          <cell r="Q6422" t="str">
            <v/>
          </cell>
          <cell r="R6422" t="str">
            <v/>
          </cell>
          <cell r="S6422" t="str">
            <v/>
          </cell>
          <cell r="T6422" t="str">
            <v/>
          </cell>
        </row>
        <row r="6423">
          <cell r="G6423" t="str">
            <v>2915 MASON ST</v>
          </cell>
          <cell r="H6423" t="str">
            <v>40-01-152-030</v>
          </cell>
          <cell r="I6423" t="str">
            <v/>
          </cell>
          <cell r="J6423" t="str">
            <v/>
          </cell>
          <cell r="K6423" t="str">
            <v/>
          </cell>
          <cell r="L6423" t="str">
            <v/>
          </cell>
          <cell r="M6423" t="str">
            <v/>
          </cell>
          <cell r="N6423" t="str">
            <v/>
          </cell>
          <cell r="O6423" t="str">
            <v/>
          </cell>
          <cell r="P6423" t="str">
            <v/>
          </cell>
          <cell r="Q6423" t="str">
            <v/>
          </cell>
          <cell r="R6423" t="str">
            <v/>
          </cell>
          <cell r="S6423" t="str">
            <v/>
          </cell>
          <cell r="T6423" t="str">
            <v/>
          </cell>
        </row>
        <row r="6424">
          <cell r="G6424" t="str">
            <v>3402 MASON ST</v>
          </cell>
          <cell r="H6424" t="str">
            <v>46-36-382-010</v>
          </cell>
          <cell r="I6424" t="str">
            <v/>
          </cell>
          <cell r="J6424" t="str">
            <v/>
          </cell>
          <cell r="K6424" t="str">
            <v/>
          </cell>
          <cell r="L6424" t="str">
            <v/>
          </cell>
          <cell r="M6424" t="str">
            <v/>
          </cell>
          <cell r="N6424" t="str">
            <v/>
          </cell>
          <cell r="O6424" t="str">
            <v/>
          </cell>
          <cell r="P6424" t="str">
            <v/>
          </cell>
          <cell r="Q6424" t="str">
            <v/>
          </cell>
          <cell r="R6424" t="str">
            <v/>
          </cell>
          <cell r="S6424" t="str">
            <v/>
          </cell>
          <cell r="T6424" t="str">
            <v/>
          </cell>
        </row>
        <row r="6425">
          <cell r="G6425" t="str">
            <v>3427 MASON ST</v>
          </cell>
          <cell r="H6425" t="str">
            <v>46-36-376-040</v>
          </cell>
          <cell r="I6425" t="str">
            <v/>
          </cell>
          <cell r="J6425" t="str">
            <v/>
          </cell>
          <cell r="K6425" t="str">
            <v/>
          </cell>
          <cell r="L6425" t="str">
            <v/>
          </cell>
          <cell r="M6425" t="str">
            <v/>
          </cell>
          <cell r="N6425" t="str">
            <v/>
          </cell>
          <cell r="O6425" t="str">
            <v/>
          </cell>
          <cell r="P6425" t="str">
            <v/>
          </cell>
          <cell r="Q6425" t="str">
            <v/>
          </cell>
          <cell r="R6425" t="str">
            <v/>
          </cell>
          <cell r="S6425" t="str">
            <v/>
          </cell>
          <cell r="T6425" t="str">
            <v/>
          </cell>
        </row>
        <row r="6426">
          <cell r="G6426" t="str">
            <v>112 W MC CLELLAN ST</v>
          </cell>
          <cell r="H6426" t="str">
            <v>40-01-128-030</v>
          </cell>
          <cell r="I6426" t="str">
            <v/>
          </cell>
          <cell r="J6426" t="str">
            <v/>
          </cell>
          <cell r="K6426" t="str">
            <v/>
          </cell>
          <cell r="L6426" t="str">
            <v/>
          </cell>
          <cell r="M6426" t="str">
            <v/>
          </cell>
          <cell r="N6426" t="str">
            <v/>
          </cell>
          <cell r="O6426" t="str">
            <v/>
          </cell>
          <cell r="P6426" t="str">
            <v/>
          </cell>
          <cell r="Q6426" t="str">
            <v/>
          </cell>
          <cell r="R6426" t="str">
            <v/>
          </cell>
          <cell r="S6426" t="str">
            <v/>
          </cell>
          <cell r="T6426" t="str">
            <v/>
          </cell>
        </row>
        <row r="6427">
          <cell r="G6427" t="str">
            <v>129 W MC CLELLAN ST</v>
          </cell>
          <cell r="H6427" t="str">
            <v>40-01-129-011</v>
          </cell>
          <cell r="I6427" t="str">
            <v/>
          </cell>
          <cell r="J6427" t="str">
            <v/>
          </cell>
          <cell r="K6427" t="str">
            <v/>
          </cell>
          <cell r="L6427" t="str">
            <v/>
          </cell>
          <cell r="M6427" t="str">
            <v/>
          </cell>
          <cell r="N6427" t="str">
            <v/>
          </cell>
          <cell r="O6427" t="str">
            <v/>
          </cell>
          <cell r="P6427" t="str">
            <v/>
          </cell>
          <cell r="Q6427" t="str">
            <v/>
          </cell>
          <cell r="R6427" t="str">
            <v/>
          </cell>
          <cell r="S6427" t="str">
            <v/>
          </cell>
          <cell r="T6427" t="str">
            <v/>
          </cell>
        </row>
        <row r="6428">
          <cell r="G6428" t="str">
            <v>133 W MC CLELLAN ST</v>
          </cell>
          <cell r="H6428" t="str">
            <v>40-01-129-010</v>
          </cell>
          <cell r="I6428" t="str">
            <v/>
          </cell>
          <cell r="J6428" t="str">
            <v/>
          </cell>
          <cell r="K6428" t="str">
            <v/>
          </cell>
          <cell r="L6428" t="str">
            <v/>
          </cell>
          <cell r="M6428" t="str">
            <v/>
          </cell>
          <cell r="N6428" t="str">
            <v>Verification Incomplete, Resident Not Home</v>
          </cell>
          <cell r="O6428" t="str">
            <v/>
          </cell>
          <cell r="P6428" t="str">
            <v/>
          </cell>
          <cell r="Q6428" t="str">
            <v/>
          </cell>
          <cell r="R6428" t="str">
            <v/>
          </cell>
          <cell r="S6428" t="str">
            <v/>
          </cell>
          <cell r="T6428" t="str">
            <v/>
          </cell>
        </row>
        <row r="6429">
          <cell r="G6429" t="str">
            <v>201 W MC CLELLAN ST</v>
          </cell>
          <cell r="H6429" t="str">
            <v>40-01-129-009</v>
          </cell>
          <cell r="I6429" t="str">
            <v/>
          </cell>
          <cell r="J6429" t="str">
            <v/>
          </cell>
          <cell r="K6429" t="str">
            <v/>
          </cell>
          <cell r="L6429" t="str">
            <v/>
          </cell>
          <cell r="M6429" t="str">
            <v/>
          </cell>
          <cell r="N6429" t="str">
            <v/>
          </cell>
          <cell r="O6429" t="str">
            <v/>
          </cell>
          <cell r="P6429" t="str">
            <v/>
          </cell>
          <cell r="Q6429" t="str">
            <v/>
          </cell>
          <cell r="R6429" t="str">
            <v/>
          </cell>
          <cell r="S6429" t="str">
            <v/>
          </cell>
          <cell r="T6429" t="str">
            <v/>
          </cell>
        </row>
        <row r="6430">
          <cell r="G6430" t="str">
            <v>209 W MC CLELLAN ST</v>
          </cell>
          <cell r="H6430" t="str">
            <v>40-01-129-007</v>
          </cell>
          <cell r="I6430" t="str">
            <v/>
          </cell>
          <cell r="J6430" t="str">
            <v/>
          </cell>
          <cell r="K6430" t="str">
            <v/>
          </cell>
          <cell r="L6430" t="str">
            <v/>
          </cell>
          <cell r="M6430" t="str">
            <v/>
          </cell>
          <cell r="N6430" t="str">
            <v/>
          </cell>
          <cell r="O6430" t="str">
            <v/>
          </cell>
          <cell r="P6430" t="str">
            <v/>
          </cell>
          <cell r="Q6430" t="str">
            <v/>
          </cell>
          <cell r="R6430" t="str">
            <v/>
          </cell>
          <cell r="S6430" t="str">
            <v/>
          </cell>
          <cell r="T6430" t="str">
            <v/>
          </cell>
        </row>
        <row r="6431">
          <cell r="G6431" t="str">
            <v>229 W MC CLELLAN ST</v>
          </cell>
          <cell r="H6431" t="str">
            <v>40-01-129-001</v>
          </cell>
          <cell r="I6431" t="str">
            <v/>
          </cell>
          <cell r="J6431" t="str">
            <v/>
          </cell>
          <cell r="K6431" t="str">
            <v/>
          </cell>
          <cell r="L6431" t="str">
            <v/>
          </cell>
          <cell r="M6431" t="str">
            <v/>
          </cell>
          <cell r="N6431" t="str">
            <v/>
          </cell>
          <cell r="O6431" t="str">
            <v/>
          </cell>
          <cell r="P6431" t="str">
            <v/>
          </cell>
          <cell r="Q6431" t="str">
            <v/>
          </cell>
          <cell r="R6431" t="str">
            <v/>
          </cell>
          <cell r="S6431" t="str">
            <v/>
          </cell>
          <cell r="T6431" t="str">
            <v/>
          </cell>
        </row>
        <row r="6432">
          <cell r="G6432" t="str">
            <v>301 W MC CLELLAN ST</v>
          </cell>
          <cell r="H6432" t="str">
            <v>40-01-108-015</v>
          </cell>
          <cell r="I6432" t="str">
            <v/>
          </cell>
          <cell r="J6432" t="str">
            <v/>
          </cell>
          <cell r="K6432" t="str">
            <v/>
          </cell>
          <cell r="L6432" t="str">
            <v/>
          </cell>
          <cell r="M6432" t="str">
            <v/>
          </cell>
          <cell r="N6432" t="str">
            <v/>
          </cell>
          <cell r="O6432" t="str">
            <v/>
          </cell>
          <cell r="P6432" t="str">
            <v/>
          </cell>
          <cell r="Q6432" t="str">
            <v/>
          </cell>
          <cell r="R6432" t="str">
            <v/>
          </cell>
          <cell r="S6432" t="str">
            <v/>
          </cell>
          <cell r="T6432" t="str">
            <v/>
          </cell>
        </row>
        <row r="6433">
          <cell r="G6433" t="str">
            <v>601 W MC CLELLAN ST</v>
          </cell>
          <cell r="H6433" t="str">
            <v>40-01-107-002</v>
          </cell>
          <cell r="I6433" t="str">
            <v/>
          </cell>
          <cell r="J6433" t="str">
            <v/>
          </cell>
          <cell r="K6433" t="str">
            <v/>
          </cell>
          <cell r="L6433" t="str">
            <v/>
          </cell>
          <cell r="M6433" t="str">
            <v/>
          </cell>
          <cell r="N6433" t="str">
            <v/>
          </cell>
          <cell r="O6433" t="str">
            <v/>
          </cell>
          <cell r="P6433" t="str">
            <v/>
          </cell>
          <cell r="Q6433" t="str">
            <v/>
          </cell>
          <cell r="R6433" t="str">
            <v/>
          </cell>
          <cell r="S6433" t="str">
            <v/>
          </cell>
          <cell r="T6433" t="str">
            <v/>
          </cell>
        </row>
        <row r="6434">
          <cell r="G6434" t="str">
            <v>606 W MC CLELLAN ST</v>
          </cell>
          <cell r="H6434" t="str">
            <v>40-01-105-014</v>
          </cell>
          <cell r="I6434" t="str">
            <v/>
          </cell>
          <cell r="J6434" t="str">
            <v/>
          </cell>
          <cell r="K6434" t="str">
            <v/>
          </cell>
          <cell r="L6434" t="str">
            <v/>
          </cell>
          <cell r="M6434" t="str">
            <v/>
          </cell>
          <cell r="N6434" t="str">
            <v/>
          </cell>
          <cell r="O6434" t="str">
            <v/>
          </cell>
          <cell r="P6434" t="str">
            <v/>
          </cell>
          <cell r="Q6434" t="str">
            <v/>
          </cell>
          <cell r="R6434" t="str">
            <v/>
          </cell>
          <cell r="S6434" t="str">
            <v/>
          </cell>
          <cell r="T6434" t="str">
            <v/>
          </cell>
        </row>
        <row r="6435">
          <cell r="G6435" t="str">
            <v>230 E MC CLELLAN ST</v>
          </cell>
          <cell r="H6435" t="str">
            <v>40-01-203-024</v>
          </cell>
          <cell r="I6435" t="str">
            <v/>
          </cell>
          <cell r="J6435" t="str">
            <v/>
          </cell>
          <cell r="K6435" t="str">
            <v/>
          </cell>
          <cell r="L6435" t="str">
            <v/>
          </cell>
          <cell r="M6435" t="str">
            <v/>
          </cell>
          <cell r="N6435" t="str">
            <v>Verification Incomplete, Resident Not Home</v>
          </cell>
          <cell r="O6435" t="str">
            <v/>
          </cell>
          <cell r="P6435" t="str">
            <v/>
          </cell>
          <cell r="Q6435" t="str">
            <v/>
          </cell>
          <cell r="R6435" t="str">
            <v/>
          </cell>
          <cell r="S6435" t="str">
            <v/>
          </cell>
          <cell r="T6435" t="str">
            <v/>
          </cell>
        </row>
        <row r="6436">
          <cell r="G6436" t="str">
            <v>226 E MC CLELLAN ST</v>
          </cell>
          <cell r="H6436" t="str">
            <v>40-01-203-023</v>
          </cell>
          <cell r="I6436" t="str">
            <v/>
          </cell>
          <cell r="J6436" t="str">
            <v/>
          </cell>
          <cell r="K6436" t="str">
            <v/>
          </cell>
          <cell r="L6436" t="str">
            <v/>
          </cell>
          <cell r="M6436" t="str">
            <v/>
          </cell>
          <cell r="N6436" t="str">
            <v/>
          </cell>
          <cell r="O6436" t="str">
            <v/>
          </cell>
          <cell r="P6436" t="str">
            <v/>
          </cell>
          <cell r="Q6436" t="str">
            <v/>
          </cell>
          <cell r="R6436" t="str">
            <v/>
          </cell>
          <cell r="S6436" t="str">
            <v/>
          </cell>
          <cell r="T6436" t="str">
            <v/>
          </cell>
        </row>
        <row r="6437">
          <cell r="G6437" t="str">
            <v>742 E MC CLELLAN ST</v>
          </cell>
          <cell r="H6437" t="str">
            <v>41-06-104-014</v>
          </cell>
          <cell r="I6437" t="str">
            <v/>
          </cell>
          <cell r="J6437" t="str">
            <v>Verification Complete, Visual Confirmation of Filter Installation By Staff</v>
          </cell>
          <cell r="K6437" t="str">
            <v>Filter Cartridges Provided</v>
          </cell>
          <cell r="L6437" t="str">
            <v/>
          </cell>
          <cell r="M6437" t="str">
            <v/>
          </cell>
          <cell r="N6437" t="str">
            <v/>
          </cell>
          <cell r="O6437" t="str">
            <v/>
          </cell>
          <cell r="P6437" t="str">
            <v/>
          </cell>
          <cell r="Q6437" t="str">
            <v/>
          </cell>
          <cell r="R6437" t="str">
            <v/>
          </cell>
          <cell r="S6437" t="str">
            <v/>
          </cell>
          <cell r="T6437" t="str">
            <v/>
          </cell>
        </row>
        <row r="6438">
          <cell r="G6438" t="str">
            <v>813 E MC CLELLAN ST</v>
          </cell>
          <cell r="H6438" t="str">
            <v>41-06-129-030</v>
          </cell>
          <cell r="I6438" t="str">
            <v>8/12/2019 9:39:30 AM</v>
          </cell>
          <cell r="J6438" t="str">
            <v>Verification Complete, Filter Installed By Staff</v>
          </cell>
          <cell r="K6438" t="str">
            <v>Filter Cartridges Provided</v>
          </cell>
          <cell r="L6438" t="str">
            <v/>
          </cell>
          <cell r="M6438" t="str">
            <v/>
          </cell>
          <cell r="N6438" t="str">
            <v/>
          </cell>
          <cell r="O6438" t="str">
            <v/>
          </cell>
          <cell r="P6438" t="str">
            <v/>
          </cell>
          <cell r="Q6438" t="str">
            <v/>
          </cell>
          <cell r="R6438" t="str">
            <v/>
          </cell>
          <cell r="S6438" t="str">
            <v/>
          </cell>
          <cell r="T6438" t="str">
            <v/>
          </cell>
        </row>
        <row r="6439">
          <cell r="G6439" t="str">
            <v>905 E MC CLELLAN ST</v>
          </cell>
          <cell r="H6439" t="str">
            <v>41-06-129-050</v>
          </cell>
          <cell r="I6439" t="str">
            <v/>
          </cell>
          <cell r="J6439" t="str">
            <v/>
          </cell>
          <cell r="K6439" t="str">
            <v/>
          </cell>
          <cell r="L6439" t="str">
            <v/>
          </cell>
          <cell r="M6439" t="str">
            <v/>
          </cell>
          <cell r="N6439" t="str">
            <v/>
          </cell>
          <cell r="O6439" t="str">
            <v/>
          </cell>
          <cell r="P6439" t="str">
            <v/>
          </cell>
          <cell r="Q6439" t="str">
            <v/>
          </cell>
          <cell r="R6439" t="str">
            <v/>
          </cell>
          <cell r="S6439" t="str">
            <v/>
          </cell>
          <cell r="T6439" t="str">
            <v/>
          </cell>
        </row>
        <row r="6440">
          <cell r="G6440" t="str">
            <v>609 E MOTT AVE</v>
          </cell>
          <cell r="H6440" t="str">
            <v>46-25-437-019</v>
          </cell>
          <cell r="I6440" t="str">
            <v>8/12/2019 3:00:56 PM</v>
          </cell>
          <cell r="J6440" t="str">
            <v>Verification Complete, Visual Confirmation of Filter Installation By Staff</v>
          </cell>
          <cell r="K6440" t="str">
            <v/>
          </cell>
          <cell r="L6440" t="str">
            <v/>
          </cell>
          <cell r="M6440" t="str">
            <v/>
          </cell>
          <cell r="N6440" t="str">
            <v/>
          </cell>
          <cell r="O6440" t="str">
            <v/>
          </cell>
          <cell r="P6440" t="str">
            <v/>
          </cell>
          <cell r="Q6440" t="str">
            <v/>
          </cell>
          <cell r="R6440" t="str">
            <v/>
          </cell>
          <cell r="S6440" t="str">
            <v/>
          </cell>
          <cell r="T6440" t="str">
            <v/>
          </cell>
        </row>
        <row r="6441">
          <cell r="G6441" t="str">
            <v>413 E MYRTLE AVE</v>
          </cell>
          <cell r="H6441" t="str">
            <v>46-36-429-019</v>
          </cell>
          <cell r="I6441" t="str">
            <v>8/16/2019 9:01:53 AM</v>
          </cell>
          <cell r="J6441" t="str">
            <v>Verification Not Needed, no Replacement Performed</v>
          </cell>
          <cell r="K6441" t="str">
            <v>Filter Cartridges Not Applicable</v>
          </cell>
          <cell r="L6441" t="str">
            <v/>
          </cell>
          <cell r="M6441" t="str">
            <v/>
          </cell>
          <cell r="N6441" t="str">
            <v/>
          </cell>
          <cell r="O6441" t="str">
            <v/>
          </cell>
          <cell r="P6441" t="str">
            <v/>
          </cell>
          <cell r="Q6441" t="str">
            <v/>
          </cell>
          <cell r="R6441" t="str">
            <v/>
          </cell>
          <cell r="S6441" t="str">
            <v/>
          </cell>
          <cell r="T6441" t="str">
            <v/>
          </cell>
        </row>
        <row r="6442">
          <cell r="G6442" t="str">
            <v>744 E MYRTLE AVE</v>
          </cell>
          <cell r="H6442" t="str">
            <v>47-31-304-012</v>
          </cell>
          <cell r="I6442" t="str">
            <v/>
          </cell>
          <cell r="J6442" t="str">
            <v/>
          </cell>
          <cell r="K6442" t="str">
            <v/>
          </cell>
          <cell r="L6442" t="str">
            <v/>
          </cell>
          <cell r="M6442" t="str">
            <v/>
          </cell>
          <cell r="N6442" t="str">
            <v/>
          </cell>
          <cell r="O6442" t="str">
            <v/>
          </cell>
          <cell r="P6442" t="str">
            <v/>
          </cell>
          <cell r="Q6442" t="str">
            <v/>
          </cell>
          <cell r="R6442" t="str">
            <v/>
          </cell>
          <cell r="S6442" t="str">
            <v/>
          </cell>
          <cell r="T6442" t="str">
            <v/>
          </cell>
        </row>
        <row r="6443">
          <cell r="G6443" t="str">
            <v>134 W NEWALL ST</v>
          </cell>
          <cell r="H6443" t="str">
            <v>40-01-328-032</v>
          </cell>
          <cell r="I6443" t="str">
            <v/>
          </cell>
          <cell r="J6443" t="str">
            <v/>
          </cell>
          <cell r="K6443" t="str">
            <v/>
          </cell>
          <cell r="L6443" t="str">
            <v/>
          </cell>
          <cell r="M6443" t="str">
            <v/>
          </cell>
          <cell r="N6443" t="str">
            <v/>
          </cell>
          <cell r="O6443" t="str">
            <v/>
          </cell>
          <cell r="P6443" t="str">
            <v/>
          </cell>
          <cell r="Q6443" t="str">
            <v/>
          </cell>
          <cell r="R6443" t="str">
            <v/>
          </cell>
          <cell r="S6443" t="str">
            <v/>
          </cell>
          <cell r="T6443" t="str">
            <v/>
          </cell>
        </row>
        <row r="6444">
          <cell r="G6444" t="str">
            <v>300 E NEWALL ST</v>
          </cell>
          <cell r="H6444" t="str">
            <v>40-01-413-001</v>
          </cell>
          <cell r="I6444" t="str">
            <v/>
          </cell>
          <cell r="J6444" t="str">
            <v/>
          </cell>
          <cell r="K6444" t="str">
            <v/>
          </cell>
          <cell r="L6444" t="str">
            <v/>
          </cell>
          <cell r="M6444" t="str">
            <v/>
          </cell>
          <cell r="N6444" t="str">
            <v/>
          </cell>
          <cell r="O6444" t="str">
            <v/>
          </cell>
          <cell r="P6444" t="str">
            <v/>
          </cell>
          <cell r="Q6444" t="str">
            <v/>
          </cell>
          <cell r="R6444" t="str">
            <v/>
          </cell>
          <cell r="S6444" t="str">
            <v/>
          </cell>
          <cell r="T6444" t="str">
            <v/>
          </cell>
        </row>
        <row r="6445">
          <cell r="G6445" t="str">
            <v>4606 NORTH ST</v>
          </cell>
          <cell r="H6445" t="str">
            <v>47-31-176-003</v>
          </cell>
          <cell r="I6445" t="str">
            <v/>
          </cell>
          <cell r="J6445" t="str">
            <v/>
          </cell>
          <cell r="K6445" t="str">
            <v/>
          </cell>
          <cell r="L6445" t="str">
            <v/>
          </cell>
          <cell r="M6445" t="str">
            <v/>
          </cell>
          <cell r="N6445" t="str">
            <v/>
          </cell>
          <cell r="O6445" t="str">
            <v/>
          </cell>
          <cell r="P6445" t="str">
            <v/>
          </cell>
          <cell r="Q6445" t="str">
            <v/>
          </cell>
          <cell r="R6445" t="str">
            <v/>
          </cell>
          <cell r="S6445" t="str">
            <v/>
          </cell>
          <cell r="T6445" t="str">
            <v/>
          </cell>
        </row>
        <row r="6446">
          <cell r="G6446" t="str">
            <v>425 PAGE ST</v>
          </cell>
          <cell r="H6446" t="str">
            <v>40-01-485-020</v>
          </cell>
          <cell r="I6446" t="str">
            <v/>
          </cell>
          <cell r="J6446" t="str">
            <v/>
          </cell>
          <cell r="K6446" t="str">
            <v/>
          </cell>
          <cell r="L6446" t="str">
            <v/>
          </cell>
          <cell r="M6446" t="str">
            <v>8/24/2019 12:11:07 PM</v>
          </cell>
          <cell r="N6446" t="str">
            <v>Resident Declined, Other (add staff comment)</v>
          </cell>
          <cell r="O6446" t="str">
            <v/>
          </cell>
          <cell r="P6446" t="str">
            <v/>
          </cell>
          <cell r="Q6446" t="str">
            <v/>
          </cell>
          <cell r="R6446" t="str">
            <v/>
          </cell>
          <cell r="S6446" t="str">
            <v/>
          </cell>
          <cell r="T6446" t="str">
            <v/>
          </cell>
        </row>
        <row r="6447">
          <cell r="G6447" t="str">
            <v>522 PAGE ST</v>
          </cell>
          <cell r="H6447" t="str">
            <v>40-12-227-006</v>
          </cell>
          <cell r="I6447" t="str">
            <v/>
          </cell>
          <cell r="J6447" t="str">
            <v/>
          </cell>
          <cell r="K6447" t="str">
            <v/>
          </cell>
          <cell r="L6447" t="str">
            <v/>
          </cell>
          <cell r="M6447" t="str">
            <v/>
          </cell>
          <cell r="N6447" t="str">
            <v/>
          </cell>
          <cell r="O6447" t="str">
            <v/>
          </cell>
          <cell r="P6447" t="str">
            <v/>
          </cell>
          <cell r="Q6447" t="str">
            <v/>
          </cell>
          <cell r="R6447" t="str">
            <v/>
          </cell>
          <cell r="S6447" t="str">
            <v/>
          </cell>
          <cell r="T6447" t="str">
            <v/>
          </cell>
        </row>
        <row r="6448">
          <cell r="G6448" t="str">
            <v>514 E PASADENA AVE</v>
          </cell>
          <cell r="H6448" t="str">
            <v>46-36-486-002</v>
          </cell>
          <cell r="I6448" t="str">
            <v/>
          </cell>
          <cell r="J6448" t="str">
            <v/>
          </cell>
          <cell r="K6448" t="str">
            <v/>
          </cell>
          <cell r="L6448" t="str">
            <v/>
          </cell>
          <cell r="M6448" t="str">
            <v/>
          </cell>
          <cell r="N6448" t="str">
            <v/>
          </cell>
          <cell r="O6448" t="str">
            <v/>
          </cell>
          <cell r="P6448" t="str">
            <v/>
          </cell>
          <cell r="Q6448" t="str">
            <v/>
          </cell>
          <cell r="R6448" t="str">
            <v/>
          </cell>
          <cell r="S6448" t="str">
            <v/>
          </cell>
          <cell r="T6448" t="str">
            <v/>
          </cell>
        </row>
        <row r="6449">
          <cell r="G6449" t="str">
            <v>638 E PASADENA AVE</v>
          </cell>
          <cell r="H6449" t="str">
            <v>46-36-486-016</v>
          </cell>
          <cell r="I6449" t="str">
            <v/>
          </cell>
          <cell r="J6449" t="str">
            <v/>
          </cell>
          <cell r="K6449" t="str">
            <v/>
          </cell>
          <cell r="L6449" t="str">
            <v/>
          </cell>
          <cell r="M6449" t="str">
            <v/>
          </cell>
          <cell r="N6449" t="str">
            <v/>
          </cell>
          <cell r="O6449" t="str">
            <v/>
          </cell>
          <cell r="P6449" t="str">
            <v/>
          </cell>
          <cell r="Q6449" t="str">
            <v/>
          </cell>
          <cell r="R6449" t="str">
            <v/>
          </cell>
          <cell r="S6449" t="str">
            <v/>
          </cell>
          <cell r="T6449" t="str">
            <v/>
          </cell>
        </row>
        <row r="6450">
          <cell r="G6450" t="str">
            <v>333 E PATERSON ST</v>
          </cell>
          <cell r="H6450" t="str">
            <v>40-01-456-026</v>
          </cell>
          <cell r="I6450" t="str">
            <v/>
          </cell>
          <cell r="J6450" t="str">
            <v/>
          </cell>
          <cell r="K6450" t="str">
            <v/>
          </cell>
          <cell r="L6450" t="str">
            <v/>
          </cell>
          <cell r="M6450" t="str">
            <v/>
          </cell>
          <cell r="N6450" t="str">
            <v/>
          </cell>
          <cell r="O6450" t="str">
            <v/>
          </cell>
          <cell r="P6450" t="str">
            <v/>
          </cell>
          <cell r="Q6450" t="str">
            <v/>
          </cell>
          <cell r="R6450" t="str">
            <v/>
          </cell>
          <cell r="S6450" t="str">
            <v/>
          </cell>
          <cell r="T6450" t="str">
            <v/>
          </cell>
        </row>
        <row r="6451">
          <cell r="G6451" t="str">
            <v>521 E PIERSON RD</v>
          </cell>
          <cell r="H6451" t="str">
            <v>46-25-482-029</v>
          </cell>
          <cell r="I6451" t="str">
            <v>9/27/2019 2:18:30 PM</v>
          </cell>
          <cell r="J6451" t="str">
            <v>Verification Complete, Filter Installed By Staff</v>
          </cell>
          <cell r="K6451" t="str">
            <v>Filter Cartridges Provided</v>
          </cell>
          <cell r="L6451" t="str">
            <v/>
          </cell>
          <cell r="M6451" t="str">
            <v/>
          </cell>
          <cell r="N6451" t="str">
            <v/>
          </cell>
          <cell r="O6451" t="str">
            <v/>
          </cell>
          <cell r="P6451" t="str">
            <v/>
          </cell>
          <cell r="Q6451" t="str">
            <v/>
          </cell>
          <cell r="R6451" t="str">
            <v/>
          </cell>
          <cell r="S6451" t="str">
            <v/>
          </cell>
          <cell r="T6451" t="str">
            <v/>
          </cell>
        </row>
        <row r="6452">
          <cell r="G6452" t="str">
            <v>116 E PIERSON RD</v>
          </cell>
          <cell r="H6452" t="str">
            <v>46-36-201-004</v>
          </cell>
          <cell r="I6452" t="str">
            <v>10/1/2019 10:01:31 AM</v>
          </cell>
          <cell r="J6452" t="str">
            <v>Verification Not Needed, no Replacement Performed</v>
          </cell>
          <cell r="K6452" t="str">
            <v/>
          </cell>
          <cell r="L6452" t="str">
            <v/>
          </cell>
          <cell r="M6452" t="str">
            <v/>
          </cell>
          <cell r="N6452" t="str">
            <v/>
          </cell>
          <cell r="O6452" t="str">
            <v/>
          </cell>
          <cell r="P6452" t="str">
            <v/>
          </cell>
          <cell r="Q6452" t="str">
            <v/>
          </cell>
          <cell r="R6452" t="str">
            <v/>
          </cell>
          <cell r="S6452" t="str">
            <v/>
          </cell>
          <cell r="T6452" t="str">
            <v/>
          </cell>
        </row>
        <row r="6453">
          <cell r="G6453" t="str">
            <v>739 E PIERSON RD</v>
          </cell>
          <cell r="H6453" t="str">
            <v>47-30-355-029</v>
          </cell>
          <cell r="I6453" t="str">
            <v>9/27/2019 2:19:32 PM</v>
          </cell>
          <cell r="J6453" t="str">
            <v>Verification Complete, Visual Confirmation of Filter Installation By Staff</v>
          </cell>
          <cell r="K6453" t="str">
            <v>Filter Cartridges Not Applicable</v>
          </cell>
          <cell r="L6453" t="str">
            <v/>
          </cell>
          <cell r="M6453" t="str">
            <v/>
          </cell>
          <cell r="N6453" t="str">
            <v/>
          </cell>
          <cell r="O6453" t="str">
            <v/>
          </cell>
          <cell r="P6453" t="str">
            <v/>
          </cell>
          <cell r="Q6453" t="str">
            <v/>
          </cell>
          <cell r="R6453" t="str">
            <v/>
          </cell>
          <cell r="S6453" t="str">
            <v/>
          </cell>
          <cell r="T6453" t="str">
            <v/>
          </cell>
        </row>
        <row r="6454">
          <cell r="G6454" t="str">
            <v>128 E PIERSON RD</v>
          </cell>
          <cell r="H6454" t="str">
            <v>46-36-201-006</v>
          </cell>
          <cell r="I6454" t="str">
            <v/>
          </cell>
          <cell r="J6454" t="str">
            <v/>
          </cell>
          <cell r="K6454" t="str">
            <v/>
          </cell>
          <cell r="L6454" t="str">
            <v/>
          </cell>
          <cell r="M6454" t="str">
            <v/>
          </cell>
          <cell r="N6454" t="str">
            <v/>
          </cell>
          <cell r="O6454" t="str">
            <v/>
          </cell>
          <cell r="P6454" t="str">
            <v/>
          </cell>
          <cell r="Q6454" t="str">
            <v/>
          </cell>
          <cell r="R6454" t="str">
            <v/>
          </cell>
          <cell r="S6454" t="str">
            <v/>
          </cell>
          <cell r="T6454" t="str">
            <v/>
          </cell>
        </row>
        <row r="6455">
          <cell r="G6455" t="str">
            <v>764 E PIERSON RD</v>
          </cell>
          <cell r="H6455" t="str">
            <v>47-31-101-016</v>
          </cell>
          <cell r="I6455" t="str">
            <v/>
          </cell>
          <cell r="J6455" t="str">
            <v/>
          </cell>
          <cell r="K6455" t="str">
            <v/>
          </cell>
          <cell r="L6455" t="str">
            <v/>
          </cell>
          <cell r="M6455" t="str">
            <v/>
          </cell>
          <cell r="N6455" t="str">
            <v/>
          </cell>
          <cell r="O6455" t="str">
            <v/>
          </cell>
          <cell r="P6455" t="str">
            <v/>
          </cell>
          <cell r="Q6455" t="str">
            <v/>
          </cell>
          <cell r="R6455" t="str">
            <v/>
          </cell>
          <cell r="S6455" t="str">
            <v/>
          </cell>
          <cell r="T6455" t="str">
            <v/>
          </cell>
        </row>
        <row r="6456">
          <cell r="G6456" t="str">
            <v>313 E PIERSON RD</v>
          </cell>
          <cell r="H6456" t="str">
            <v>46-25-455-018</v>
          </cell>
          <cell r="I6456" t="str">
            <v>10/1/2019 10:59:03 AM</v>
          </cell>
          <cell r="J6456" t="str">
            <v>Verification Not Needed, no Replacement Performed</v>
          </cell>
          <cell r="K6456" t="str">
            <v>Filter Cartridges Not Applicable</v>
          </cell>
          <cell r="L6456" t="str">
            <v/>
          </cell>
          <cell r="M6456" t="str">
            <v/>
          </cell>
          <cell r="N6456" t="str">
            <v/>
          </cell>
          <cell r="O6456" t="str">
            <v/>
          </cell>
          <cell r="P6456" t="str">
            <v/>
          </cell>
          <cell r="Q6456" t="str">
            <v/>
          </cell>
          <cell r="R6456" t="str">
            <v/>
          </cell>
          <cell r="S6456" t="str">
            <v/>
          </cell>
          <cell r="T6456" t="str">
            <v/>
          </cell>
        </row>
        <row r="6457">
          <cell r="G6457" t="str">
            <v>772 E PIERSON RD</v>
          </cell>
          <cell r="H6457" t="str">
            <v>47-31-101-019</v>
          </cell>
          <cell r="I6457" t="str">
            <v/>
          </cell>
          <cell r="J6457" t="str">
            <v/>
          </cell>
          <cell r="K6457" t="str">
            <v/>
          </cell>
          <cell r="L6457" t="str">
            <v/>
          </cell>
          <cell r="M6457" t="str">
            <v/>
          </cell>
          <cell r="N6457" t="str">
            <v/>
          </cell>
          <cell r="O6457" t="str">
            <v/>
          </cell>
          <cell r="P6457" t="str">
            <v/>
          </cell>
          <cell r="Q6457" t="str">
            <v/>
          </cell>
          <cell r="R6457" t="str">
            <v/>
          </cell>
          <cell r="S6457" t="str">
            <v/>
          </cell>
          <cell r="T6457" t="str">
            <v/>
          </cell>
        </row>
        <row r="6458">
          <cell r="G6458" t="str">
            <v>346 E PIERSON RD</v>
          </cell>
          <cell r="H6458" t="str">
            <v>46-36-201-059</v>
          </cell>
          <cell r="I6458" t="str">
            <v>9/27/2019 2:47:22 PM</v>
          </cell>
          <cell r="J6458" t="str">
            <v>Verification Not Needed, no Replacement Performed</v>
          </cell>
          <cell r="K6458" t="str">
            <v>Filter Cartridges Not Applicable</v>
          </cell>
          <cell r="L6458" t="str">
            <v/>
          </cell>
          <cell r="M6458" t="str">
            <v/>
          </cell>
          <cell r="N6458" t="str">
            <v/>
          </cell>
          <cell r="O6458" t="str">
            <v/>
          </cell>
          <cell r="P6458" t="str">
            <v/>
          </cell>
          <cell r="Q6458" t="str">
            <v/>
          </cell>
          <cell r="R6458" t="str">
            <v/>
          </cell>
          <cell r="S6458" t="str">
            <v/>
          </cell>
          <cell r="T6458" t="str">
            <v/>
          </cell>
        </row>
        <row r="6459">
          <cell r="G6459" t="str">
            <v>360 E PIERSON RD</v>
          </cell>
          <cell r="H6459" t="str">
            <v>46-36-226-002</v>
          </cell>
          <cell r="I6459" t="str">
            <v>9/27/2019 2:39:22 PM</v>
          </cell>
          <cell r="J6459" t="str">
            <v>Verification Not Needed, no Replacement Performed</v>
          </cell>
          <cell r="K6459" t="str">
            <v>Filter Cartridges Not Applicable</v>
          </cell>
          <cell r="L6459" t="str">
            <v/>
          </cell>
          <cell r="M6459" t="str">
            <v/>
          </cell>
          <cell r="N6459" t="str">
            <v/>
          </cell>
          <cell r="O6459" t="str">
            <v/>
          </cell>
          <cell r="P6459" t="str">
            <v/>
          </cell>
          <cell r="Q6459" t="str">
            <v/>
          </cell>
          <cell r="R6459" t="str">
            <v/>
          </cell>
          <cell r="S6459" t="str">
            <v/>
          </cell>
          <cell r="T6459" t="str">
            <v/>
          </cell>
        </row>
        <row r="6460">
          <cell r="G6460" t="str">
            <v>410 E PIERSON RD</v>
          </cell>
          <cell r="H6460" t="str">
            <v>46-36-226-007</v>
          </cell>
          <cell r="I6460" t="str">
            <v>9/30/2019 9:31:31 AM</v>
          </cell>
          <cell r="J6460" t="str">
            <v>Verification Complete, Visual Confirmation of Filter Installation By Staff</v>
          </cell>
          <cell r="K6460" t="str">
            <v>Filter Cartridges Provided</v>
          </cell>
          <cell r="L6460" t="str">
            <v/>
          </cell>
          <cell r="M6460" t="str">
            <v/>
          </cell>
          <cell r="N6460" t="str">
            <v/>
          </cell>
          <cell r="O6460" t="str">
            <v/>
          </cell>
          <cell r="P6460" t="str">
            <v/>
          </cell>
          <cell r="Q6460" t="str">
            <v/>
          </cell>
          <cell r="R6460" t="str">
            <v/>
          </cell>
          <cell r="S6460" t="str">
            <v/>
          </cell>
          <cell r="T6460" t="str">
            <v/>
          </cell>
        </row>
        <row r="6461">
          <cell r="G6461" t="str">
            <v>418 E PIERSON RD</v>
          </cell>
          <cell r="H6461" t="str">
            <v>46-36-226-009</v>
          </cell>
          <cell r="I6461" t="str">
            <v>9/30/2019 11:25:11 AM</v>
          </cell>
          <cell r="J6461" t="str">
            <v>Verification Complete, Visual Confirmation of Filter Installation By Staff</v>
          </cell>
          <cell r="K6461" t="str">
            <v>Filter Cartridges Provided</v>
          </cell>
          <cell r="L6461" t="str">
            <v/>
          </cell>
          <cell r="M6461" t="str">
            <v/>
          </cell>
          <cell r="N6461" t="str">
            <v/>
          </cell>
          <cell r="O6461" t="str">
            <v/>
          </cell>
          <cell r="P6461" t="str">
            <v/>
          </cell>
          <cell r="Q6461" t="str">
            <v/>
          </cell>
          <cell r="R6461" t="str">
            <v/>
          </cell>
          <cell r="S6461" t="str">
            <v/>
          </cell>
          <cell r="T6461" t="str">
            <v/>
          </cell>
        </row>
        <row r="6462">
          <cell r="G6462" t="str">
            <v>506 E PIERSON RD</v>
          </cell>
          <cell r="H6462" t="str">
            <v>46-36-226-012</v>
          </cell>
          <cell r="I6462" t="str">
            <v>9/27/2019 2:30:35 PM</v>
          </cell>
          <cell r="J6462" t="str">
            <v>Resident Declined, Resident Already Installed Filter</v>
          </cell>
          <cell r="K6462" t="str">
            <v>Filter Cartridges Declined</v>
          </cell>
          <cell r="L6462" t="str">
            <v/>
          </cell>
          <cell r="M6462" t="str">
            <v/>
          </cell>
          <cell r="N6462" t="str">
            <v/>
          </cell>
          <cell r="O6462" t="str">
            <v/>
          </cell>
          <cell r="P6462" t="str">
            <v/>
          </cell>
          <cell r="Q6462" t="str">
            <v/>
          </cell>
          <cell r="R6462" t="str">
            <v/>
          </cell>
          <cell r="S6462" t="str">
            <v/>
          </cell>
          <cell r="T6462" t="str">
            <v/>
          </cell>
        </row>
        <row r="6463">
          <cell r="G6463" t="str">
            <v>515 E PIERSON RD</v>
          </cell>
          <cell r="H6463" t="str">
            <v>46-25-482-027</v>
          </cell>
          <cell r="I6463" t="str">
            <v/>
          </cell>
          <cell r="J6463" t="str">
            <v/>
          </cell>
          <cell r="K6463" t="str">
            <v/>
          </cell>
          <cell r="L6463" t="str">
            <v/>
          </cell>
          <cell r="M6463" t="str">
            <v/>
          </cell>
          <cell r="N6463" t="str">
            <v/>
          </cell>
          <cell r="O6463" t="str">
            <v/>
          </cell>
          <cell r="P6463" t="str">
            <v/>
          </cell>
          <cell r="Q6463" t="str">
            <v/>
          </cell>
          <cell r="R6463" t="str">
            <v/>
          </cell>
          <cell r="S6463" t="str">
            <v/>
          </cell>
          <cell r="T6463" t="str">
            <v/>
          </cell>
        </row>
        <row r="6464">
          <cell r="G6464" t="str">
            <v>533 E PIERSON RD</v>
          </cell>
          <cell r="H6464" t="str">
            <v>46-25-482-030</v>
          </cell>
          <cell r="I6464" t="str">
            <v>10/1/2019 3:55:20 PM</v>
          </cell>
          <cell r="J6464" t="str">
            <v>Verification Complete, Visual Confirmation of Filter Installation By Staff</v>
          </cell>
          <cell r="K6464" t="str">
            <v>Filter Cartridges Provided</v>
          </cell>
          <cell r="L6464" t="str">
            <v/>
          </cell>
          <cell r="M6464" t="str">
            <v/>
          </cell>
          <cell r="N6464" t="str">
            <v/>
          </cell>
          <cell r="O6464" t="str">
            <v/>
          </cell>
          <cell r="P6464" t="str">
            <v/>
          </cell>
          <cell r="Q6464" t="str">
            <v/>
          </cell>
          <cell r="R6464" t="str">
            <v/>
          </cell>
          <cell r="S6464" t="str">
            <v/>
          </cell>
          <cell r="T6464" t="str">
            <v/>
          </cell>
        </row>
        <row r="6465">
          <cell r="G6465" t="str">
            <v>608 W PIERSON RD</v>
          </cell>
          <cell r="H6465" t="str">
            <v>46-25-355-022</v>
          </cell>
          <cell r="I6465" t="str">
            <v>10/9/2019 9:48:24 AM</v>
          </cell>
          <cell r="J6465" t="str">
            <v>Verification Not Needed, no Replacement Performed</v>
          </cell>
          <cell r="K6465" t="str">
            <v>Filter Cartridges Not Applicable</v>
          </cell>
          <cell r="L6465" t="str">
            <v/>
          </cell>
          <cell r="M6465" t="str">
            <v/>
          </cell>
          <cell r="N6465" t="str">
            <v/>
          </cell>
          <cell r="O6465" t="str">
            <v/>
          </cell>
          <cell r="P6465" t="str">
            <v/>
          </cell>
          <cell r="Q6465" t="str">
            <v/>
          </cell>
          <cell r="R6465" t="str">
            <v/>
          </cell>
          <cell r="S6465" t="str">
            <v/>
          </cell>
          <cell r="T6465" t="str">
            <v/>
          </cell>
        </row>
        <row r="6466">
          <cell r="G6466" t="str">
            <v>801 W PIERSON RD</v>
          </cell>
          <cell r="H6466" t="str">
            <v>46-35-229-005</v>
          </cell>
          <cell r="I6466" t="str">
            <v>10/8/2019 4:20:44 PM</v>
          </cell>
          <cell r="J6466" t="str">
            <v>Verification Complete, Visual Confirmation of Filter Installation By Staff</v>
          </cell>
          <cell r="K6466" t="str">
            <v>Filter Cartridges Provided</v>
          </cell>
          <cell r="L6466" t="str">
            <v/>
          </cell>
          <cell r="M6466" t="str">
            <v/>
          </cell>
          <cell r="N6466" t="str">
            <v/>
          </cell>
          <cell r="O6466" t="str">
            <v/>
          </cell>
          <cell r="P6466" t="str">
            <v/>
          </cell>
          <cell r="Q6466" t="str">
            <v/>
          </cell>
          <cell r="R6466" t="str">
            <v/>
          </cell>
          <cell r="S6466" t="str">
            <v/>
          </cell>
          <cell r="T6466" t="str">
            <v/>
          </cell>
        </row>
        <row r="6467">
          <cell r="G6467" t="str">
            <v>805 W PIERSON RD</v>
          </cell>
          <cell r="H6467" t="str">
            <v>46-35-229-004</v>
          </cell>
          <cell r="I6467" t="str">
            <v/>
          </cell>
          <cell r="J6467" t="str">
            <v/>
          </cell>
          <cell r="K6467" t="str">
            <v/>
          </cell>
          <cell r="L6467" t="str">
            <v/>
          </cell>
          <cell r="M6467" t="str">
            <v/>
          </cell>
          <cell r="N6467" t="str">
            <v/>
          </cell>
          <cell r="O6467" t="str">
            <v/>
          </cell>
          <cell r="P6467" t="str">
            <v/>
          </cell>
          <cell r="Q6467" t="str">
            <v/>
          </cell>
          <cell r="R6467" t="str">
            <v/>
          </cell>
          <cell r="S6467" t="str">
            <v/>
          </cell>
          <cell r="T6467" t="str">
            <v/>
          </cell>
        </row>
        <row r="6468">
          <cell r="G6468" t="str">
            <v>809 W PIERSON RD</v>
          </cell>
          <cell r="H6468" t="str">
            <v>46-35-229-003</v>
          </cell>
          <cell r="I6468" t="str">
            <v/>
          </cell>
          <cell r="J6468" t="str">
            <v/>
          </cell>
          <cell r="K6468" t="str">
            <v/>
          </cell>
          <cell r="L6468" t="str">
            <v/>
          </cell>
          <cell r="M6468" t="str">
            <v/>
          </cell>
          <cell r="N6468" t="str">
            <v/>
          </cell>
          <cell r="O6468" t="str">
            <v/>
          </cell>
          <cell r="P6468" t="str">
            <v/>
          </cell>
          <cell r="Q6468" t="str">
            <v/>
          </cell>
          <cell r="R6468" t="str">
            <v/>
          </cell>
          <cell r="S6468" t="str">
            <v/>
          </cell>
          <cell r="T6468" t="str">
            <v/>
          </cell>
        </row>
        <row r="6469">
          <cell r="G6469" t="str">
            <v>1109 W PIERSON RD</v>
          </cell>
          <cell r="H6469" t="str">
            <v>46-35-226-002</v>
          </cell>
          <cell r="I6469" t="str">
            <v/>
          </cell>
          <cell r="J6469" t="str">
            <v/>
          </cell>
          <cell r="K6469" t="str">
            <v/>
          </cell>
          <cell r="L6469" t="str">
            <v/>
          </cell>
          <cell r="M6469" t="str">
            <v/>
          </cell>
          <cell r="N6469" t="str">
            <v/>
          </cell>
          <cell r="O6469" t="str">
            <v/>
          </cell>
          <cell r="P6469" t="str">
            <v/>
          </cell>
          <cell r="Q6469" t="str">
            <v/>
          </cell>
          <cell r="R6469" t="str">
            <v/>
          </cell>
          <cell r="S6469" t="str">
            <v/>
          </cell>
          <cell r="T6469" t="str">
            <v/>
          </cell>
        </row>
        <row r="6470">
          <cell r="G6470" t="str">
            <v>1415 W PIERSON RD</v>
          </cell>
          <cell r="H6470" t="str">
            <v>46-35-202-001</v>
          </cell>
          <cell r="I6470" t="str">
            <v/>
          </cell>
          <cell r="J6470" t="str">
            <v/>
          </cell>
          <cell r="K6470" t="str">
            <v/>
          </cell>
          <cell r="L6470" t="str">
            <v/>
          </cell>
          <cell r="M6470" t="str">
            <v/>
          </cell>
          <cell r="N6470" t="str">
            <v/>
          </cell>
          <cell r="O6470" t="str">
            <v/>
          </cell>
          <cell r="P6470" t="str">
            <v/>
          </cell>
          <cell r="Q6470" t="str">
            <v/>
          </cell>
          <cell r="R6470" t="str">
            <v/>
          </cell>
          <cell r="S6470" t="str">
            <v/>
          </cell>
          <cell r="T6470" t="str">
            <v/>
          </cell>
        </row>
        <row r="6471">
          <cell r="G6471" t="str">
            <v>1133 E PIERSON RD</v>
          </cell>
          <cell r="H6471" t="str">
            <v>47-30-462-030</v>
          </cell>
          <cell r="I6471" t="str">
            <v>10/8/2019 1:58:14 PM</v>
          </cell>
          <cell r="J6471" t="str">
            <v>Verification Complete, Visual Confirmation of Filter Installation By Staff</v>
          </cell>
          <cell r="K6471" t="str">
            <v>Filter Cartridges Provided</v>
          </cell>
          <cell r="L6471" t="str">
            <v/>
          </cell>
          <cell r="M6471" t="str">
            <v/>
          </cell>
          <cell r="N6471" t="str">
            <v/>
          </cell>
          <cell r="O6471" t="str">
            <v/>
          </cell>
          <cell r="P6471" t="str">
            <v/>
          </cell>
          <cell r="Q6471" t="str">
            <v/>
          </cell>
          <cell r="R6471" t="str">
            <v/>
          </cell>
          <cell r="S6471" t="str">
            <v/>
          </cell>
          <cell r="T6471" t="str">
            <v/>
          </cell>
        </row>
        <row r="6472">
          <cell r="G6472" t="str">
            <v>313 E PIPER AVE</v>
          </cell>
          <cell r="H6472" t="str">
            <v>46-25-402-004</v>
          </cell>
          <cell r="I6472" t="str">
            <v/>
          </cell>
          <cell r="J6472" t="str">
            <v/>
          </cell>
          <cell r="K6472" t="str">
            <v/>
          </cell>
          <cell r="L6472" t="str">
            <v/>
          </cell>
          <cell r="M6472" t="str">
            <v/>
          </cell>
          <cell r="N6472" t="str">
            <v/>
          </cell>
          <cell r="O6472" t="str">
            <v/>
          </cell>
          <cell r="P6472" t="str">
            <v/>
          </cell>
          <cell r="Q6472" t="str">
            <v/>
          </cell>
          <cell r="R6472" t="str">
            <v/>
          </cell>
          <cell r="S6472" t="str">
            <v/>
          </cell>
          <cell r="T6472" t="str">
            <v/>
          </cell>
        </row>
        <row r="6473">
          <cell r="G6473" t="str">
            <v>509 E PIPER AVE</v>
          </cell>
          <cell r="H6473" t="str">
            <v>46-25-426-010</v>
          </cell>
          <cell r="I6473" t="str">
            <v>8/28/2019 12:13:57 PM</v>
          </cell>
          <cell r="J6473" t="str">
            <v>Verification Incomplete, Other (add staff comment)</v>
          </cell>
          <cell r="K6473" t="str">
            <v>Filter Cartridges Provided</v>
          </cell>
          <cell r="L6473" t="str">
            <v>Occupant has a reverse osmosis system connected to his kitchen sink</v>
          </cell>
          <cell r="M6473" t="str">
            <v/>
          </cell>
          <cell r="N6473" t="str">
            <v/>
          </cell>
          <cell r="O6473" t="str">
            <v/>
          </cell>
          <cell r="P6473" t="str">
            <v/>
          </cell>
          <cell r="Q6473" t="str">
            <v/>
          </cell>
          <cell r="R6473" t="str">
            <v/>
          </cell>
          <cell r="S6473" t="str">
            <v/>
          </cell>
          <cell r="T6473" t="str">
            <v/>
          </cell>
        </row>
        <row r="6474">
          <cell r="G6474" t="str">
            <v>325 W PULASKI ST</v>
          </cell>
          <cell r="H6474" t="str">
            <v>46-36-127-008</v>
          </cell>
          <cell r="I6474" t="str">
            <v>8/16/2019 8:21:47 AM</v>
          </cell>
          <cell r="J6474" t="str">
            <v>Verification Not Needed, no Replacement Performed</v>
          </cell>
          <cell r="K6474" t="str">
            <v/>
          </cell>
          <cell r="L6474" t="str">
            <v/>
          </cell>
          <cell r="M6474" t="str">
            <v/>
          </cell>
          <cell r="N6474" t="str">
            <v/>
          </cell>
          <cell r="O6474" t="str">
            <v/>
          </cell>
          <cell r="P6474" t="str">
            <v/>
          </cell>
          <cell r="Q6474" t="str">
            <v/>
          </cell>
          <cell r="R6474" t="str">
            <v/>
          </cell>
          <cell r="S6474" t="str">
            <v/>
          </cell>
          <cell r="T6474" t="str">
            <v/>
          </cell>
        </row>
        <row r="6475">
          <cell r="G6475" t="str">
            <v>509 W PULASKI ST</v>
          </cell>
          <cell r="H6475" t="str">
            <v>46-36-102-025</v>
          </cell>
          <cell r="I6475" t="str">
            <v/>
          </cell>
          <cell r="J6475" t="str">
            <v/>
          </cell>
          <cell r="K6475" t="str">
            <v/>
          </cell>
          <cell r="L6475" t="str">
            <v/>
          </cell>
          <cell r="M6475" t="str">
            <v/>
          </cell>
          <cell r="N6475" t="str">
            <v/>
          </cell>
          <cell r="O6475" t="str">
            <v/>
          </cell>
          <cell r="P6475" t="str">
            <v/>
          </cell>
          <cell r="Q6475" t="str">
            <v/>
          </cell>
          <cell r="R6475" t="str">
            <v/>
          </cell>
          <cell r="S6475" t="str">
            <v/>
          </cell>
          <cell r="T6475" t="str">
            <v/>
          </cell>
        </row>
        <row r="6476">
          <cell r="G6476" t="str">
            <v>642 W PULASKI ST</v>
          </cell>
          <cell r="H6476" t="str">
            <v>46-36-101-024</v>
          </cell>
          <cell r="I6476" t="str">
            <v>8/19/2019 9:24:43 AM</v>
          </cell>
          <cell r="J6476" t="str">
            <v>Verification Not Needed, no Replacement Performed</v>
          </cell>
          <cell r="K6476" t="str">
            <v>Filter Cartridges Not Applicable</v>
          </cell>
          <cell r="L6476" t="str">
            <v/>
          </cell>
          <cell r="M6476" t="str">
            <v/>
          </cell>
          <cell r="N6476" t="str">
            <v/>
          </cell>
          <cell r="O6476" t="str">
            <v/>
          </cell>
          <cell r="P6476" t="str">
            <v/>
          </cell>
          <cell r="Q6476" t="str">
            <v/>
          </cell>
          <cell r="R6476" t="str">
            <v/>
          </cell>
          <cell r="S6476" t="str">
            <v/>
          </cell>
          <cell r="T6476" t="str">
            <v/>
          </cell>
        </row>
        <row r="6477">
          <cell r="G6477" t="str">
            <v>119 E RANKIN ST</v>
          </cell>
          <cell r="H6477" t="str">
            <v>40-01-256-022</v>
          </cell>
          <cell r="I6477" t="str">
            <v/>
          </cell>
          <cell r="J6477" t="str">
            <v/>
          </cell>
          <cell r="K6477" t="str">
            <v/>
          </cell>
          <cell r="L6477" t="str">
            <v/>
          </cell>
          <cell r="M6477" t="str">
            <v/>
          </cell>
          <cell r="N6477" t="str">
            <v/>
          </cell>
          <cell r="O6477" t="str">
            <v/>
          </cell>
          <cell r="P6477" t="str">
            <v/>
          </cell>
          <cell r="Q6477" t="str">
            <v/>
          </cell>
          <cell r="R6477" t="str">
            <v/>
          </cell>
          <cell r="S6477" t="str">
            <v/>
          </cell>
          <cell r="T6477" t="str">
            <v/>
          </cell>
        </row>
        <row r="6478">
          <cell r="G6478" t="str">
            <v>128 W RANKIN ST</v>
          </cell>
          <cell r="H6478" t="str">
            <v>40-01-179-025</v>
          </cell>
          <cell r="I6478" t="str">
            <v/>
          </cell>
          <cell r="J6478" t="str">
            <v/>
          </cell>
          <cell r="K6478" t="str">
            <v/>
          </cell>
          <cell r="L6478" t="str">
            <v/>
          </cell>
          <cell r="M6478" t="str">
            <v/>
          </cell>
          <cell r="N6478" t="str">
            <v/>
          </cell>
          <cell r="O6478" t="str">
            <v/>
          </cell>
          <cell r="P6478" t="str">
            <v/>
          </cell>
          <cell r="Q6478" t="str">
            <v/>
          </cell>
          <cell r="R6478" t="str">
            <v/>
          </cell>
          <cell r="S6478" t="str">
            <v/>
          </cell>
          <cell r="T6478" t="str">
            <v/>
          </cell>
        </row>
        <row r="6479">
          <cell r="G6479" t="str">
            <v>617 W RANKIN ST</v>
          </cell>
          <cell r="H6479" t="str">
            <v>40-01-157-001</v>
          </cell>
          <cell r="I6479" t="str">
            <v/>
          </cell>
          <cell r="J6479" t="str">
            <v/>
          </cell>
          <cell r="K6479" t="str">
            <v/>
          </cell>
          <cell r="L6479" t="str">
            <v/>
          </cell>
          <cell r="M6479" t="str">
            <v/>
          </cell>
          <cell r="N6479" t="str">
            <v/>
          </cell>
          <cell r="O6479" t="str">
            <v/>
          </cell>
          <cell r="P6479" t="str">
            <v/>
          </cell>
          <cell r="Q6479" t="str">
            <v/>
          </cell>
          <cell r="R6479" t="str">
            <v/>
          </cell>
          <cell r="S6479" t="str">
            <v/>
          </cell>
          <cell r="T6479" t="str">
            <v/>
          </cell>
        </row>
        <row r="6480">
          <cell r="G6480" t="str">
            <v>737 E RIDGEWAY AVE</v>
          </cell>
          <cell r="H6480" t="str">
            <v>47-30-354-041</v>
          </cell>
          <cell r="I6480" t="str">
            <v/>
          </cell>
          <cell r="J6480" t="str">
            <v/>
          </cell>
          <cell r="K6480" t="str">
            <v/>
          </cell>
          <cell r="L6480" t="str">
            <v/>
          </cell>
          <cell r="M6480" t="str">
            <v/>
          </cell>
          <cell r="N6480" t="str">
            <v/>
          </cell>
          <cell r="O6480" t="str">
            <v/>
          </cell>
          <cell r="P6480" t="str">
            <v/>
          </cell>
          <cell r="Q6480" t="str">
            <v/>
          </cell>
          <cell r="R6480" t="str">
            <v/>
          </cell>
          <cell r="S6480" t="str">
            <v/>
          </cell>
          <cell r="T6480" t="str">
            <v/>
          </cell>
        </row>
        <row r="6481">
          <cell r="G6481" t="str">
            <v>6902 ROSEANNA DR</v>
          </cell>
          <cell r="H6481" t="str">
            <v>47-29-202-036</v>
          </cell>
          <cell r="I6481" t="str">
            <v/>
          </cell>
          <cell r="J6481" t="str">
            <v/>
          </cell>
          <cell r="K6481" t="str">
            <v/>
          </cell>
          <cell r="L6481" t="str">
            <v/>
          </cell>
          <cell r="M6481" t="str">
            <v/>
          </cell>
          <cell r="N6481" t="str">
            <v/>
          </cell>
          <cell r="O6481" t="str">
            <v/>
          </cell>
          <cell r="P6481" t="str">
            <v/>
          </cell>
          <cell r="Q6481" t="str">
            <v/>
          </cell>
          <cell r="R6481" t="str">
            <v/>
          </cell>
          <cell r="S6481" t="str">
            <v/>
          </cell>
          <cell r="T6481" t="str">
            <v/>
          </cell>
        </row>
        <row r="6482">
          <cell r="G6482" t="str">
            <v>113 E RUSSELL AVE</v>
          </cell>
          <cell r="H6482" t="str">
            <v>46-25-183-020</v>
          </cell>
          <cell r="I6482" t="str">
            <v/>
          </cell>
          <cell r="J6482" t="str">
            <v/>
          </cell>
          <cell r="K6482" t="str">
            <v/>
          </cell>
          <cell r="L6482" t="str">
            <v/>
          </cell>
          <cell r="M6482" t="str">
            <v/>
          </cell>
          <cell r="N6482" t="str">
            <v/>
          </cell>
          <cell r="O6482" t="str">
            <v/>
          </cell>
          <cell r="P6482" t="str">
            <v/>
          </cell>
          <cell r="Q6482" t="str">
            <v/>
          </cell>
          <cell r="R6482" t="str">
            <v/>
          </cell>
          <cell r="S6482" t="str">
            <v/>
          </cell>
          <cell r="T6482" t="str">
            <v/>
          </cell>
        </row>
        <row r="6483">
          <cell r="G6483" t="str">
            <v>217 W RUTH AVE</v>
          </cell>
          <cell r="H6483" t="str">
            <v>46-25-180-008</v>
          </cell>
          <cell r="I6483" t="str">
            <v>8/27/2019 1:25:48 PM</v>
          </cell>
          <cell r="J6483" t="str">
            <v>Verification Not Needed, no Replacement Performed</v>
          </cell>
          <cell r="K6483" t="str">
            <v/>
          </cell>
          <cell r="L6483" t="str">
            <v/>
          </cell>
          <cell r="M6483" t="str">
            <v/>
          </cell>
          <cell r="N6483" t="str">
            <v/>
          </cell>
          <cell r="O6483" t="str">
            <v/>
          </cell>
          <cell r="P6483" t="str">
            <v/>
          </cell>
          <cell r="Q6483" t="str">
            <v/>
          </cell>
          <cell r="R6483" t="str">
            <v/>
          </cell>
          <cell r="S6483" t="str">
            <v/>
          </cell>
          <cell r="T6483" t="str">
            <v/>
          </cell>
        </row>
        <row r="6484">
          <cell r="G6484" t="str">
            <v>917 E RUTH AVE</v>
          </cell>
          <cell r="H6484" t="str">
            <v>47-30-178-033</v>
          </cell>
          <cell r="I6484" t="str">
            <v>8/27/2019 11:39:34 AM</v>
          </cell>
          <cell r="J6484" t="str">
            <v>Verification Complete, Visual Confirmation of Filter Installation By Staff</v>
          </cell>
          <cell r="K6484" t="str">
            <v>Filter Cartridges Provided</v>
          </cell>
          <cell r="L6484" t="str">
            <v/>
          </cell>
          <cell r="M6484" t="str">
            <v/>
          </cell>
          <cell r="N6484" t="str">
            <v/>
          </cell>
          <cell r="O6484" t="str">
            <v/>
          </cell>
          <cell r="P6484" t="str">
            <v/>
          </cell>
          <cell r="Q6484" t="str">
            <v/>
          </cell>
          <cell r="R6484" t="str">
            <v/>
          </cell>
          <cell r="S6484" t="str">
            <v/>
          </cell>
          <cell r="T6484" t="str">
            <v/>
          </cell>
        </row>
        <row r="6485">
          <cell r="G6485" t="str">
            <v>4913 N SAGINAW ST</v>
          </cell>
          <cell r="H6485" t="str">
            <v>46-36-228-075</v>
          </cell>
          <cell r="I6485" t="str">
            <v/>
          </cell>
          <cell r="J6485" t="str">
            <v/>
          </cell>
          <cell r="K6485" t="str">
            <v/>
          </cell>
          <cell r="L6485" t="str">
            <v/>
          </cell>
          <cell r="M6485" t="str">
            <v/>
          </cell>
          <cell r="N6485" t="str">
            <v/>
          </cell>
          <cell r="O6485" t="str">
            <v/>
          </cell>
          <cell r="P6485" t="str">
            <v/>
          </cell>
          <cell r="Q6485" t="str">
            <v/>
          </cell>
          <cell r="R6485" t="str">
            <v/>
          </cell>
          <cell r="S6485" t="str">
            <v/>
          </cell>
          <cell r="T6485" t="str">
            <v/>
          </cell>
        </row>
        <row r="6486">
          <cell r="G6486" t="str">
            <v>5101 N SAGINAW ST</v>
          </cell>
          <cell r="H6486" t="str">
            <v>46-36-226-067</v>
          </cell>
          <cell r="I6486" t="str">
            <v/>
          </cell>
          <cell r="J6486" t="str">
            <v/>
          </cell>
          <cell r="K6486" t="str">
            <v/>
          </cell>
          <cell r="L6486" t="str">
            <v/>
          </cell>
          <cell r="M6486" t="str">
            <v/>
          </cell>
          <cell r="N6486" t="str">
            <v/>
          </cell>
          <cell r="O6486" t="str">
            <v/>
          </cell>
          <cell r="P6486" t="str">
            <v/>
          </cell>
          <cell r="Q6486" t="str">
            <v/>
          </cell>
          <cell r="R6486" t="str">
            <v/>
          </cell>
          <cell r="S6486" t="str">
            <v/>
          </cell>
          <cell r="T6486" t="str">
            <v/>
          </cell>
        </row>
        <row r="6487">
          <cell r="G6487" t="str">
            <v>4606 SELBY ST</v>
          </cell>
          <cell r="H6487" t="str">
            <v>47-31-252-007</v>
          </cell>
          <cell r="I6487" t="str">
            <v>8/12/2019 1:02:32 PM</v>
          </cell>
          <cell r="J6487" t="str">
            <v>Verification Not Needed, no Replacement Performed</v>
          </cell>
          <cell r="K6487" t="str">
            <v/>
          </cell>
          <cell r="L6487" t="str">
            <v/>
          </cell>
          <cell r="M6487" t="str">
            <v/>
          </cell>
          <cell r="N6487" t="str">
            <v/>
          </cell>
          <cell r="O6487" t="str">
            <v/>
          </cell>
          <cell r="P6487" t="str">
            <v/>
          </cell>
          <cell r="Q6487" t="str">
            <v/>
          </cell>
          <cell r="R6487" t="str">
            <v/>
          </cell>
          <cell r="S6487" t="str">
            <v/>
          </cell>
          <cell r="T6487" t="str">
            <v/>
          </cell>
        </row>
        <row r="6488">
          <cell r="G6488" t="str">
            <v>5309 SELBY ST</v>
          </cell>
          <cell r="H6488" t="str">
            <v>47-30-377-017</v>
          </cell>
          <cell r="I6488" t="str">
            <v/>
          </cell>
          <cell r="J6488" t="str">
            <v/>
          </cell>
          <cell r="K6488" t="str">
            <v/>
          </cell>
          <cell r="L6488" t="str">
            <v/>
          </cell>
          <cell r="M6488" t="str">
            <v/>
          </cell>
          <cell r="N6488" t="str">
            <v/>
          </cell>
          <cell r="O6488" t="str">
            <v/>
          </cell>
          <cell r="P6488" t="str">
            <v/>
          </cell>
          <cell r="Q6488" t="str">
            <v/>
          </cell>
          <cell r="R6488" t="str">
            <v/>
          </cell>
          <cell r="S6488" t="str">
            <v/>
          </cell>
          <cell r="T6488" t="str">
            <v/>
          </cell>
        </row>
        <row r="6489">
          <cell r="G6489" t="str">
            <v>906 SPENCER ST</v>
          </cell>
          <cell r="H6489" t="str">
            <v>41-06-127-014</v>
          </cell>
          <cell r="I6489" t="str">
            <v>8/28/2019 3:08:40 PM</v>
          </cell>
          <cell r="J6489" t="str">
            <v>Verification Complete, Visual Confirmation of Filter Installation By Staff</v>
          </cell>
          <cell r="K6489" t="str">
            <v>Other (add staff comment)</v>
          </cell>
          <cell r="L6489" t="str">
            <v>23 cup pitcher and filters were provided</v>
          </cell>
          <cell r="M6489" t="str">
            <v/>
          </cell>
          <cell r="N6489" t="str">
            <v/>
          </cell>
          <cell r="O6489" t="str">
            <v/>
          </cell>
          <cell r="P6489" t="str">
            <v/>
          </cell>
          <cell r="Q6489" t="str">
            <v/>
          </cell>
          <cell r="R6489" t="str">
            <v/>
          </cell>
          <cell r="S6489" t="str">
            <v/>
          </cell>
          <cell r="T6489" t="str">
            <v/>
          </cell>
        </row>
        <row r="6490">
          <cell r="G6490" t="str">
            <v>112 E STEWART AVE</v>
          </cell>
          <cell r="H6490" t="str">
            <v>46-36-257-003</v>
          </cell>
          <cell r="I6490" t="str">
            <v>8/19/2019 10:10:13 AM</v>
          </cell>
          <cell r="J6490" t="str">
            <v>Resident Declined, Resident Already Installed Filter</v>
          </cell>
          <cell r="K6490" t="str">
            <v>Filter Cartridges Provided</v>
          </cell>
          <cell r="L6490" t="str">
            <v/>
          </cell>
          <cell r="M6490" t="str">
            <v/>
          </cell>
          <cell r="N6490" t="str">
            <v/>
          </cell>
          <cell r="O6490" t="str">
            <v/>
          </cell>
          <cell r="P6490" t="str">
            <v/>
          </cell>
          <cell r="Q6490" t="str">
            <v/>
          </cell>
          <cell r="R6490" t="str">
            <v/>
          </cell>
          <cell r="S6490" t="str">
            <v/>
          </cell>
          <cell r="T6490" t="str">
            <v/>
          </cell>
        </row>
        <row r="6491">
          <cell r="G6491" t="str">
            <v>151 E STEWART AVE</v>
          </cell>
          <cell r="H6491" t="str">
            <v>46-36-255-029</v>
          </cell>
          <cell r="I6491" t="str">
            <v>8/20/2019 9:44:05 AM</v>
          </cell>
          <cell r="J6491" t="str">
            <v>Verification Not Needed, no Replacement Performed</v>
          </cell>
          <cell r="K6491" t="str">
            <v>Filter Cartridges Not Applicable</v>
          </cell>
          <cell r="L6491" t="str">
            <v/>
          </cell>
          <cell r="M6491" t="str">
            <v/>
          </cell>
          <cell r="N6491" t="str">
            <v/>
          </cell>
          <cell r="O6491" t="str">
            <v/>
          </cell>
          <cell r="P6491" t="str">
            <v/>
          </cell>
          <cell r="Q6491" t="str">
            <v/>
          </cell>
          <cell r="R6491" t="str">
            <v/>
          </cell>
          <cell r="S6491" t="str">
            <v/>
          </cell>
          <cell r="T6491" t="str">
            <v/>
          </cell>
        </row>
        <row r="6492">
          <cell r="G6492" t="str">
            <v>222 E STEWART AVE</v>
          </cell>
          <cell r="H6492" t="str">
            <v>46-36-258-006</v>
          </cell>
          <cell r="I6492" t="str">
            <v>8/19/2019 12:03:38 PM</v>
          </cell>
          <cell r="J6492" t="str">
            <v>Verification Not Needed, no Replacement Performed</v>
          </cell>
          <cell r="K6492" t="str">
            <v>Filter Cartridges Not Applicable</v>
          </cell>
          <cell r="L6492" t="str">
            <v/>
          </cell>
          <cell r="M6492" t="str">
            <v/>
          </cell>
          <cell r="N6492" t="str">
            <v/>
          </cell>
          <cell r="O6492" t="str">
            <v/>
          </cell>
          <cell r="P6492" t="str">
            <v/>
          </cell>
          <cell r="Q6492" t="str">
            <v/>
          </cell>
          <cell r="R6492" t="str">
            <v/>
          </cell>
          <cell r="S6492" t="str">
            <v/>
          </cell>
          <cell r="T6492" t="str">
            <v/>
          </cell>
        </row>
        <row r="6493">
          <cell r="G6493" t="str">
            <v>305 E STEWART AVE</v>
          </cell>
          <cell r="H6493" t="str">
            <v>46-36-256-026</v>
          </cell>
          <cell r="I6493" t="str">
            <v/>
          </cell>
          <cell r="J6493" t="str">
            <v/>
          </cell>
          <cell r="K6493" t="str">
            <v/>
          </cell>
          <cell r="L6493" t="str">
            <v/>
          </cell>
          <cell r="M6493" t="str">
            <v/>
          </cell>
          <cell r="N6493" t="str">
            <v/>
          </cell>
          <cell r="O6493" t="str">
            <v/>
          </cell>
          <cell r="P6493" t="str">
            <v/>
          </cell>
          <cell r="Q6493" t="str">
            <v/>
          </cell>
          <cell r="R6493" t="str">
            <v/>
          </cell>
          <cell r="S6493" t="str">
            <v/>
          </cell>
          <cell r="T6493" t="str">
            <v/>
          </cell>
        </row>
        <row r="6494">
          <cell r="G6494" t="str">
            <v>641 E STEWART AVE</v>
          </cell>
          <cell r="H6494" t="str">
            <v>46-36-281-027</v>
          </cell>
          <cell r="I6494" t="str">
            <v>8/19/2019 2:49:28 PM</v>
          </cell>
          <cell r="J6494" t="str">
            <v>Verification Not Needed, no Replacement Performed</v>
          </cell>
          <cell r="K6494" t="str">
            <v>Filter Cartridges Not Applicable</v>
          </cell>
          <cell r="L6494" t="str">
            <v/>
          </cell>
          <cell r="M6494" t="str">
            <v/>
          </cell>
          <cell r="N6494" t="str">
            <v/>
          </cell>
          <cell r="O6494" t="str">
            <v/>
          </cell>
          <cell r="P6494" t="str">
            <v/>
          </cell>
          <cell r="Q6494" t="str">
            <v/>
          </cell>
          <cell r="R6494" t="str">
            <v/>
          </cell>
          <cell r="S6494" t="str">
            <v/>
          </cell>
          <cell r="T6494" t="str">
            <v/>
          </cell>
        </row>
        <row r="6495">
          <cell r="G6495" t="str">
            <v>910 E STEWART AVE</v>
          </cell>
          <cell r="H6495" t="str">
            <v>47-31-326-015</v>
          </cell>
          <cell r="I6495" t="str">
            <v/>
          </cell>
          <cell r="J6495" t="str">
            <v/>
          </cell>
          <cell r="K6495" t="str">
            <v/>
          </cell>
          <cell r="L6495" t="str">
            <v/>
          </cell>
          <cell r="M6495" t="str">
            <v/>
          </cell>
          <cell r="N6495" t="str">
            <v/>
          </cell>
          <cell r="O6495" t="str">
            <v/>
          </cell>
          <cell r="P6495" t="str">
            <v/>
          </cell>
          <cell r="Q6495" t="str">
            <v/>
          </cell>
          <cell r="R6495" t="str">
            <v/>
          </cell>
          <cell r="S6495" t="str">
            <v/>
          </cell>
          <cell r="T6495" t="str">
            <v/>
          </cell>
        </row>
        <row r="6496">
          <cell r="G6496" t="str">
            <v>510 W STEWART AVE</v>
          </cell>
          <cell r="H6496" t="str">
            <v>46-36-154-051</v>
          </cell>
          <cell r="I6496" t="str">
            <v/>
          </cell>
          <cell r="J6496" t="str">
            <v/>
          </cell>
          <cell r="K6496" t="str">
            <v/>
          </cell>
          <cell r="L6496" t="str">
            <v/>
          </cell>
          <cell r="M6496" t="str">
            <v/>
          </cell>
          <cell r="N6496" t="str">
            <v/>
          </cell>
          <cell r="O6496" t="str">
            <v/>
          </cell>
          <cell r="P6496" t="str">
            <v/>
          </cell>
          <cell r="Q6496" t="str">
            <v/>
          </cell>
          <cell r="R6496" t="str">
            <v/>
          </cell>
          <cell r="S6496" t="str">
            <v/>
          </cell>
          <cell r="T6496" t="str">
            <v/>
          </cell>
        </row>
        <row r="6497">
          <cell r="G6497" t="str">
            <v>516 W STEWART AVE</v>
          </cell>
          <cell r="H6497" t="str">
            <v>46-36-154-043</v>
          </cell>
          <cell r="I6497" t="str">
            <v/>
          </cell>
          <cell r="J6497" t="str">
            <v/>
          </cell>
          <cell r="K6497" t="str">
            <v/>
          </cell>
          <cell r="L6497" t="str">
            <v/>
          </cell>
          <cell r="M6497" t="str">
            <v/>
          </cell>
          <cell r="N6497" t="str">
            <v/>
          </cell>
          <cell r="O6497" t="str">
            <v/>
          </cell>
          <cell r="P6497" t="str">
            <v/>
          </cell>
          <cell r="Q6497" t="str">
            <v/>
          </cell>
          <cell r="R6497" t="str">
            <v/>
          </cell>
          <cell r="S6497" t="str">
            <v/>
          </cell>
          <cell r="T6497" t="str">
            <v/>
          </cell>
        </row>
        <row r="6498">
          <cell r="G6498" t="str">
            <v>524 W STEWART AVE</v>
          </cell>
          <cell r="H6498" t="str">
            <v>46-36-154-042</v>
          </cell>
          <cell r="I6498" t="str">
            <v>8/19/2019 9:11:29 AM</v>
          </cell>
          <cell r="J6498" t="str">
            <v>Verification Not Needed, no Replacement Performed</v>
          </cell>
          <cell r="K6498" t="str">
            <v/>
          </cell>
          <cell r="L6498" t="str">
            <v/>
          </cell>
          <cell r="M6498" t="str">
            <v/>
          </cell>
          <cell r="N6498" t="str">
            <v/>
          </cell>
          <cell r="O6498" t="str">
            <v/>
          </cell>
          <cell r="P6498" t="str">
            <v/>
          </cell>
          <cell r="Q6498" t="str">
            <v/>
          </cell>
          <cell r="R6498" t="str">
            <v/>
          </cell>
          <cell r="S6498" t="str">
            <v/>
          </cell>
          <cell r="T6498" t="str">
            <v/>
          </cell>
        </row>
        <row r="6499">
          <cell r="G6499" t="str">
            <v>534 W STEWART AVE</v>
          </cell>
          <cell r="H6499" t="str">
            <v>46-36-154-039</v>
          </cell>
          <cell r="I6499" t="str">
            <v/>
          </cell>
          <cell r="J6499" t="str">
            <v/>
          </cell>
          <cell r="K6499" t="str">
            <v/>
          </cell>
          <cell r="L6499" t="str">
            <v/>
          </cell>
          <cell r="M6499" t="str">
            <v/>
          </cell>
          <cell r="N6499" t="str">
            <v/>
          </cell>
          <cell r="O6499" t="str">
            <v/>
          </cell>
          <cell r="P6499" t="str">
            <v/>
          </cell>
          <cell r="Q6499" t="str">
            <v/>
          </cell>
          <cell r="R6499" t="str">
            <v/>
          </cell>
          <cell r="S6499" t="str">
            <v/>
          </cell>
          <cell r="T6499" t="str">
            <v/>
          </cell>
        </row>
        <row r="6500">
          <cell r="G6500" t="str">
            <v>638 W STEWART AVE</v>
          </cell>
          <cell r="H6500" t="str">
            <v>46-36-154-025</v>
          </cell>
          <cell r="I6500" t="str">
            <v>8/20/2019 11:18:22 AM</v>
          </cell>
          <cell r="J6500" t="str">
            <v>Verification Not Needed, no Replacement Performed</v>
          </cell>
          <cell r="K6500" t="str">
            <v>Filter Cartridges Not Applicable</v>
          </cell>
          <cell r="L6500" t="str">
            <v/>
          </cell>
          <cell r="M6500" t="str">
            <v/>
          </cell>
          <cell r="N6500" t="str">
            <v/>
          </cell>
          <cell r="O6500" t="str">
            <v/>
          </cell>
          <cell r="P6500" t="str">
            <v/>
          </cell>
          <cell r="Q6500" t="str">
            <v/>
          </cell>
          <cell r="R6500" t="str">
            <v/>
          </cell>
          <cell r="S6500" t="str">
            <v/>
          </cell>
          <cell r="T6500" t="str">
            <v/>
          </cell>
        </row>
        <row r="6501">
          <cell r="G6501" t="str">
            <v>132 W TAYLOR ST</v>
          </cell>
          <cell r="H6501" t="str">
            <v>40-01-178-026</v>
          </cell>
          <cell r="I6501" t="str">
            <v/>
          </cell>
          <cell r="J6501" t="str">
            <v/>
          </cell>
          <cell r="K6501" t="str">
            <v/>
          </cell>
          <cell r="L6501" t="str">
            <v/>
          </cell>
          <cell r="M6501" t="str">
            <v/>
          </cell>
          <cell r="N6501" t="str">
            <v/>
          </cell>
          <cell r="O6501" t="str">
            <v/>
          </cell>
          <cell r="P6501" t="str">
            <v/>
          </cell>
          <cell r="Q6501" t="str">
            <v/>
          </cell>
          <cell r="R6501" t="str">
            <v/>
          </cell>
          <cell r="S6501" t="str">
            <v/>
          </cell>
          <cell r="T6501" t="str">
            <v/>
          </cell>
        </row>
        <row r="6502">
          <cell r="G6502" t="str">
            <v>200 W TAYLOR ST</v>
          </cell>
          <cell r="H6502" t="str">
            <v>40-01-178-025</v>
          </cell>
          <cell r="I6502" t="str">
            <v>8/6/2019 12:57:22 PM</v>
          </cell>
          <cell r="J6502" t="str">
            <v>Verification Not Needed, no Replacement Performed</v>
          </cell>
          <cell r="K6502" t="str">
            <v>Filter Cartridges Not Applicable</v>
          </cell>
          <cell r="L6502" t="str">
            <v/>
          </cell>
          <cell r="M6502" t="str">
            <v/>
          </cell>
          <cell r="N6502" t="str">
            <v/>
          </cell>
          <cell r="O6502" t="str">
            <v/>
          </cell>
          <cell r="P6502" t="str">
            <v/>
          </cell>
          <cell r="Q6502" t="str">
            <v/>
          </cell>
          <cell r="R6502" t="str">
            <v/>
          </cell>
          <cell r="S6502" t="str">
            <v/>
          </cell>
          <cell r="T6502" t="str">
            <v/>
          </cell>
        </row>
        <row r="6503">
          <cell r="G6503" t="str">
            <v>208 W TAYLOR ST</v>
          </cell>
          <cell r="H6503" t="str">
            <v>40-01-178-022</v>
          </cell>
          <cell r="I6503" t="str">
            <v>8/6/2019 8:39:22 AM</v>
          </cell>
          <cell r="J6503" t="str">
            <v>Verification Incomplete, Other (add staff comment)</v>
          </cell>
          <cell r="K6503" t="str">
            <v>Other (add staff comment)</v>
          </cell>
          <cell r="L6503" t="str">
            <v>Resident was in a hurry did not have time.</v>
          </cell>
          <cell r="M6503" t="str">
            <v/>
          </cell>
          <cell r="N6503" t="str">
            <v/>
          </cell>
          <cell r="O6503" t="str">
            <v/>
          </cell>
          <cell r="P6503" t="str">
            <v/>
          </cell>
          <cell r="Q6503" t="str">
            <v/>
          </cell>
          <cell r="R6503" t="str">
            <v/>
          </cell>
          <cell r="S6503" t="str">
            <v/>
          </cell>
          <cell r="T6503" t="str">
            <v/>
          </cell>
        </row>
        <row r="6504">
          <cell r="G6504" t="str">
            <v>156 E VAN WAGONER AVE</v>
          </cell>
          <cell r="H6504" t="str">
            <v>46-36-455-002</v>
          </cell>
          <cell r="I6504" t="str">
            <v/>
          </cell>
          <cell r="J6504" t="str">
            <v/>
          </cell>
          <cell r="K6504" t="str">
            <v/>
          </cell>
          <cell r="L6504" t="str">
            <v/>
          </cell>
          <cell r="M6504" t="str">
            <v/>
          </cell>
          <cell r="N6504" t="str">
            <v/>
          </cell>
          <cell r="O6504" t="str">
            <v/>
          </cell>
          <cell r="P6504" t="str">
            <v/>
          </cell>
          <cell r="Q6504" t="str">
            <v/>
          </cell>
          <cell r="R6504" t="str">
            <v/>
          </cell>
          <cell r="S6504" t="str">
            <v/>
          </cell>
          <cell r="T6504" t="str">
            <v/>
          </cell>
        </row>
        <row r="6505">
          <cell r="G6505" t="str">
            <v>313 E VAN WAGONER AVE</v>
          </cell>
          <cell r="H6505" t="str">
            <v>46-36-453-011</v>
          </cell>
          <cell r="I6505" t="str">
            <v/>
          </cell>
          <cell r="J6505" t="str">
            <v/>
          </cell>
          <cell r="K6505" t="str">
            <v/>
          </cell>
          <cell r="L6505" t="str">
            <v/>
          </cell>
          <cell r="M6505" t="str">
            <v/>
          </cell>
          <cell r="N6505" t="str">
            <v/>
          </cell>
          <cell r="O6505" t="str">
            <v/>
          </cell>
          <cell r="P6505" t="str">
            <v/>
          </cell>
          <cell r="Q6505" t="str">
            <v/>
          </cell>
          <cell r="R6505" t="str">
            <v/>
          </cell>
          <cell r="S6505" t="str">
            <v/>
          </cell>
          <cell r="T6505" t="str">
            <v/>
          </cell>
        </row>
        <row r="6506">
          <cell r="G6506" t="str">
            <v>1701 WEBSTER RD</v>
          </cell>
          <cell r="H6506" t="str">
            <v>47-29-179-014</v>
          </cell>
          <cell r="I6506" t="str">
            <v>10/21/2019 10:52:49 AM</v>
          </cell>
          <cell r="J6506" t="str">
            <v>Verification Not Needed, no Replacement Performed</v>
          </cell>
          <cell r="K6506" t="str">
            <v>Filter Cartridges Not Applicable</v>
          </cell>
          <cell r="L6506" t="str">
            <v/>
          </cell>
          <cell r="M6506" t="str">
            <v/>
          </cell>
          <cell r="N6506" t="str">
            <v/>
          </cell>
          <cell r="O6506" t="str">
            <v/>
          </cell>
          <cell r="P6506" t="str">
            <v/>
          </cell>
          <cell r="Q6506" t="str">
            <v/>
          </cell>
          <cell r="R6506" t="str">
            <v/>
          </cell>
          <cell r="S6506" t="str">
            <v/>
          </cell>
          <cell r="T6506" t="str">
            <v/>
          </cell>
        </row>
        <row r="6507">
          <cell r="G6507" t="str">
            <v>310 WHITE ST</v>
          </cell>
          <cell r="H6507" t="str">
            <v>40-01-304-034</v>
          </cell>
          <cell r="I6507" t="str">
            <v/>
          </cell>
          <cell r="J6507" t="str">
            <v/>
          </cell>
          <cell r="K6507" t="str">
            <v/>
          </cell>
          <cell r="L6507" t="str">
            <v/>
          </cell>
          <cell r="M6507" t="str">
            <v/>
          </cell>
          <cell r="N6507" t="str">
            <v/>
          </cell>
          <cell r="O6507" t="str">
            <v/>
          </cell>
          <cell r="P6507" t="str">
            <v/>
          </cell>
          <cell r="Q6507" t="str">
            <v/>
          </cell>
          <cell r="R6507" t="str">
            <v/>
          </cell>
          <cell r="S6507" t="str">
            <v/>
          </cell>
          <cell r="T6507" t="str">
            <v/>
          </cell>
        </row>
        <row r="6508">
          <cell r="G6508" t="str">
            <v>302 E WITHERBEE ST</v>
          </cell>
          <cell r="H6508" t="str">
            <v>40-01-454-001</v>
          </cell>
          <cell r="I6508" t="str">
            <v/>
          </cell>
          <cell r="J6508" t="str">
            <v/>
          </cell>
          <cell r="K6508" t="str">
            <v/>
          </cell>
          <cell r="L6508" t="str">
            <v/>
          </cell>
          <cell r="M6508" t="str">
            <v/>
          </cell>
          <cell r="N6508" t="str">
            <v/>
          </cell>
          <cell r="O6508" t="str">
            <v/>
          </cell>
          <cell r="P6508" t="str">
            <v/>
          </cell>
          <cell r="Q6508" t="str">
            <v/>
          </cell>
          <cell r="R6508" t="str">
            <v/>
          </cell>
          <cell r="S6508" t="str">
            <v/>
          </cell>
          <cell r="T6508" t="str">
            <v/>
          </cell>
        </row>
        <row r="6509">
          <cell r="G6509" t="str">
            <v>306 E WITHERBEE ST</v>
          </cell>
          <cell r="H6509" t="str">
            <v>40-01-455-004</v>
          </cell>
          <cell r="I6509" t="str">
            <v/>
          </cell>
          <cell r="J6509" t="str">
            <v/>
          </cell>
          <cell r="K6509" t="str">
            <v/>
          </cell>
          <cell r="L6509" t="str">
            <v/>
          </cell>
          <cell r="M6509" t="str">
            <v/>
          </cell>
          <cell r="N6509" t="str">
            <v/>
          </cell>
          <cell r="O6509" t="str">
            <v/>
          </cell>
          <cell r="P6509" t="str">
            <v/>
          </cell>
          <cell r="Q6509" t="str">
            <v/>
          </cell>
          <cell r="R6509" t="str">
            <v/>
          </cell>
          <cell r="S6509" t="str">
            <v/>
          </cell>
          <cell r="T6509" t="str">
            <v/>
          </cell>
        </row>
        <row r="6510">
          <cell r="G6510" t="str">
            <v>406 E WITHERBEE ST</v>
          </cell>
          <cell r="H6510" t="str">
            <v>40-01-476-002</v>
          </cell>
          <cell r="I6510" t="str">
            <v/>
          </cell>
          <cell r="J6510" t="str">
            <v/>
          </cell>
          <cell r="K6510" t="str">
            <v/>
          </cell>
          <cell r="L6510" t="str">
            <v/>
          </cell>
          <cell r="M6510" t="str">
            <v/>
          </cell>
          <cell r="N6510" t="str">
            <v/>
          </cell>
          <cell r="O6510" t="str">
            <v/>
          </cell>
          <cell r="P6510" t="str">
            <v/>
          </cell>
          <cell r="Q6510" t="str">
            <v/>
          </cell>
          <cell r="R6510" t="str">
            <v/>
          </cell>
          <cell r="S6510" t="str">
            <v/>
          </cell>
          <cell r="T6510" t="str">
            <v/>
          </cell>
        </row>
        <row r="6511">
          <cell r="G6511" t="str">
            <v>430 E YORK AVE</v>
          </cell>
          <cell r="H6511" t="str">
            <v>46-25-227-009</v>
          </cell>
          <cell r="I6511" t="str">
            <v>7/12/2019 11:12:57 AM</v>
          </cell>
          <cell r="J6511" t="str">
            <v>Resident Declined, Other (add staff comment)</v>
          </cell>
          <cell r="K6511" t="str">
            <v/>
          </cell>
          <cell r="L6511" t="str">
            <v>Resident did not want filter installed or given to him</v>
          </cell>
          <cell r="M6511" t="str">
            <v/>
          </cell>
          <cell r="N6511" t="str">
            <v/>
          </cell>
          <cell r="O6511" t="str">
            <v/>
          </cell>
          <cell r="P6511" t="str">
            <v/>
          </cell>
          <cell r="Q6511" t="str">
            <v/>
          </cell>
          <cell r="R6511" t="str">
            <v/>
          </cell>
          <cell r="S6511" t="str">
            <v/>
          </cell>
          <cell r="T6511" t="str">
            <v/>
          </cell>
        </row>
        <row r="6512">
          <cell r="G6512" t="str">
            <v>506 E YORK AVE</v>
          </cell>
          <cell r="H6512" t="str">
            <v>46-25-227-011</v>
          </cell>
          <cell r="I6512" t="str">
            <v>7/12/2019 12:00:00 PM</v>
          </cell>
          <cell r="J6512" t="str">
            <v>Verification Incomplete, Resident Not Home</v>
          </cell>
          <cell r="K6512" t="str">
            <v/>
          </cell>
          <cell r="L6512" t="str">
            <v/>
          </cell>
          <cell r="M6512" t="str">
            <v>7/15/2019 11:35:34 AM</v>
          </cell>
          <cell r="N6512" t="str">
            <v>Verification Incomplete, Resident Not Home</v>
          </cell>
          <cell r="O6512" t="str">
            <v/>
          </cell>
          <cell r="P6512" t="str">
            <v/>
          </cell>
          <cell r="Q6512" t="str">
            <v>7/16/2019 11:05:00 AM</v>
          </cell>
          <cell r="R6512" t="str">
            <v>Verification Incomplete, Resident Not Home</v>
          </cell>
          <cell r="S6512" t="str">
            <v/>
          </cell>
          <cell r="T6512" t="str">
            <v/>
          </cell>
        </row>
        <row r="6513">
          <cell r="G6513" t="str">
            <v>1006 E YORK AVE</v>
          </cell>
          <cell r="H6513" t="str">
            <v>47-30-131-039</v>
          </cell>
          <cell r="I6513" t="str">
            <v>7/18/2019 8:15:57 AM</v>
          </cell>
          <cell r="J6513" t="str">
            <v>Resident Declined, Alternative Water Filtration System</v>
          </cell>
          <cell r="K6513" t="str">
            <v/>
          </cell>
          <cell r="L6513" t="str">
            <v xml:space="preserve">Owner had zero water pitcher. wanted back up filter for it. Declined faucet filter system. </v>
          </cell>
          <cell r="M6513" t="str">
            <v/>
          </cell>
          <cell r="N6513" t="str">
            <v/>
          </cell>
          <cell r="O6513" t="str">
            <v/>
          </cell>
          <cell r="P6513" t="str">
            <v/>
          </cell>
          <cell r="Q6513" t="str">
            <v/>
          </cell>
          <cell r="R6513" t="str">
            <v/>
          </cell>
          <cell r="S6513" t="str">
            <v/>
          </cell>
          <cell r="T6513" t="str">
            <v/>
          </cell>
        </row>
        <row r="6514">
          <cell r="G6514" t="str">
            <v>1054 E YORK AVE</v>
          </cell>
          <cell r="H6514" t="str">
            <v>47-30-131-015</v>
          </cell>
          <cell r="I6514" t="str">
            <v/>
          </cell>
          <cell r="J6514" t="str">
            <v/>
          </cell>
          <cell r="K6514" t="str">
            <v/>
          </cell>
          <cell r="L6514" t="str">
            <v/>
          </cell>
          <cell r="M6514" t="str">
            <v/>
          </cell>
          <cell r="N6514" t="str">
            <v/>
          </cell>
          <cell r="O6514" t="str">
            <v/>
          </cell>
          <cell r="P6514" t="str">
            <v/>
          </cell>
          <cell r="Q6514" t="str">
            <v/>
          </cell>
          <cell r="R6514" t="str">
            <v/>
          </cell>
          <cell r="S6514" t="str">
            <v/>
          </cell>
          <cell r="T6514" t="str">
            <v/>
          </cell>
        </row>
        <row r="6515">
          <cell r="G6515" t="str">
            <v>921 S BALLENGER HWY</v>
          </cell>
          <cell r="H6515" t="str">
            <v>40-14-351-004</v>
          </cell>
          <cell r="I6515" t="str">
            <v/>
          </cell>
          <cell r="J6515" t="str">
            <v/>
          </cell>
          <cell r="K6515" t="str">
            <v/>
          </cell>
          <cell r="L6515" t="str">
            <v/>
          </cell>
          <cell r="M6515" t="str">
            <v/>
          </cell>
          <cell r="N6515" t="str">
            <v/>
          </cell>
          <cell r="O6515" t="str">
            <v/>
          </cell>
          <cell r="P6515" t="str">
            <v/>
          </cell>
          <cell r="Q6515" t="str">
            <v/>
          </cell>
          <cell r="R6515" t="str">
            <v/>
          </cell>
          <cell r="S6515" t="str">
            <v/>
          </cell>
          <cell r="T6515" t="str">
            <v/>
          </cell>
        </row>
        <row r="6516">
          <cell r="G6516" t="str">
            <v>932 S BALLENGER HWY</v>
          </cell>
          <cell r="H6516" t="str">
            <v>40-15-479-030</v>
          </cell>
          <cell r="I6516" t="str">
            <v/>
          </cell>
          <cell r="J6516" t="str">
            <v/>
          </cell>
          <cell r="K6516" t="str">
            <v/>
          </cell>
          <cell r="L6516" t="str">
            <v/>
          </cell>
          <cell r="M6516" t="str">
            <v/>
          </cell>
          <cell r="N6516" t="str">
            <v/>
          </cell>
          <cell r="O6516" t="str">
            <v/>
          </cell>
          <cell r="P6516" t="str">
            <v/>
          </cell>
          <cell r="Q6516" t="str">
            <v/>
          </cell>
          <cell r="R6516" t="str">
            <v/>
          </cell>
          <cell r="S6516" t="str">
            <v/>
          </cell>
          <cell r="T6516" t="str">
            <v/>
          </cell>
        </row>
        <row r="6517">
          <cell r="G6517" t="str">
            <v>945 S BALLENGER HWY</v>
          </cell>
          <cell r="H6517" t="str">
            <v>40-14-351-012</v>
          </cell>
          <cell r="I6517" t="str">
            <v/>
          </cell>
          <cell r="J6517" t="str">
            <v/>
          </cell>
          <cell r="K6517" t="str">
            <v/>
          </cell>
          <cell r="L6517" t="str">
            <v/>
          </cell>
          <cell r="M6517" t="str">
            <v/>
          </cell>
          <cell r="N6517" t="str">
            <v/>
          </cell>
          <cell r="O6517" t="str">
            <v/>
          </cell>
          <cell r="P6517" t="str">
            <v/>
          </cell>
          <cell r="Q6517" t="str">
            <v/>
          </cell>
          <cell r="R6517" t="str">
            <v/>
          </cell>
          <cell r="S6517" t="str">
            <v/>
          </cell>
          <cell r="T6517" t="str">
            <v/>
          </cell>
        </row>
        <row r="6518">
          <cell r="G6518" t="str">
            <v>964 S BALLENGER HWY</v>
          </cell>
          <cell r="H6518" t="str">
            <v>40-15-487-035</v>
          </cell>
          <cell r="I6518" t="str">
            <v/>
          </cell>
          <cell r="J6518" t="str">
            <v/>
          </cell>
          <cell r="K6518" t="str">
            <v/>
          </cell>
          <cell r="L6518" t="str">
            <v/>
          </cell>
          <cell r="M6518" t="str">
            <v/>
          </cell>
          <cell r="N6518" t="str">
            <v/>
          </cell>
          <cell r="O6518" t="str">
            <v/>
          </cell>
          <cell r="P6518" t="str">
            <v/>
          </cell>
          <cell r="Q6518" t="str">
            <v/>
          </cell>
          <cell r="R6518" t="str">
            <v/>
          </cell>
          <cell r="S6518" t="str">
            <v/>
          </cell>
          <cell r="T6518" t="str">
            <v/>
          </cell>
        </row>
        <row r="6519">
          <cell r="G6519" t="str">
            <v>975 S BALLENGER HWY</v>
          </cell>
          <cell r="H6519" t="str">
            <v>40-14-357-008</v>
          </cell>
          <cell r="I6519" t="str">
            <v/>
          </cell>
          <cell r="J6519" t="str">
            <v/>
          </cell>
          <cell r="K6519" t="str">
            <v/>
          </cell>
          <cell r="L6519" t="str">
            <v/>
          </cell>
          <cell r="M6519" t="str">
            <v/>
          </cell>
          <cell r="N6519" t="str">
            <v/>
          </cell>
          <cell r="O6519" t="str">
            <v/>
          </cell>
          <cell r="P6519" t="str">
            <v/>
          </cell>
          <cell r="Q6519" t="str">
            <v/>
          </cell>
          <cell r="R6519" t="str">
            <v/>
          </cell>
          <cell r="S6519" t="str">
            <v/>
          </cell>
          <cell r="T6519" t="str">
            <v/>
          </cell>
        </row>
        <row r="6520">
          <cell r="G6520" t="str">
            <v>976 S BALLENGER HWY</v>
          </cell>
          <cell r="H6520" t="str">
            <v>40-15-487-015</v>
          </cell>
          <cell r="I6520" t="str">
            <v/>
          </cell>
          <cell r="J6520" t="str">
            <v/>
          </cell>
          <cell r="K6520" t="str">
            <v/>
          </cell>
          <cell r="L6520" t="str">
            <v/>
          </cell>
          <cell r="M6520" t="str">
            <v/>
          </cell>
          <cell r="N6520" t="str">
            <v/>
          </cell>
          <cell r="O6520" t="str">
            <v/>
          </cell>
          <cell r="P6520" t="str">
            <v/>
          </cell>
          <cell r="Q6520" t="str">
            <v/>
          </cell>
          <cell r="R6520" t="str">
            <v/>
          </cell>
          <cell r="S6520" t="str">
            <v/>
          </cell>
          <cell r="T6520" t="str">
            <v/>
          </cell>
        </row>
        <row r="6521">
          <cell r="G6521" t="str">
            <v>1302 S BALLENGER HWY</v>
          </cell>
          <cell r="H6521" t="str">
            <v>40-22-231-011</v>
          </cell>
          <cell r="I6521" t="str">
            <v/>
          </cell>
          <cell r="J6521" t="str">
            <v/>
          </cell>
          <cell r="K6521" t="str">
            <v/>
          </cell>
          <cell r="L6521" t="str">
            <v/>
          </cell>
          <cell r="M6521" t="str">
            <v/>
          </cell>
          <cell r="N6521" t="str">
            <v/>
          </cell>
          <cell r="O6521" t="str">
            <v/>
          </cell>
          <cell r="P6521" t="str">
            <v/>
          </cell>
          <cell r="Q6521" t="str">
            <v/>
          </cell>
          <cell r="R6521" t="str">
            <v/>
          </cell>
          <cell r="S6521" t="str">
            <v/>
          </cell>
          <cell r="T6521" t="str">
            <v/>
          </cell>
        </row>
        <row r="6522">
          <cell r="G6522" t="str">
            <v>1412 S BALLENGER HWY</v>
          </cell>
          <cell r="H6522" t="str">
            <v>40-22-233-026</v>
          </cell>
          <cell r="I6522" t="str">
            <v/>
          </cell>
          <cell r="J6522" t="str">
            <v/>
          </cell>
          <cell r="K6522" t="str">
            <v/>
          </cell>
          <cell r="L6522" t="str">
            <v/>
          </cell>
          <cell r="M6522" t="str">
            <v/>
          </cell>
          <cell r="N6522" t="str">
            <v/>
          </cell>
          <cell r="O6522" t="str">
            <v/>
          </cell>
          <cell r="P6522" t="str">
            <v/>
          </cell>
          <cell r="Q6522" t="str">
            <v/>
          </cell>
          <cell r="R6522" t="str">
            <v/>
          </cell>
          <cell r="S6522" t="str">
            <v/>
          </cell>
          <cell r="T6522" t="str">
            <v/>
          </cell>
        </row>
        <row r="6523">
          <cell r="G6523" t="str">
            <v>1602 S BALLENGER HWY</v>
          </cell>
          <cell r="H6523" t="str">
            <v>40-22-279-014</v>
          </cell>
          <cell r="I6523" t="str">
            <v/>
          </cell>
          <cell r="J6523" t="str">
            <v/>
          </cell>
          <cell r="K6523" t="str">
            <v/>
          </cell>
          <cell r="L6523" t="str">
            <v/>
          </cell>
          <cell r="M6523" t="str">
            <v/>
          </cell>
          <cell r="N6523" t="str">
            <v/>
          </cell>
          <cell r="O6523" t="str">
            <v/>
          </cell>
          <cell r="P6523" t="str">
            <v/>
          </cell>
          <cell r="Q6523" t="str">
            <v/>
          </cell>
          <cell r="R6523" t="str">
            <v/>
          </cell>
          <cell r="S6523" t="str">
            <v/>
          </cell>
          <cell r="T6523" t="str">
            <v/>
          </cell>
        </row>
        <row r="6524">
          <cell r="G6524" t="str">
            <v>4014 BLACKINGTON AVE</v>
          </cell>
          <cell r="H6524" t="str">
            <v>40-15-456-019</v>
          </cell>
          <cell r="I6524" t="str">
            <v/>
          </cell>
          <cell r="J6524" t="str">
            <v>Verification Not Needed, no Replacement Performed</v>
          </cell>
          <cell r="K6524" t="str">
            <v/>
          </cell>
          <cell r="L6524" t="str">
            <v/>
          </cell>
          <cell r="M6524" t="str">
            <v/>
          </cell>
          <cell r="N6524" t="str">
            <v/>
          </cell>
          <cell r="O6524" t="str">
            <v/>
          </cell>
          <cell r="P6524" t="str">
            <v/>
          </cell>
          <cell r="Q6524" t="str">
            <v/>
          </cell>
          <cell r="R6524" t="str">
            <v/>
          </cell>
          <cell r="S6524" t="str">
            <v/>
          </cell>
          <cell r="T6524" t="str">
            <v/>
          </cell>
        </row>
        <row r="6525">
          <cell r="G6525" t="str">
            <v>4034 BLACKINGTON AVE</v>
          </cell>
          <cell r="H6525" t="str">
            <v>40-15-456-015</v>
          </cell>
          <cell r="I6525" t="str">
            <v>7/10/2019 3:23:04 PM</v>
          </cell>
          <cell r="J6525" t="str">
            <v>Verification Complete, Visual Confirmation of Filter Installation By Staff</v>
          </cell>
          <cell r="K6525" t="str">
            <v>Filter Cartridges Provided</v>
          </cell>
          <cell r="L6525" t="str">
            <v xml:space="preserve">Zero water pitcher also provided </v>
          </cell>
          <cell r="M6525" t="str">
            <v/>
          </cell>
          <cell r="N6525" t="str">
            <v/>
          </cell>
          <cell r="O6525" t="str">
            <v/>
          </cell>
          <cell r="P6525" t="str">
            <v/>
          </cell>
          <cell r="Q6525" t="str">
            <v/>
          </cell>
          <cell r="R6525" t="str">
            <v/>
          </cell>
          <cell r="S6525" t="str">
            <v/>
          </cell>
          <cell r="T6525" t="str">
            <v/>
          </cell>
        </row>
        <row r="6526">
          <cell r="G6526" t="str">
            <v>3702 CLAIRMONT ST</v>
          </cell>
          <cell r="H6526" t="str">
            <v>40-22-279-020</v>
          </cell>
          <cell r="I6526" t="str">
            <v/>
          </cell>
          <cell r="J6526" t="str">
            <v/>
          </cell>
          <cell r="K6526" t="str">
            <v/>
          </cell>
          <cell r="L6526" t="str">
            <v/>
          </cell>
          <cell r="M6526" t="str">
            <v/>
          </cell>
          <cell r="N6526" t="str">
            <v/>
          </cell>
          <cell r="O6526" t="str">
            <v/>
          </cell>
          <cell r="P6526" t="str">
            <v/>
          </cell>
          <cell r="Q6526" t="str">
            <v/>
          </cell>
          <cell r="R6526" t="str">
            <v/>
          </cell>
          <cell r="S6526" t="str">
            <v/>
          </cell>
          <cell r="T6526" t="str">
            <v/>
          </cell>
        </row>
        <row r="6527">
          <cell r="G6527" t="str">
            <v>3825 CLAIRMONT ST</v>
          </cell>
          <cell r="H6527" t="str">
            <v>40-22-280-010</v>
          </cell>
          <cell r="I6527" t="str">
            <v/>
          </cell>
          <cell r="J6527" t="str">
            <v/>
          </cell>
          <cell r="K6527" t="str">
            <v/>
          </cell>
          <cell r="L6527" t="str">
            <v/>
          </cell>
          <cell r="M6527" t="str">
            <v/>
          </cell>
          <cell r="N6527" t="str">
            <v/>
          </cell>
          <cell r="O6527" t="str">
            <v/>
          </cell>
          <cell r="P6527" t="str">
            <v/>
          </cell>
          <cell r="Q6527" t="str">
            <v/>
          </cell>
          <cell r="R6527" t="str">
            <v/>
          </cell>
          <cell r="S6527" t="str">
            <v/>
          </cell>
          <cell r="T6527" t="str">
            <v/>
          </cell>
        </row>
        <row r="6528">
          <cell r="G6528" t="str">
            <v>3826 CLAIRMONT ST</v>
          </cell>
          <cell r="H6528" t="str">
            <v>40-22-278-029</v>
          </cell>
          <cell r="I6528" t="str">
            <v/>
          </cell>
          <cell r="J6528" t="str">
            <v/>
          </cell>
          <cell r="K6528" t="str">
            <v/>
          </cell>
          <cell r="L6528" t="str">
            <v/>
          </cell>
          <cell r="M6528" t="str">
            <v/>
          </cell>
          <cell r="N6528" t="str">
            <v/>
          </cell>
          <cell r="O6528" t="str">
            <v/>
          </cell>
          <cell r="P6528" t="str">
            <v/>
          </cell>
          <cell r="Q6528" t="str">
            <v/>
          </cell>
          <cell r="R6528" t="str">
            <v/>
          </cell>
          <cell r="S6528" t="str">
            <v/>
          </cell>
          <cell r="T6528" t="str">
            <v/>
          </cell>
        </row>
        <row r="6529">
          <cell r="G6529" t="str">
            <v>4009 W COURT ST</v>
          </cell>
          <cell r="H6529" t="str">
            <v>40-15-453-003</v>
          </cell>
          <cell r="I6529" t="str">
            <v>9/26/2019 9:36:13 AM</v>
          </cell>
          <cell r="J6529" t="str">
            <v>Verification Complete, Filter Installed By Staff</v>
          </cell>
          <cell r="K6529" t="str">
            <v>Filter Cartridges Provided</v>
          </cell>
          <cell r="L6529" t="str">
            <v/>
          </cell>
          <cell r="M6529" t="str">
            <v/>
          </cell>
          <cell r="N6529" t="str">
            <v/>
          </cell>
          <cell r="O6529" t="str">
            <v/>
          </cell>
          <cell r="P6529" t="str">
            <v/>
          </cell>
          <cell r="Q6529" t="str">
            <v/>
          </cell>
          <cell r="R6529" t="str">
            <v/>
          </cell>
          <cell r="S6529" t="str">
            <v/>
          </cell>
          <cell r="T6529" t="str">
            <v/>
          </cell>
        </row>
        <row r="6530">
          <cell r="G6530" t="str">
            <v>3606 W COURT ST</v>
          </cell>
          <cell r="H6530" t="str">
            <v>40-15-435-018</v>
          </cell>
          <cell r="I6530" t="str">
            <v>9/25/2019 7:40:15 AM</v>
          </cell>
          <cell r="J6530" t="str">
            <v>Verification Complete, Filter Installed By Staff</v>
          </cell>
          <cell r="K6530" t="str">
            <v>Filter Cartridges Provided</v>
          </cell>
          <cell r="L6530" t="str">
            <v/>
          </cell>
          <cell r="M6530" t="str">
            <v/>
          </cell>
          <cell r="N6530" t="str">
            <v/>
          </cell>
          <cell r="O6530" t="str">
            <v/>
          </cell>
          <cell r="P6530" t="str">
            <v/>
          </cell>
          <cell r="Q6530" t="str">
            <v/>
          </cell>
          <cell r="R6530" t="str">
            <v/>
          </cell>
          <cell r="S6530" t="str">
            <v/>
          </cell>
          <cell r="T6530" t="str">
            <v/>
          </cell>
        </row>
        <row r="6531">
          <cell r="G6531" t="str">
            <v>4017 W COURT ST</v>
          </cell>
          <cell r="H6531" t="str">
            <v>40-15-453-001</v>
          </cell>
          <cell r="I6531" t="str">
            <v/>
          </cell>
          <cell r="J6531" t="str">
            <v/>
          </cell>
          <cell r="K6531" t="str">
            <v/>
          </cell>
          <cell r="L6531" t="str">
            <v/>
          </cell>
          <cell r="M6531" t="str">
            <v/>
          </cell>
          <cell r="N6531" t="str">
            <v/>
          </cell>
          <cell r="O6531" t="str">
            <v/>
          </cell>
          <cell r="P6531" t="str">
            <v/>
          </cell>
          <cell r="Q6531" t="str">
            <v/>
          </cell>
          <cell r="R6531" t="str">
            <v/>
          </cell>
          <cell r="S6531" t="str">
            <v/>
          </cell>
          <cell r="T6531" t="str">
            <v/>
          </cell>
        </row>
        <row r="6532">
          <cell r="G6532" t="str">
            <v>3610 W COURT ST</v>
          </cell>
          <cell r="H6532" t="str">
            <v>40-15-435-013</v>
          </cell>
          <cell r="I6532" t="str">
            <v/>
          </cell>
          <cell r="J6532" t="str">
            <v/>
          </cell>
          <cell r="K6532" t="str">
            <v/>
          </cell>
          <cell r="L6532" t="str">
            <v/>
          </cell>
          <cell r="M6532" t="str">
            <v/>
          </cell>
          <cell r="N6532" t="str">
            <v/>
          </cell>
          <cell r="O6532" t="str">
            <v/>
          </cell>
          <cell r="P6532" t="str">
            <v/>
          </cell>
          <cell r="Q6532" t="str">
            <v/>
          </cell>
          <cell r="R6532" t="str">
            <v/>
          </cell>
          <cell r="S6532" t="str">
            <v/>
          </cell>
          <cell r="T6532" t="str">
            <v/>
          </cell>
        </row>
        <row r="6533">
          <cell r="G6533" t="str">
            <v>4025 W COURT ST</v>
          </cell>
          <cell r="H6533" t="str">
            <v>40-15-451-006</v>
          </cell>
          <cell r="I6533" t="str">
            <v/>
          </cell>
          <cell r="J6533" t="str">
            <v/>
          </cell>
          <cell r="K6533" t="str">
            <v/>
          </cell>
          <cell r="L6533" t="str">
            <v/>
          </cell>
          <cell r="M6533" t="str">
            <v/>
          </cell>
          <cell r="N6533" t="str">
            <v/>
          </cell>
          <cell r="O6533" t="str">
            <v/>
          </cell>
          <cell r="P6533" t="str">
            <v/>
          </cell>
          <cell r="Q6533" t="str">
            <v/>
          </cell>
          <cell r="R6533" t="str">
            <v/>
          </cell>
          <cell r="S6533" t="str">
            <v/>
          </cell>
          <cell r="T6533" t="str">
            <v/>
          </cell>
        </row>
        <row r="6534">
          <cell r="G6534" t="str">
            <v>3701 W COURT ST</v>
          </cell>
          <cell r="H6534" t="str">
            <v>40-15-478-003</v>
          </cell>
          <cell r="I6534" t="str">
            <v>9/27/2019 11:44:40 AM</v>
          </cell>
          <cell r="J6534" t="str">
            <v>Verification Complete, Filter Installed By Staff</v>
          </cell>
          <cell r="K6534" t="str">
            <v>Filter Cartridges Provided</v>
          </cell>
          <cell r="L6534" t="str">
            <v/>
          </cell>
          <cell r="M6534" t="str">
            <v/>
          </cell>
          <cell r="N6534" t="str">
            <v/>
          </cell>
          <cell r="O6534" t="str">
            <v/>
          </cell>
          <cell r="P6534" t="str">
            <v/>
          </cell>
          <cell r="Q6534" t="str">
            <v/>
          </cell>
          <cell r="R6534" t="str">
            <v/>
          </cell>
          <cell r="S6534" t="str">
            <v/>
          </cell>
          <cell r="T6534" t="str">
            <v/>
          </cell>
        </row>
        <row r="6535">
          <cell r="G6535" t="str">
            <v>3801 W COURT ST</v>
          </cell>
          <cell r="H6535" t="str">
            <v>40-15-476-013</v>
          </cell>
          <cell r="I6535" t="str">
            <v>9/25/2019 7:50:11 AM</v>
          </cell>
          <cell r="J6535" t="str">
            <v>Verification Complete, Visual Confirmation of Filter Installation By Staff</v>
          </cell>
          <cell r="K6535" t="str">
            <v>Filter Cartridges Provided</v>
          </cell>
          <cell r="L6535" t="str">
            <v/>
          </cell>
          <cell r="M6535" t="str">
            <v/>
          </cell>
          <cell r="N6535" t="str">
            <v/>
          </cell>
          <cell r="O6535" t="str">
            <v/>
          </cell>
          <cell r="P6535" t="str">
            <v/>
          </cell>
          <cell r="Q6535" t="str">
            <v/>
          </cell>
          <cell r="R6535" t="str">
            <v/>
          </cell>
          <cell r="S6535" t="str">
            <v/>
          </cell>
          <cell r="T6535" t="str">
            <v/>
          </cell>
        </row>
        <row r="6536">
          <cell r="G6536" t="str">
            <v>3806 W COURT ST</v>
          </cell>
          <cell r="H6536" t="str">
            <v>40-15-434-028</v>
          </cell>
          <cell r="I6536" t="str">
            <v>9/25/2019 12:08:45 PM</v>
          </cell>
          <cell r="J6536" t="str">
            <v>Verification Complete, Filter Installed By Staff</v>
          </cell>
          <cell r="K6536" t="str">
            <v>Filter Cartridges Provided</v>
          </cell>
          <cell r="L6536" t="str">
            <v/>
          </cell>
          <cell r="M6536" t="str">
            <v/>
          </cell>
          <cell r="N6536" t="str">
            <v/>
          </cell>
          <cell r="O6536" t="str">
            <v/>
          </cell>
          <cell r="P6536" t="str">
            <v/>
          </cell>
          <cell r="Q6536" t="str">
            <v/>
          </cell>
          <cell r="R6536" t="str">
            <v/>
          </cell>
          <cell r="S6536" t="str">
            <v/>
          </cell>
          <cell r="T6536" t="str">
            <v/>
          </cell>
        </row>
        <row r="6537">
          <cell r="G6537" t="str">
            <v>3902 W COURT ST</v>
          </cell>
          <cell r="H6537" t="str">
            <v>40-15-434-022</v>
          </cell>
          <cell r="I6537" t="str">
            <v>9/27/2019 9:51:12 AM</v>
          </cell>
          <cell r="J6537" t="str">
            <v>Verification Complete, Visual Confirmation of Filter Installation By Staff</v>
          </cell>
          <cell r="K6537" t="str">
            <v>Filter Cartridges Provided</v>
          </cell>
          <cell r="L6537" t="str">
            <v/>
          </cell>
          <cell r="M6537" t="str">
            <v/>
          </cell>
          <cell r="N6537" t="str">
            <v/>
          </cell>
          <cell r="O6537" t="str">
            <v/>
          </cell>
          <cell r="P6537" t="str">
            <v/>
          </cell>
          <cell r="Q6537" t="str">
            <v/>
          </cell>
          <cell r="R6537" t="str">
            <v/>
          </cell>
          <cell r="S6537" t="str">
            <v/>
          </cell>
          <cell r="T6537" t="str">
            <v/>
          </cell>
        </row>
        <row r="6538">
          <cell r="G6538" t="str">
            <v>3912 W COURT ST</v>
          </cell>
          <cell r="H6538" t="str">
            <v>40-15-434-021</v>
          </cell>
          <cell r="I6538" t="str">
            <v>9/25/2019 7:57:25 AM</v>
          </cell>
          <cell r="J6538" t="str">
            <v>Verification Incomplete, Other (add staff comment)</v>
          </cell>
          <cell r="K6538" t="str">
            <v>Filter Cartridges Provided</v>
          </cell>
          <cell r="L6538" t="str">
            <v>Provided water filter system but resident did not want me to install filter. Said they would do it.</v>
          </cell>
          <cell r="M6538" t="str">
            <v/>
          </cell>
          <cell r="N6538" t="str">
            <v/>
          </cell>
          <cell r="O6538" t="str">
            <v/>
          </cell>
          <cell r="P6538" t="str">
            <v/>
          </cell>
          <cell r="Q6538" t="str">
            <v/>
          </cell>
          <cell r="R6538" t="str">
            <v/>
          </cell>
          <cell r="S6538" t="str">
            <v/>
          </cell>
          <cell r="T6538" t="str">
            <v/>
          </cell>
        </row>
        <row r="6539">
          <cell r="G6539" t="str">
            <v>3922 W COURT ST</v>
          </cell>
          <cell r="H6539" t="str">
            <v>40-15-434-019</v>
          </cell>
          <cell r="I6539" t="str">
            <v>9/25/2019 8:05:30 AM</v>
          </cell>
          <cell r="J6539" t="str">
            <v>Verification Complete, Visual Confirmation of Filter Installation By Staff</v>
          </cell>
          <cell r="K6539" t="str">
            <v>Filter Cartridges Provided</v>
          </cell>
          <cell r="L6539" t="str">
            <v/>
          </cell>
          <cell r="M6539" t="str">
            <v/>
          </cell>
          <cell r="N6539" t="str">
            <v/>
          </cell>
          <cell r="O6539" t="str">
            <v/>
          </cell>
          <cell r="P6539" t="str">
            <v/>
          </cell>
          <cell r="Q6539" t="str">
            <v/>
          </cell>
          <cell r="R6539" t="str">
            <v/>
          </cell>
          <cell r="S6539" t="str">
            <v/>
          </cell>
          <cell r="T6539" t="str">
            <v/>
          </cell>
        </row>
        <row r="6540">
          <cell r="G6540" t="str">
            <v>3926 W COURT ST</v>
          </cell>
          <cell r="H6540" t="str">
            <v>40-15-434-018</v>
          </cell>
          <cell r="I6540" t="str">
            <v/>
          </cell>
          <cell r="J6540" t="str">
            <v/>
          </cell>
          <cell r="K6540" t="str">
            <v/>
          </cell>
          <cell r="L6540" t="str">
            <v/>
          </cell>
          <cell r="M6540" t="str">
            <v/>
          </cell>
          <cell r="N6540" t="str">
            <v/>
          </cell>
          <cell r="O6540" t="str">
            <v/>
          </cell>
          <cell r="P6540" t="str">
            <v/>
          </cell>
          <cell r="Q6540" t="str">
            <v/>
          </cell>
          <cell r="R6540" t="str">
            <v/>
          </cell>
          <cell r="S6540" t="str">
            <v/>
          </cell>
          <cell r="T6540" t="str">
            <v/>
          </cell>
        </row>
        <row r="6541">
          <cell r="G6541" t="str">
            <v>4002 W COURT ST</v>
          </cell>
          <cell r="H6541" t="str">
            <v>40-15-433-014</v>
          </cell>
          <cell r="I6541" t="str">
            <v>9/26/2019 7:53:52 AM</v>
          </cell>
          <cell r="J6541" t="str">
            <v>Verification Incomplete, Other (add staff comment)</v>
          </cell>
          <cell r="K6541" t="str">
            <v>Filter Cartridges Provided</v>
          </cell>
          <cell r="L6541" t="str">
            <v>Homeowner declined to have me install water filter and will do it herself at a later time.</v>
          </cell>
          <cell r="M6541" t="str">
            <v/>
          </cell>
          <cell r="N6541" t="str">
            <v/>
          </cell>
          <cell r="O6541" t="str">
            <v/>
          </cell>
          <cell r="P6541" t="str">
            <v/>
          </cell>
          <cell r="Q6541" t="str">
            <v/>
          </cell>
          <cell r="R6541" t="str">
            <v/>
          </cell>
          <cell r="S6541" t="str">
            <v/>
          </cell>
          <cell r="T6541" t="str">
            <v/>
          </cell>
        </row>
        <row r="6542">
          <cell r="G6542" t="str">
            <v>964 DARLING ST</v>
          </cell>
          <cell r="H6542" t="str">
            <v>40-15-480-010</v>
          </cell>
          <cell r="I6542" t="str">
            <v>7/10/2019 1:34:13 PM</v>
          </cell>
          <cell r="J6542" t="str">
            <v>Verification Complete, Visual Confirmation of Filter Installation By Staff</v>
          </cell>
          <cell r="K6542" t="str">
            <v>Filter Cartridges Provided</v>
          </cell>
          <cell r="L6542" t="str">
            <v/>
          </cell>
          <cell r="M6542" t="str">
            <v/>
          </cell>
          <cell r="N6542" t="str">
            <v/>
          </cell>
          <cell r="O6542" t="str">
            <v/>
          </cell>
          <cell r="P6542" t="str">
            <v/>
          </cell>
          <cell r="Q6542" t="str">
            <v/>
          </cell>
          <cell r="R6542" t="str">
            <v/>
          </cell>
          <cell r="S6542" t="str">
            <v/>
          </cell>
          <cell r="T6542" t="str">
            <v/>
          </cell>
        </row>
        <row r="6543">
          <cell r="G6543" t="str">
            <v>4033 FRAZER ST</v>
          </cell>
          <cell r="H6543" t="str">
            <v>40-15-428-023</v>
          </cell>
          <cell r="I6543" t="str">
            <v/>
          </cell>
          <cell r="J6543" t="str">
            <v/>
          </cell>
          <cell r="K6543" t="str">
            <v/>
          </cell>
          <cell r="L6543" t="str">
            <v/>
          </cell>
          <cell r="M6543" t="str">
            <v/>
          </cell>
          <cell r="N6543" t="str">
            <v/>
          </cell>
          <cell r="O6543" t="str">
            <v/>
          </cell>
          <cell r="P6543" t="str">
            <v/>
          </cell>
          <cell r="Q6543" t="str">
            <v/>
          </cell>
          <cell r="R6543" t="str">
            <v/>
          </cell>
          <cell r="S6543" t="str">
            <v/>
          </cell>
          <cell r="T6543" t="str">
            <v/>
          </cell>
        </row>
        <row r="6544">
          <cell r="G6544" t="str">
            <v>3626 HERRICK ST</v>
          </cell>
          <cell r="H6544" t="str">
            <v>40-22-277-017</v>
          </cell>
          <cell r="I6544" t="str">
            <v/>
          </cell>
          <cell r="J6544" t="str">
            <v/>
          </cell>
          <cell r="K6544" t="str">
            <v/>
          </cell>
          <cell r="L6544" t="str">
            <v/>
          </cell>
          <cell r="M6544" t="str">
            <v/>
          </cell>
          <cell r="N6544" t="str">
            <v/>
          </cell>
          <cell r="O6544" t="str">
            <v/>
          </cell>
          <cell r="P6544" t="str">
            <v/>
          </cell>
          <cell r="Q6544" t="str">
            <v/>
          </cell>
          <cell r="R6544" t="str">
            <v/>
          </cell>
          <cell r="S6544" t="str">
            <v/>
          </cell>
          <cell r="T6544" t="str">
            <v/>
          </cell>
        </row>
        <row r="6545">
          <cell r="G6545" t="str">
            <v>3721 HERRICK ST</v>
          </cell>
          <cell r="H6545" t="str">
            <v>40-22-279-001</v>
          </cell>
          <cell r="I6545" t="str">
            <v>8/6/2019 12:37:08 PM</v>
          </cell>
          <cell r="J6545" t="str">
            <v>Resident Declined, Other (add staff comment)</v>
          </cell>
          <cell r="K6545" t="str">
            <v>Filter Cartridges Provided</v>
          </cell>
          <cell r="L6545" t="str">
            <v>Faucet cannot accommodate filter unit. Provided water filter pitcher and replacement cartridge.</v>
          </cell>
          <cell r="M6545" t="str">
            <v/>
          </cell>
          <cell r="N6545" t="str">
            <v/>
          </cell>
          <cell r="O6545" t="str">
            <v/>
          </cell>
          <cell r="P6545" t="str">
            <v/>
          </cell>
          <cell r="Q6545" t="str">
            <v/>
          </cell>
          <cell r="R6545" t="str">
            <v/>
          </cell>
          <cell r="S6545" t="str">
            <v/>
          </cell>
          <cell r="T6545" t="str">
            <v/>
          </cell>
        </row>
        <row r="6546">
          <cell r="G6546" t="str">
            <v>3802 HERRICK ST</v>
          </cell>
          <cell r="H6546" t="str">
            <v>40-22-276-030</v>
          </cell>
          <cell r="I6546" t="str">
            <v/>
          </cell>
          <cell r="J6546" t="str">
            <v/>
          </cell>
          <cell r="K6546" t="str">
            <v/>
          </cell>
          <cell r="L6546" t="str">
            <v/>
          </cell>
          <cell r="M6546" t="str">
            <v/>
          </cell>
          <cell r="N6546" t="str">
            <v/>
          </cell>
          <cell r="O6546" t="str">
            <v/>
          </cell>
          <cell r="P6546" t="str">
            <v/>
          </cell>
          <cell r="Q6546" t="str">
            <v/>
          </cell>
          <cell r="R6546" t="str">
            <v/>
          </cell>
          <cell r="S6546" t="str">
            <v/>
          </cell>
          <cell r="T6546" t="str">
            <v/>
          </cell>
        </row>
        <row r="6547">
          <cell r="G6547" t="str">
            <v>3702 HOGARTH AVE</v>
          </cell>
          <cell r="H6547" t="str">
            <v>40-22-283-022</v>
          </cell>
          <cell r="I6547" t="str">
            <v/>
          </cell>
          <cell r="J6547" t="str">
            <v/>
          </cell>
          <cell r="K6547" t="str">
            <v/>
          </cell>
          <cell r="L6547" t="str">
            <v/>
          </cell>
          <cell r="M6547" t="str">
            <v/>
          </cell>
          <cell r="N6547" t="str">
            <v/>
          </cell>
          <cell r="O6547" t="str">
            <v/>
          </cell>
          <cell r="P6547" t="str">
            <v/>
          </cell>
          <cell r="Q6547" t="str">
            <v/>
          </cell>
          <cell r="R6547" t="str">
            <v/>
          </cell>
          <cell r="S6547" t="str">
            <v/>
          </cell>
          <cell r="T6547" t="str">
            <v/>
          </cell>
        </row>
        <row r="6548">
          <cell r="G6548" t="str">
            <v>3717 HOGARTH AVE</v>
          </cell>
          <cell r="H6548" t="str">
            <v>40-22-285-002</v>
          </cell>
          <cell r="I6548" t="str">
            <v/>
          </cell>
          <cell r="J6548" t="str">
            <v/>
          </cell>
          <cell r="K6548" t="str">
            <v/>
          </cell>
          <cell r="L6548" t="str">
            <v/>
          </cell>
          <cell r="M6548" t="str">
            <v/>
          </cell>
          <cell r="N6548" t="str">
            <v/>
          </cell>
          <cell r="O6548" t="str">
            <v/>
          </cell>
          <cell r="P6548" t="str">
            <v/>
          </cell>
          <cell r="Q6548" t="str">
            <v/>
          </cell>
          <cell r="R6548" t="str">
            <v/>
          </cell>
          <cell r="S6548" t="str">
            <v/>
          </cell>
          <cell r="T6548" t="str">
            <v/>
          </cell>
        </row>
        <row r="6549">
          <cell r="G6549" t="str">
            <v>3822 HOGARTH AVE</v>
          </cell>
          <cell r="H6549" t="str">
            <v>40-22-282-028</v>
          </cell>
          <cell r="I6549" t="str">
            <v/>
          </cell>
          <cell r="J6549" t="str">
            <v/>
          </cell>
          <cell r="K6549" t="str">
            <v/>
          </cell>
          <cell r="L6549" t="str">
            <v/>
          </cell>
          <cell r="M6549" t="str">
            <v/>
          </cell>
          <cell r="N6549" t="str">
            <v/>
          </cell>
          <cell r="O6549" t="str">
            <v/>
          </cell>
          <cell r="P6549" t="str">
            <v/>
          </cell>
          <cell r="Q6549" t="str">
            <v/>
          </cell>
          <cell r="R6549" t="str">
            <v/>
          </cell>
          <cell r="S6549" t="str">
            <v/>
          </cell>
          <cell r="T6549" t="str">
            <v/>
          </cell>
        </row>
        <row r="6550">
          <cell r="G6550" t="str">
            <v>3830 HOGARTH AVE</v>
          </cell>
          <cell r="H6550" t="str">
            <v>40-22-282-026</v>
          </cell>
          <cell r="I6550" t="str">
            <v>7/9/2019 8:29:00 AM</v>
          </cell>
          <cell r="J6550" t="str">
            <v>Verification Not Needed, no Replacement Performed</v>
          </cell>
          <cell r="K6550" t="str">
            <v>Filter Cartridges Not Applicable</v>
          </cell>
          <cell r="L6550" t="str">
            <v/>
          </cell>
          <cell r="M6550" t="str">
            <v/>
          </cell>
          <cell r="N6550" t="str">
            <v/>
          </cell>
          <cell r="O6550" t="str">
            <v/>
          </cell>
          <cell r="P6550" t="str">
            <v/>
          </cell>
          <cell r="Q6550" t="str">
            <v/>
          </cell>
          <cell r="R6550" t="str">
            <v/>
          </cell>
          <cell r="S6550" t="str">
            <v/>
          </cell>
          <cell r="T6550" t="str">
            <v/>
          </cell>
        </row>
        <row r="6551">
          <cell r="G6551" t="str">
            <v>3909 W KEARSLEY ST</v>
          </cell>
          <cell r="H6551" t="str">
            <v>40-15-432-008</v>
          </cell>
          <cell r="I6551" t="str">
            <v/>
          </cell>
          <cell r="J6551" t="str">
            <v/>
          </cell>
          <cell r="K6551" t="str">
            <v/>
          </cell>
          <cell r="L6551" t="str">
            <v/>
          </cell>
          <cell r="M6551" t="str">
            <v/>
          </cell>
          <cell r="N6551" t="str">
            <v/>
          </cell>
          <cell r="O6551" t="str">
            <v/>
          </cell>
          <cell r="P6551" t="str">
            <v/>
          </cell>
          <cell r="Q6551" t="str">
            <v/>
          </cell>
          <cell r="R6551" t="str">
            <v/>
          </cell>
          <cell r="S6551" t="str">
            <v/>
          </cell>
          <cell r="T6551" t="str">
            <v/>
          </cell>
        </row>
        <row r="6552">
          <cell r="G6552" t="str">
            <v>3721 LARCHMONT ST</v>
          </cell>
          <cell r="H6552" t="str">
            <v>40-22-283-001</v>
          </cell>
          <cell r="I6552" t="str">
            <v/>
          </cell>
          <cell r="J6552" t="str">
            <v/>
          </cell>
          <cell r="K6552" t="str">
            <v/>
          </cell>
          <cell r="L6552" t="str">
            <v/>
          </cell>
          <cell r="M6552" t="str">
            <v/>
          </cell>
          <cell r="N6552" t="str">
            <v/>
          </cell>
          <cell r="O6552" t="str">
            <v/>
          </cell>
          <cell r="P6552" t="str">
            <v/>
          </cell>
          <cell r="Q6552" t="str">
            <v/>
          </cell>
          <cell r="R6552" t="str">
            <v/>
          </cell>
          <cell r="S6552" t="str">
            <v/>
          </cell>
          <cell r="T6552" t="str">
            <v/>
          </cell>
        </row>
        <row r="6553">
          <cell r="G6553" t="str">
            <v>2010 SEYMOUR ST</v>
          </cell>
          <cell r="H6553" t="str">
            <v>41-17-456-018</v>
          </cell>
          <cell r="I6553" t="str">
            <v/>
          </cell>
          <cell r="J6553" t="str">
            <v/>
          </cell>
          <cell r="K6553" t="str">
            <v/>
          </cell>
          <cell r="L6553" t="str">
            <v/>
          </cell>
          <cell r="M6553" t="str">
            <v/>
          </cell>
          <cell r="N6553" t="str">
            <v/>
          </cell>
          <cell r="O6553" t="str">
            <v/>
          </cell>
          <cell r="P6553" t="str">
            <v/>
          </cell>
          <cell r="Q6553" t="str">
            <v/>
          </cell>
          <cell r="R6553" t="str">
            <v/>
          </cell>
          <cell r="S6553" t="str">
            <v/>
          </cell>
          <cell r="T6553" t="str">
            <v/>
          </cell>
        </row>
        <row r="6554">
          <cell r="G6554" t="str">
            <v>2018 SEYMOUR ST</v>
          </cell>
          <cell r="H6554" t="str">
            <v>41-17-456-020</v>
          </cell>
          <cell r="I6554" t="str">
            <v/>
          </cell>
          <cell r="J6554" t="str">
            <v/>
          </cell>
          <cell r="K6554" t="str">
            <v/>
          </cell>
          <cell r="L6554" t="str">
            <v/>
          </cell>
          <cell r="M6554" t="str">
            <v/>
          </cell>
          <cell r="N6554" t="str">
            <v/>
          </cell>
          <cell r="O6554" t="str">
            <v/>
          </cell>
          <cell r="P6554" t="str">
            <v/>
          </cell>
          <cell r="Q6554" t="str">
            <v/>
          </cell>
          <cell r="R6554" t="str">
            <v/>
          </cell>
          <cell r="S6554" t="str">
            <v/>
          </cell>
          <cell r="T6554" t="str">
            <v/>
          </cell>
        </row>
        <row r="6555">
          <cell r="G6555" t="str">
            <v>3824 ZIMMERMAN ST</v>
          </cell>
          <cell r="H6555" t="str">
            <v>40-15-476-026</v>
          </cell>
          <cell r="I6555" t="str">
            <v>7/1/2019 11:17:01 AM</v>
          </cell>
          <cell r="J6555" t="str">
            <v>Resident Declined, Alternative Water Filtration System</v>
          </cell>
          <cell r="K6555" t="str">
            <v/>
          </cell>
          <cell r="L6555" t="str">
            <v/>
          </cell>
          <cell r="M6555" t="str">
            <v/>
          </cell>
          <cell r="N6555" t="str">
            <v/>
          </cell>
          <cell r="O6555" t="str">
            <v/>
          </cell>
          <cell r="P6555" t="str">
            <v/>
          </cell>
          <cell r="Q6555" t="str">
            <v/>
          </cell>
          <cell r="R6555" t="str">
            <v/>
          </cell>
          <cell r="S6555" t="str">
            <v/>
          </cell>
          <cell r="T6555" t="str">
            <v/>
          </cell>
        </row>
        <row r="6556">
          <cell r="G6556" t="str">
            <v>3918 ZIMMERMAN ST</v>
          </cell>
          <cell r="H6556" t="str">
            <v>40-15-476-019</v>
          </cell>
          <cell r="I6556" t="str">
            <v/>
          </cell>
          <cell r="J6556" t="str">
            <v/>
          </cell>
          <cell r="K6556" t="str">
            <v/>
          </cell>
          <cell r="L6556" t="str">
            <v/>
          </cell>
          <cell r="M6556" t="str">
            <v/>
          </cell>
          <cell r="N6556" t="str">
            <v/>
          </cell>
          <cell r="O6556" t="str">
            <v/>
          </cell>
          <cell r="P6556" t="str">
            <v/>
          </cell>
          <cell r="Q6556" t="str">
            <v/>
          </cell>
          <cell r="R6556" t="str">
            <v/>
          </cell>
          <cell r="S6556" t="str">
            <v/>
          </cell>
          <cell r="T6556" t="str">
            <v/>
          </cell>
        </row>
        <row r="6557">
          <cell r="G6557" t="str">
            <v>2306 MILLER RD</v>
          </cell>
          <cell r="H6557" t="str">
            <v>40-23-231-029</v>
          </cell>
          <cell r="I6557" t="str">
            <v/>
          </cell>
          <cell r="J6557" t="str">
            <v/>
          </cell>
          <cell r="K6557" t="str">
            <v/>
          </cell>
          <cell r="L6557" t="str">
            <v/>
          </cell>
          <cell r="M6557" t="str">
            <v/>
          </cell>
          <cell r="N6557" t="str">
            <v/>
          </cell>
          <cell r="O6557" t="str">
            <v/>
          </cell>
          <cell r="P6557" t="str">
            <v/>
          </cell>
          <cell r="Q6557" t="str">
            <v/>
          </cell>
          <cell r="R6557" t="str">
            <v/>
          </cell>
          <cell r="S6557" t="str">
            <v/>
          </cell>
          <cell r="T6557" t="str">
            <v/>
          </cell>
        </row>
        <row r="6558">
          <cell r="G6558" t="str">
            <v>2620 MILLER RD</v>
          </cell>
          <cell r="H6558" t="str">
            <v>40-23-212-022</v>
          </cell>
          <cell r="I6558" t="str">
            <v/>
          </cell>
          <cell r="J6558" t="str">
            <v/>
          </cell>
          <cell r="K6558" t="str">
            <v/>
          </cell>
          <cell r="L6558" t="str">
            <v/>
          </cell>
          <cell r="M6558" t="str">
            <v/>
          </cell>
          <cell r="N6558" t="str">
            <v/>
          </cell>
          <cell r="O6558" t="str">
            <v/>
          </cell>
          <cell r="P6558" t="str">
            <v/>
          </cell>
          <cell r="Q6558" t="str">
            <v/>
          </cell>
          <cell r="R6558" t="str">
            <v/>
          </cell>
          <cell r="S6558" t="str">
            <v/>
          </cell>
          <cell r="T6558" t="str">
            <v/>
          </cell>
        </row>
        <row r="6559">
          <cell r="G6559" t="str">
            <v>2754 MILLER RD</v>
          </cell>
          <cell r="H6559" t="str">
            <v>40-23-253-018</v>
          </cell>
          <cell r="I6559" t="str">
            <v/>
          </cell>
          <cell r="J6559" t="str">
            <v/>
          </cell>
          <cell r="K6559" t="str">
            <v/>
          </cell>
          <cell r="L6559" t="str">
            <v/>
          </cell>
          <cell r="M6559" t="str">
            <v/>
          </cell>
          <cell r="N6559" t="str">
            <v/>
          </cell>
          <cell r="O6559" t="str">
            <v/>
          </cell>
          <cell r="P6559" t="str">
            <v/>
          </cell>
          <cell r="Q6559" t="str">
            <v/>
          </cell>
          <cell r="R6559" t="str">
            <v/>
          </cell>
          <cell r="S6559" t="str">
            <v/>
          </cell>
          <cell r="T6559" t="str">
            <v/>
          </cell>
        </row>
        <row r="6560">
          <cell r="G6560" t="str">
            <v>2818 MILLER RD</v>
          </cell>
          <cell r="H6560" t="str">
            <v>40-23-184-022</v>
          </cell>
          <cell r="I6560" t="str">
            <v/>
          </cell>
          <cell r="J6560" t="str">
            <v/>
          </cell>
          <cell r="K6560" t="str">
            <v/>
          </cell>
          <cell r="L6560" t="str">
            <v/>
          </cell>
          <cell r="M6560" t="str">
            <v/>
          </cell>
          <cell r="N6560" t="str">
            <v/>
          </cell>
          <cell r="O6560" t="str">
            <v/>
          </cell>
          <cell r="P6560" t="str">
            <v/>
          </cell>
          <cell r="Q6560" t="str">
            <v/>
          </cell>
          <cell r="R6560" t="str">
            <v/>
          </cell>
          <cell r="S6560" t="str">
            <v/>
          </cell>
          <cell r="T6560" t="str">
            <v/>
          </cell>
        </row>
        <row r="6561">
          <cell r="G6561" t="str">
            <v>2832 MILLER RD</v>
          </cell>
          <cell r="H6561" t="str">
            <v>40-23-184-020</v>
          </cell>
          <cell r="I6561" t="str">
            <v/>
          </cell>
          <cell r="J6561" t="str">
            <v/>
          </cell>
          <cell r="K6561" t="str">
            <v/>
          </cell>
          <cell r="L6561" t="str">
            <v/>
          </cell>
          <cell r="M6561" t="str">
            <v/>
          </cell>
          <cell r="N6561" t="str">
            <v/>
          </cell>
          <cell r="O6561" t="str">
            <v/>
          </cell>
          <cell r="P6561" t="str">
            <v/>
          </cell>
          <cell r="Q6561" t="str">
            <v/>
          </cell>
          <cell r="R6561" t="str">
            <v/>
          </cell>
          <cell r="S6561" t="str">
            <v/>
          </cell>
          <cell r="T6561" t="str">
            <v/>
          </cell>
        </row>
        <row r="6562">
          <cell r="G6562" t="str">
            <v>2913 MILLER RD</v>
          </cell>
          <cell r="H6562" t="str">
            <v>40-23-305-036</v>
          </cell>
          <cell r="I6562" t="str">
            <v>6/11/2019 4:00:00 PM</v>
          </cell>
          <cell r="J6562" t="str">
            <v>Verification Complete, Visual Confirmation of Filter Installation By Staff</v>
          </cell>
          <cell r="K6562" t="str">
            <v/>
          </cell>
          <cell r="L6562" t="str">
            <v/>
          </cell>
          <cell r="M6562" t="str">
            <v/>
          </cell>
          <cell r="N6562" t="str">
            <v/>
          </cell>
          <cell r="O6562" t="str">
            <v/>
          </cell>
          <cell r="P6562" t="str">
            <v/>
          </cell>
          <cell r="Q6562" t="str">
            <v/>
          </cell>
          <cell r="R6562" t="str">
            <v/>
          </cell>
          <cell r="S6562" t="str">
            <v/>
          </cell>
          <cell r="T6562" t="str">
            <v/>
          </cell>
        </row>
        <row r="6563">
          <cell r="G6563" t="str">
            <v>2919 MILLER RD</v>
          </cell>
          <cell r="H6563" t="str">
            <v>40-23-305-035</v>
          </cell>
          <cell r="I6563" t="str">
            <v/>
          </cell>
          <cell r="J6563" t="str">
            <v/>
          </cell>
          <cell r="K6563" t="str">
            <v/>
          </cell>
          <cell r="L6563" t="str">
            <v/>
          </cell>
          <cell r="M6563" t="str">
            <v/>
          </cell>
          <cell r="N6563" t="str">
            <v/>
          </cell>
          <cell r="O6563" t="str">
            <v/>
          </cell>
          <cell r="P6563" t="str">
            <v/>
          </cell>
          <cell r="Q6563" t="str">
            <v/>
          </cell>
          <cell r="R6563" t="str">
            <v/>
          </cell>
          <cell r="S6563" t="str">
            <v/>
          </cell>
          <cell r="T6563" t="str">
            <v/>
          </cell>
        </row>
        <row r="6564">
          <cell r="G6564" t="str">
            <v>744 E MARENGO AVE</v>
          </cell>
          <cell r="H6564" t="str">
            <v>47-31-103-015</v>
          </cell>
          <cell r="I6564" t="str">
            <v>6/18/2019 12:00:00 PM</v>
          </cell>
          <cell r="J6564" t="str">
            <v>Resident Declined, Other (add staff comment)</v>
          </cell>
          <cell r="K6564" t="str">
            <v>Filter Cartridges Declined</v>
          </cell>
          <cell r="L6564" t="str">
            <v/>
          </cell>
          <cell r="M6564" t="str">
            <v/>
          </cell>
          <cell r="N6564" t="str">
            <v/>
          </cell>
          <cell r="O6564" t="str">
            <v/>
          </cell>
          <cell r="P6564" t="str">
            <v/>
          </cell>
          <cell r="Q6564" t="str">
            <v/>
          </cell>
          <cell r="R6564" t="str">
            <v/>
          </cell>
          <cell r="S6564" t="str">
            <v/>
          </cell>
          <cell r="T6564" t="str">
            <v/>
          </cell>
        </row>
        <row r="6565">
          <cell r="G6565" t="str">
            <v>3219 MILLER RD</v>
          </cell>
          <cell r="H6565" t="str">
            <v>40-23-305-022</v>
          </cell>
          <cell r="I6565" t="str">
            <v/>
          </cell>
          <cell r="J6565" t="str">
            <v/>
          </cell>
          <cell r="K6565" t="str">
            <v/>
          </cell>
          <cell r="L6565" t="str">
            <v/>
          </cell>
          <cell r="M6565" t="str">
            <v/>
          </cell>
          <cell r="N6565" t="str">
            <v/>
          </cell>
          <cell r="O6565" t="str">
            <v/>
          </cell>
          <cell r="P6565" t="str">
            <v/>
          </cell>
          <cell r="Q6565" t="str">
            <v/>
          </cell>
          <cell r="R6565" t="str">
            <v/>
          </cell>
          <cell r="S6565" t="str">
            <v/>
          </cell>
          <cell r="T6565" t="str">
            <v/>
          </cell>
        </row>
        <row r="6566">
          <cell r="G6566" t="str">
            <v>3017 MILLER RD</v>
          </cell>
          <cell r="H6566" t="str">
            <v>40-23-305-031</v>
          </cell>
          <cell r="I6566" t="str">
            <v/>
          </cell>
          <cell r="J6566" t="str">
            <v/>
          </cell>
          <cell r="K6566" t="str">
            <v/>
          </cell>
          <cell r="L6566" t="str">
            <v/>
          </cell>
          <cell r="M6566" t="str">
            <v/>
          </cell>
          <cell r="N6566" t="str">
            <v/>
          </cell>
          <cell r="O6566" t="str">
            <v/>
          </cell>
          <cell r="P6566" t="str">
            <v/>
          </cell>
          <cell r="Q6566" t="str">
            <v/>
          </cell>
          <cell r="R6566" t="str">
            <v/>
          </cell>
          <cell r="S6566" t="str">
            <v/>
          </cell>
          <cell r="T6566" t="str">
            <v/>
          </cell>
        </row>
        <row r="6567">
          <cell r="G6567" t="str">
            <v>3225 MILLER RD</v>
          </cell>
          <cell r="H6567" t="str">
            <v>40-23-305-080</v>
          </cell>
          <cell r="I6567" t="str">
            <v/>
          </cell>
          <cell r="J6567" t="str">
            <v/>
          </cell>
          <cell r="K6567" t="str">
            <v/>
          </cell>
          <cell r="L6567" t="str">
            <v/>
          </cell>
          <cell r="M6567" t="str">
            <v/>
          </cell>
          <cell r="N6567" t="str">
            <v/>
          </cell>
          <cell r="O6567" t="str">
            <v/>
          </cell>
          <cell r="P6567" t="str">
            <v/>
          </cell>
          <cell r="Q6567" t="str">
            <v/>
          </cell>
          <cell r="R6567" t="str">
            <v/>
          </cell>
          <cell r="S6567" t="str">
            <v/>
          </cell>
          <cell r="T6567" t="str">
            <v/>
          </cell>
        </row>
        <row r="6568">
          <cell r="G6568" t="str">
            <v>3023 MILLER RD</v>
          </cell>
          <cell r="H6568" t="str">
            <v>40-23-305-030</v>
          </cell>
          <cell r="I6568" t="str">
            <v/>
          </cell>
          <cell r="J6568" t="str">
            <v/>
          </cell>
          <cell r="K6568" t="str">
            <v/>
          </cell>
          <cell r="L6568" t="str">
            <v/>
          </cell>
          <cell r="M6568" t="str">
            <v/>
          </cell>
          <cell r="N6568" t="str">
            <v/>
          </cell>
          <cell r="O6568" t="str">
            <v/>
          </cell>
          <cell r="P6568" t="str">
            <v/>
          </cell>
          <cell r="Q6568" t="str">
            <v/>
          </cell>
          <cell r="R6568" t="str">
            <v/>
          </cell>
          <cell r="S6568" t="str">
            <v/>
          </cell>
          <cell r="T6568" t="str">
            <v/>
          </cell>
        </row>
        <row r="6569">
          <cell r="G6569" t="str">
            <v>3232 MILLER RD</v>
          </cell>
          <cell r="H6569" t="str">
            <v>40-23-304-026</v>
          </cell>
          <cell r="I6569" t="str">
            <v/>
          </cell>
          <cell r="J6569" t="str">
            <v/>
          </cell>
          <cell r="K6569" t="str">
            <v/>
          </cell>
          <cell r="L6569" t="str">
            <v/>
          </cell>
          <cell r="M6569" t="str">
            <v/>
          </cell>
          <cell r="N6569" t="str">
            <v/>
          </cell>
          <cell r="O6569" t="str">
            <v/>
          </cell>
          <cell r="P6569" t="str">
            <v/>
          </cell>
          <cell r="Q6569" t="str">
            <v/>
          </cell>
          <cell r="R6569" t="str">
            <v/>
          </cell>
          <cell r="S6569" t="str">
            <v/>
          </cell>
          <cell r="T6569" t="str">
            <v/>
          </cell>
        </row>
        <row r="6570">
          <cell r="G6570" t="str">
            <v>3102 MILLER RD</v>
          </cell>
          <cell r="H6570" t="str">
            <v>40-23-304-037</v>
          </cell>
          <cell r="I6570" t="str">
            <v/>
          </cell>
          <cell r="J6570" t="str">
            <v/>
          </cell>
          <cell r="K6570" t="str">
            <v/>
          </cell>
          <cell r="L6570" t="str">
            <v/>
          </cell>
          <cell r="M6570" t="str">
            <v/>
          </cell>
          <cell r="N6570" t="str">
            <v/>
          </cell>
          <cell r="O6570" t="str">
            <v/>
          </cell>
          <cell r="P6570" t="str">
            <v/>
          </cell>
          <cell r="Q6570" t="str">
            <v/>
          </cell>
          <cell r="R6570" t="str">
            <v/>
          </cell>
          <cell r="S6570" t="str">
            <v/>
          </cell>
          <cell r="T6570" t="str">
            <v/>
          </cell>
        </row>
        <row r="6571">
          <cell r="G6571" t="str">
            <v>3301 MILLER RD</v>
          </cell>
          <cell r="H6571" t="str">
            <v>40-23-305-081</v>
          </cell>
          <cell r="I6571" t="str">
            <v/>
          </cell>
          <cell r="J6571" t="str">
            <v/>
          </cell>
          <cell r="K6571" t="str">
            <v/>
          </cell>
          <cell r="L6571" t="str">
            <v/>
          </cell>
          <cell r="M6571" t="str">
            <v/>
          </cell>
          <cell r="N6571" t="str">
            <v/>
          </cell>
          <cell r="O6571" t="str">
            <v/>
          </cell>
          <cell r="P6571" t="str">
            <v/>
          </cell>
          <cell r="Q6571" t="str">
            <v/>
          </cell>
          <cell r="R6571" t="str">
            <v/>
          </cell>
          <cell r="S6571" t="str">
            <v/>
          </cell>
          <cell r="T6571" t="str">
            <v/>
          </cell>
        </row>
        <row r="6572">
          <cell r="G6572" t="str">
            <v>3105 MILLER RD</v>
          </cell>
          <cell r="H6572" t="str">
            <v>40-23-305-028</v>
          </cell>
          <cell r="I6572" t="str">
            <v/>
          </cell>
          <cell r="J6572" t="str">
            <v/>
          </cell>
          <cell r="K6572" t="str">
            <v/>
          </cell>
          <cell r="L6572" t="str">
            <v/>
          </cell>
          <cell r="M6572" t="str">
            <v/>
          </cell>
          <cell r="N6572" t="str">
            <v/>
          </cell>
          <cell r="O6572" t="str">
            <v/>
          </cell>
          <cell r="P6572" t="str">
            <v/>
          </cell>
          <cell r="Q6572" t="str">
            <v/>
          </cell>
          <cell r="R6572" t="str">
            <v/>
          </cell>
          <cell r="S6572" t="str">
            <v/>
          </cell>
          <cell r="T6572" t="str">
            <v/>
          </cell>
        </row>
        <row r="6573">
          <cell r="G6573" t="str">
            <v>3309 MILLER RD</v>
          </cell>
          <cell r="H6573" t="str">
            <v>40-23-305-020</v>
          </cell>
          <cell r="I6573" t="str">
            <v/>
          </cell>
          <cell r="J6573" t="str">
            <v/>
          </cell>
          <cell r="K6573" t="str">
            <v/>
          </cell>
          <cell r="L6573" t="str">
            <v/>
          </cell>
          <cell r="M6573" t="str">
            <v/>
          </cell>
          <cell r="N6573" t="str">
            <v/>
          </cell>
          <cell r="O6573" t="str">
            <v/>
          </cell>
          <cell r="P6573" t="str">
            <v/>
          </cell>
          <cell r="Q6573" t="str">
            <v/>
          </cell>
          <cell r="R6573" t="str">
            <v/>
          </cell>
          <cell r="S6573" t="str">
            <v/>
          </cell>
          <cell r="T6573" t="str">
            <v/>
          </cell>
        </row>
        <row r="6574">
          <cell r="G6574" t="str">
            <v>3117 MILLER RD</v>
          </cell>
          <cell r="H6574" t="str">
            <v>40-23-305-026</v>
          </cell>
          <cell r="I6574" t="str">
            <v/>
          </cell>
          <cell r="J6574" t="str">
            <v/>
          </cell>
          <cell r="K6574" t="str">
            <v/>
          </cell>
          <cell r="L6574" t="str">
            <v/>
          </cell>
          <cell r="M6574" t="str">
            <v/>
          </cell>
          <cell r="N6574" t="str">
            <v/>
          </cell>
          <cell r="O6574" t="str">
            <v/>
          </cell>
          <cell r="P6574" t="str">
            <v/>
          </cell>
          <cell r="Q6574" t="str">
            <v/>
          </cell>
          <cell r="R6574" t="str">
            <v/>
          </cell>
          <cell r="S6574" t="str">
            <v/>
          </cell>
          <cell r="T6574" t="str">
            <v/>
          </cell>
        </row>
        <row r="6575">
          <cell r="G6575" t="str">
            <v>3313 MILLER RD</v>
          </cell>
          <cell r="H6575" t="str">
            <v>40-23-305-019</v>
          </cell>
          <cell r="I6575" t="str">
            <v/>
          </cell>
          <cell r="J6575" t="str">
            <v/>
          </cell>
          <cell r="K6575" t="str">
            <v/>
          </cell>
          <cell r="L6575" t="str">
            <v/>
          </cell>
          <cell r="M6575" t="str">
            <v/>
          </cell>
          <cell r="N6575" t="str">
            <v/>
          </cell>
          <cell r="O6575" t="str">
            <v/>
          </cell>
          <cell r="P6575" t="str">
            <v/>
          </cell>
          <cell r="Q6575" t="str">
            <v/>
          </cell>
          <cell r="R6575" t="str">
            <v/>
          </cell>
          <cell r="S6575" t="str">
            <v/>
          </cell>
          <cell r="T6575" t="str">
            <v/>
          </cell>
        </row>
        <row r="6576">
          <cell r="G6576" t="str">
            <v>3116 MILLER RD</v>
          </cell>
          <cell r="H6576" t="str">
            <v>40-23-304-040</v>
          </cell>
          <cell r="I6576" t="str">
            <v/>
          </cell>
          <cell r="J6576" t="str">
            <v/>
          </cell>
          <cell r="K6576" t="str">
            <v/>
          </cell>
          <cell r="L6576" t="str">
            <v/>
          </cell>
          <cell r="M6576" t="str">
            <v/>
          </cell>
          <cell r="N6576" t="str">
            <v/>
          </cell>
          <cell r="O6576" t="str">
            <v/>
          </cell>
          <cell r="P6576" t="str">
            <v/>
          </cell>
          <cell r="Q6576" t="str">
            <v/>
          </cell>
          <cell r="R6576" t="str">
            <v/>
          </cell>
          <cell r="S6576" t="str">
            <v/>
          </cell>
          <cell r="T6576" t="str">
            <v/>
          </cell>
        </row>
        <row r="6577">
          <cell r="G6577" t="str">
            <v>3314 MILLER RD</v>
          </cell>
          <cell r="H6577" t="str">
            <v>40-23-304-0231</v>
          </cell>
          <cell r="I6577" t="str">
            <v/>
          </cell>
          <cell r="J6577" t="str">
            <v/>
          </cell>
          <cell r="K6577" t="str">
            <v/>
          </cell>
          <cell r="L6577" t="str">
            <v/>
          </cell>
          <cell r="M6577" t="str">
            <v/>
          </cell>
          <cell r="N6577" t="str">
            <v/>
          </cell>
          <cell r="O6577" t="str">
            <v/>
          </cell>
          <cell r="P6577" t="str">
            <v/>
          </cell>
          <cell r="Q6577" t="str">
            <v/>
          </cell>
          <cell r="R6577" t="str">
            <v/>
          </cell>
          <cell r="S6577" t="str">
            <v/>
          </cell>
          <cell r="T6577" t="str">
            <v/>
          </cell>
        </row>
        <row r="6578">
          <cell r="G6578" t="str">
            <v>3118 MILLER RD</v>
          </cell>
          <cell r="H6578" t="str">
            <v>40-23-304-032</v>
          </cell>
          <cell r="I6578" t="str">
            <v/>
          </cell>
          <cell r="J6578" t="str">
            <v/>
          </cell>
          <cell r="K6578" t="str">
            <v/>
          </cell>
          <cell r="L6578" t="str">
            <v/>
          </cell>
          <cell r="M6578" t="str">
            <v/>
          </cell>
          <cell r="N6578" t="str">
            <v/>
          </cell>
          <cell r="O6578" t="str">
            <v/>
          </cell>
          <cell r="P6578" t="str">
            <v/>
          </cell>
          <cell r="Q6578" t="str">
            <v/>
          </cell>
          <cell r="R6578" t="str">
            <v/>
          </cell>
          <cell r="S6578" t="str">
            <v/>
          </cell>
          <cell r="T6578" t="str">
            <v/>
          </cell>
        </row>
        <row r="6579">
          <cell r="G6579" t="str">
            <v>3325 MILLER RD</v>
          </cell>
          <cell r="H6579" t="str">
            <v>40-23-305-018</v>
          </cell>
          <cell r="I6579" t="str">
            <v/>
          </cell>
          <cell r="J6579" t="str">
            <v/>
          </cell>
          <cell r="K6579" t="str">
            <v/>
          </cell>
          <cell r="L6579" t="str">
            <v/>
          </cell>
          <cell r="M6579" t="str">
            <v/>
          </cell>
          <cell r="N6579" t="str">
            <v/>
          </cell>
          <cell r="O6579" t="str">
            <v/>
          </cell>
          <cell r="P6579" t="str">
            <v/>
          </cell>
          <cell r="Q6579" t="str">
            <v/>
          </cell>
          <cell r="R6579" t="str">
            <v/>
          </cell>
          <cell r="S6579" t="str">
            <v/>
          </cell>
          <cell r="T6579" t="str">
            <v/>
          </cell>
        </row>
        <row r="6580">
          <cell r="G6580" t="str">
            <v>3202 MILLER RD</v>
          </cell>
          <cell r="H6580" t="str">
            <v>40-23-304-031</v>
          </cell>
          <cell r="I6580" t="str">
            <v/>
          </cell>
          <cell r="J6580" t="str">
            <v/>
          </cell>
          <cell r="K6580" t="str">
            <v/>
          </cell>
          <cell r="L6580" t="str">
            <v/>
          </cell>
          <cell r="M6580" t="str">
            <v/>
          </cell>
          <cell r="N6580" t="str">
            <v/>
          </cell>
          <cell r="O6580" t="str">
            <v/>
          </cell>
          <cell r="P6580" t="str">
            <v/>
          </cell>
          <cell r="Q6580" t="str">
            <v/>
          </cell>
          <cell r="R6580" t="str">
            <v/>
          </cell>
          <cell r="S6580" t="str">
            <v/>
          </cell>
          <cell r="T6580" t="str">
            <v/>
          </cell>
        </row>
        <row r="6581">
          <cell r="G6581" t="str">
            <v>3332 MILLER RD</v>
          </cell>
          <cell r="H6581" t="str">
            <v>40-23-304-021</v>
          </cell>
          <cell r="I6581" t="str">
            <v/>
          </cell>
          <cell r="J6581" t="str">
            <v/>
          </cell>
          <cell r="K6581" t="str">
            <v/>
          </cell>
          <cell r="L6581" t="str">
            <v/>
          </cell>
          <cell r="M6581" t="str">
            <v/>
          </cell>
          <cell r="N6581" t="str">
            <v/>
          </cell>
          <cell r="O6581" t="str">
            <v/>
          </cell>
          <cell r="P6581" t="str">
            <v/>
          </cell>
          <cell r="Q6581" t="str">
            <v/>
          </cell>
          <cell r="R6581" t="str">
            <v/>
          </cell>
          <cell r="S6581" t="str">
            <v/>
          </cell>
          <cell r="T6581" t="str">
            <v/>
          </cell>
        </row>
        <row r="6582">
          <cell r="G6582" t="str">
            <v>3208 MILLER RD</v>
          </cell>
          <cell r="H6582" t="str">
            <v>40-23-304-030</v>
          </cell>
          <cell r="I6582" t="str">
            <v/>
          </cell>
          <cell r="J6582" t="str">
            <v/>
          </cell>
          <cell r="K6582" t="str">
            <v/>
          </cell>
          <cell r="L6582" t="str">
            <v/>
          </cell>
          <cell r="M6582" t="str">
            <v/>
          </cell>
          <cell r="N6582" t="str">
            <v/>
          </cell>
          <cell r="O6582" t="str">
            <v/>
          </cell>
          <cell r="P6582" t="str">
            <v/>
          </cell>
          <cell r="Q6582" t="str">
            <v/>
          </cell>
          <cell r="R6582" t="str">
            <v/>
          </cell>
          <cell r="S6582" t="str">
            <v/>
          </cell>
          <cell r="T6582" t="str">
            <v/>
          </cell>
        </row>
        <row r="6583">
          <cell r="G6583" t="str">
            <v>3215 MILLER RD</v>
          </cell>
          <cell r="H6583" t="str">
            <v>40-23-305-024</v>
          </cell>
          <cell r="I6583" t="str">
            <v/>
          </cell>
          <cell r="J6583" t="str">
            <v/>
          </cell>
          <cell r="K6583" t="str">
            <v/>
          </cell>
          <cell r="L6583" t="str">
            <v/>
          </cell>
          <cell r="M6583" t="str">
            <v/>
          </cell>
          <cell r="N6583" t="str">
            <v/>
          </cell>
          <cell r="O6583" t="str">
            <v/>
          </cell>
          <cell r="P6583" t="str">
            <v/>
          </cell>
          <cell r="Q6583" t="str">
            <v/>
          </cell>
          <cell r="R6583" t="str">
            <v/>
          </cell>
          <cell r="S6583" t="str">
            <v/>
          </cell>
          <cell r="T6583" t="str">
            <v/>
          </cell>
        </row>
        <row r="6584">
          <cell r="G6584" t="str">
            <v>3609 MILLER RD</v>
          </cell>
          <cell r="H6584" t="str">
            <v>40-23-305-005</v>
          </cell>
          <cell r="I6584" t="str">
            <v/>
          </cell>
          <cell r="J6584" t="str">
            <v/>
          </cell>
          <cell r="K6584" t="str">
            <v/>
          </cell>
          <cell r="L6584" t="str">
            <v/>
          </cell>
          <cell r="M6584" t="str">
            <v/>
          </cell>
          <cell r="N6584" t="str">
            <v/>
          </cell>
          <cell r="O6584" t="str">
            <v/>
          </cell>
          <cell r="P6584" t="str">
            <v/>
          </cell>
          <cell r="Q6584" t="str">
            <v/>
          </cell>
          <cell r="R6584" t="str">
            <v/>
          </cell>
          <cell r="S6584" t="str">
            <v/>
          </cell>
          <cell r="T6584" t="str">
            <v/>
          </cell>
        </row>
        <row r="6585">
          <cell r="G6585" t="str">
            <v>3401 MILLER RD</v>
          </cell>
          <cell r="H6585" t="str">
            <v>40-23-305-016</v>
          </cell>
          <cell r="I6585" t="str">
            <v/>
          </cell>
          <cell r="J6585" t="str">
            <v/>
          </cell>
          <cell r="K6585" t="str">
            <v/>
          </cell>
          <cell r="L6585" t="str">
            <v/>
          </cell>
          <cell r="M6585" t="str">
            <v/>
          </cell>
          <cell r="N6585" t="str">
            <v/>
          </cell>
          <cell r="O6585" t="str">
            <v/>
          </cell>
          <cell r="P6585" t="str">
            <v/>
          </cell>
          <cell r="Q6585" t="str">
            <v/>
          </cell>
          <cell r="R6585" t="str">
            <v/>
          </cell>
          <cell r="S6585" t="str">
            <v/>
          </cell>
          <cell r="T6585" t="str">
            <v/>
          </cell>
        </row>
        <row r="6586">
          <cell r="G6586" t="str">
            <v>3617 MILLER RD</v>
          </cell>
          <cell r="H6586" t="str">
            <v>40-23-305-004</v>
          </cell>
          <cell r="I6586" t="str">
            <v/>
          </cell>
          <cell r="J6586" t="str">
            <v/>
          </cell>
          <cell r="K6586" t="str">
            <v/>
          </cell>
          <cell r="L6586" t="str">
            <v/>
          </cell>
          <cell r="M6586" t="str">
            <v/>
          </cell>
          <cell r="N6586" t="str">
            <v/>
          </cell>
          <cell r="O6586" t="str">
            <v/>
          </cell>
          <cell r="P6586" t="str">
            <v/>
          </cell>
          <cell r="Q6586" t="str">
            <v/>
          </cell>
          <cell r="R6586" t="str">
            <v/>
          </cell>
          <cell r="S6586" t="str">
            <v/>
          </cell>
          <cell r="T6586" t="str">
            <v/>
          </cell>
        </row>
        <row r="6587">
          <cell r="G6587" t="str">
            <v>3409 MILLER RD</v>
          </cell>
          <cell r="H6587" t="str">
            <v>40-23-305-015</v>
          </cell>
          <cell r="I6587" t="str">
            <v/>
          </cell>
          <cell r="J6587" t="str">
            <v/>
          </cell>
          <cell r="K6587" t="str">
            <v/>
          </cell>
          <cell r="L6587" t="str">
            <v/>
          </cell>
          <cell r="M6587" t="str">
            <v/>
          </cell>
          <cell r="N6587" t="str">
            <v/>
          </cell>
          <cell r="O6587" t="str">
            <v/>
          </cell>
          <cell r="P6587" t="str">
            <v/>
          </cell>
          <cell r="Q6587" t="str">
            <v/>
          </cell>
          <cell r="R6587" t="str">
            <v/>
          </cell>
          <cell r="S6587" t="str">
            <v/>
          </cell>
          <cell r="T6587" t="str">
            <v/>
          </cell>
        </row>
        <row r="6588">
          <cell r="G6588" t="str">
            <v>3417 MILLER RD</v>
          </cell>
          <cell r="H6588" t="str">
            <v>40-23-305-014</v>
          </cell>
          <cell r="I6588" t="str">
            <v/>
          </cell>
          <cell r="J6588" t="str">
            <v/>
          </cell>
          <cell r="K6588" t="str">
            <v/>
          </cell>
          <cell r="L6588" t="str">
            <v/>
          </cell>
          <cell r="M6588" t="str">
            <v/>
          </cell>
          <cell r="N6588" t="str">
            <v/>
          </cell>
          <cell r="O6588" t="str">
            <v/>
          </cell>
          <cell r="P6588" t="str">
            <v/>
          </cell>
          <cell r="Q6588" t="str">
            <v/>
          </cell>
          <cell r="R6588" t="str">
            <v/>
          </cell>
          <cell r="S6588" t="str">
            <v/>
          </cell>
          <cell r="T6588" t="str">
            <v/>
          </cell>
        </row>
        <row r="6589">
          <cell r="G6589" t="str">
            <v>3425 MILLER RD</v>
          </cell>
          <cell r="H6589" t="str">
            <v>40-23-305-077</v>
          </cell>
          <cell r="I6589" t="str">
            <v/>
          </cell>
          <cell r="J6589" t="str">
            <v/>
          </cell>
          <cell r="K6589" t="str">
            <v/>
          </cell>
          <cell r="L6589" t="str">
            <v/>
          </cell>
          <cell r="M6589" t="str">
            <v/>
          </cell>
          <cell r="N6589" t="str">
            <v/>
          </cell>
          <cell r="O6589" t="str">
            <v/>
          </cell>
          <cell r="P6589" t="str">
            <v/>
          </cell>
          <cell r="Q6589" t="str">
            <v/>
          </cell>
          <cell r="R6589" t="str">
            <v/>
          </cell>
          <cell r="S6589" t="str">
            <v/>
          </cell>
          <cell r="T6589" t="str">
            <v/>
          </cell>
        </row>
        <row r="6590">
          <cell r="G6590" t="str">
            <v>3501 MILLER RD</v>
          </cell>
          <cell r="H6590" t="str">
            <v>40-23-305-076</v>
          </cell>
          <cell r="I6590" t="str">
            <v/>
          </cell>
          <cell r="J6590" t="str">
            <v/>
          </cell>
          <cell r="K6590" t="str">
            <v/>
          </cell>
          <cell r="L6590" t="str">
            <v/>
          </cell>
          <cell r="M6590" t="str">
            <v/>
          </cell>
          <cell r="N6590" t="str">
            <v/>
          </cell>
          <cell r="O6590" t="str">
            <v/>
          </cell>
          <cell r="P6590" t="str">
            <v/>
          </cell>
          <cell r="Q6590" t="str">
            <v/>
          </cell>
          <cell r="R6590" t="str">
            <v/>
          </cell>
          <cell r="S6590" t="str">
            <v/>
          </cell>
          <cell r="T6590" t="str">
            <v/>
          </cell>
        </row>
        <row r="6591">
          <cell r="G6591" t="str">
            <v>3506 MILLER RD</v>
          </cell>
          <cell r="H6591" t="str">
            <v>40-23-303-026</v>
          </cell>
          <cell r="I6591" t="str">
            <v/>
          </cell>
          <cell r="J6591" t="str">
            <v/>
          </cell>
          <cell r="K6591" t="str">
            <v/>
          </cell>
          <cell r="L6591" t="str">
            <v/>
          </cell>
          <cell r="M6591" t="str">
            <v/>
          </cell>
          <cell r="N6591" t="str">
            <v/>
          </cell>
          <cell r="O6591" t="str">
            <v/>
          </cell>
          <cell r="P6591" t="str">
            <v/>
          </cell>
          <cell r="Q6591" t="str">
            <v/>
          </cell>
          <cell r="R6591" t="str">
            <v/>
          </cell>
          <cell r="S6591" t="str">
            <v/>
          </cell>
          <cell r="T6591" t="str">
            <v/>
          </cell>
        </row>
        <row r="6592">
          <cell r="G6592" t="str">
            <v>3509 MILLER RD</v>
          </cell>
          <cell r="H6592" t="str">
            <v>40-23-305-010</v>
          </cell>
          <cell r="I6592" t="str">
            <v/>
          </cell>
          <cell r="J6592" t="str">
            <v/>
          </cell>
          <cell r="K6592" t="str">
            <v/>
          </cell>
          <cell r="L6592" t="str">
            <v/>
          </cell>
          <cell r="M6592" t="str">
            <v/>
          </cell>
          <cell r="N6592" t="str">
            <v/>
          </cell>
          <cell r="O6592" t="str">
            <v/>
          </cell>
          <cell r="P6592" t="str">
            <v/>
          </cell>
          <cell r="Q6592" t="str">
            <v/>
          </cell>
          <cell r="R6592" t="str">
            <v/>
          </cell>
          <cell r="S6592" t="str">
            <v/>
          </cell>
          <cell r="T6592" t="str">
            <v/>
          </cell>
        </row>
        <row r="6593">
          <cell r="G6593" t="str">
            <v>3517 MILLER RD</v>
          </cell>
          <cell r="H6593" t="str">
            <v>40-23-305-009</v>
          </cell>
          <cell r="I6593" t="str">
            <v/>
          </cell>
          <cell r="J6593" t="str">
            <v/>
          </cell>
          <cell r="K6593" t="str">
            <v/>
          </cell>
          <cell r="L6593" t="str">
            <v/>
          </cell>
          <cell r="M6593" t="str">
            <v/>
          </cell>
          <cell r="N6593" t="str">
            <v/>
          </cell>
          <cell r="O6593" t="str">
            <v/>
          </cell>
          <cell r="P6593" t="str">
            <v/>
          </cell>
          <cell r="Q6593" t="str">
            <v/>
          </cell>
          <cell r="R6593" t="str">
            <v/>
          </cell>
          <cell r="S6593" t="str">
            <v/>
          </cell>
          <cell r="T6593" t="str">
            <v/>
          </cell>
        </row>
        <row r="6594">
          <cell r="G6594" t="str">
            <v>3525 MILLER RD</v>
          </cell>
          <cell r="H6594" t="str">
            <v>40-23-305-008</v>
          </cell>
          <cell r="I6594" t="str">
            <v/>
          </cell>
          <cell r="J6594" t="str">
            <v/>
          </cell>
          <cell r="K6594" t="str">
            <v/>
          </cell>
          <cell r="L6594" t="str">
            <v/>
          </cell>
          <cell r="M6594" t="str">
            <v/>
          </cell>
          <cell r="N6594" t="str">
            <v/>
          </cell>
          <cell r="O6594" t="str">
            <v/>
          </cell>
          <cell r="P6594" t="str">
            <v/>
          </cell>
          <cell r="Q6594" t="str">
            <v/>
          </cell>
          <cell r="R6594" t="str">
            <v/>
          </cell>
          <cell r="S6594" t="str">
            <v/>
          </cell>
          <cell r="T6594" t="str">
            <v/>
          </cell>
        </row>
        <row r="6595">
          <cell r="G6595" t="str">
            <v>3601 MILLER RD</v>
          </cell>
          <cell r="H6595" t="str">
            <v>40-23-305-007</v>
          </cell>
          <cell r="I6595" t="str">
            <v/>
          </cell>
          <cell r="J6595" t="str">
            <v/>
          </cell>
          <cell r="K6595" t="str">
            <v/>
          </cell>
          <cell r="L6595" t="str">
            <v/>
          </cell>
          <cell r="M6595" t="str">
            <v/>
          </cell>
          <cell r="N6595" t="str">
            <v/>
          </cell>
          <cell r="O6595" t="str">
            <v/>
          </cell>
          <cell r="P6595" t="str">
            <v/>
          </cell>
          <cell r="Q6595" t="str">
            <v/>
          </cell>
          <cell r="R6595" t="str">
            <v/>
          </cell>
          <cell r="S6595" t="str">
            <v/>
          </cell>
          <cell r="T6595" t="str">
            <v/>
          </cell>
        </row>
        <row r="6596">
          <cell r="G6596" t="str">
            <v>2022 MARYLAND AVE</v>
          </cell>
          <cell r="H6596" t="str">
            <v>41-05-259-012</v>
          </cell>
          <cell r="I6596" t="str">
            <v>6/5/2019 12:00:00 PM</v>
          </cell>
          <cell r="J6596" t="str">
            <v>Verification Complete, Visual Confirmation of Filter Installation By Staff</v>
          </cell>
          <cell r="K6596" t="str">
            <v>Filter Cartridges Provided</v>
          </cell>
          <cell r="L6596" t="str">
            <v/>
          </cell>
          <cell r="M6596" t="str">
            <v/>
          </cell>
          <cell r="N6596" t="str">
            <v/>
          </cell>
          <cell r="O6596" t="str">
            <v/>
          </cell>
          <cell r="P6596" t="str">
            <v/>
          </cell>
          <cell r="Q6596" t="str">
            <v/>
          </cell>
          <cell r="R6596" t="str">
            <v/>
          </cell>
          <cell r="S6596" t="str">
            <v/>
          </cell>
          <cell r="T6596" t="str">
            <v/>
          </cell>
        </row>
        <row r="6597">
          <cell r="G6597" t="str">
            <v>3201 ARLENE AVE</v>
          </cell>
          <cell r="H6597" t="str">
            <v>40-23-152-008</v>
          </cell>
          <cell r="I6597" t="str">
            <v>10/9/2019 8:20:58 AM</v>
          </cell>
          <cell r="J6597" t="str">
            <v>Verification Complete, Visual Confirmation of Filter Installation By Staff</v>
          </cell>
          <cell r="K6597" t="str">
            <v>Filter Cartridges Provided</v>
          </cell>
          <cell r="L6597" t="str">
            <v/>
          </cell>
          <cell r="M6597" t="str">
            <v/>
          </cell>
          <cell r="N6597" t="str">
            <v/>
          </cell>
          <cell r="O6597" t="str">
            <v/>
          </cell>
          <cell r="P6597" t="str">
            <v/>
          </cell>
          <cell r="Q6597" t="str">
            <v/>
          </cell>
          <cell r="R6597" t="str">
            <v/>
          </cell>
          <cell r="S6597" t="str">
            <v/>
          </cell>
          <cell r="T6597" t="str">
            <v/>
          </cell>
        </row>
        <row r="6598">
          <cell r="G6598" t="str">
            <v>3205 ARLENE AVE</v>
          </cell>
          <cell r="H6598" t="str">
            <v>40-23-152-007</v>
          </cell>
          <cell r="I6598" t="str">
            <v>10/9/2019 8:07:33 AM</v>
          </cell>
          <cell r="J6598" t="str">
            <v>Verification Incomplete, Other (add staff comment)</v>
          </cell>
          <cell r="K6598" t="str">
            <v>Filter Cartridges Provided</v>
          </cell>
          <cell r="L6598" t="str">
            <v xml:space="preserve">Provided brita filter system, homeowner will install after kitchen sink replacement. </v>
          </cell>
          <cell r="M6598" t="str">
            <v/>
          </cell>
          <cell r="N6598" t="str">
            <v/>
          </cell>
          <cell r="O6598" t="str">
            <v/>
          </cell>
          <cell r="P6598" t="str">
            <v/>
          </cell>
          <cell r="Q6598" t="str">
            <v/>
          </cell>
          <cell r="R6598" t="str">
            <v/>
          </cell>
          <cell r="S6598" t="str">
            <v/>
          </cell>
          <cell r="T6598" t="str">
            <v/>
          </cell>
        </row>
        <row r="6599">
          <cell r="G6599" t="str">
            <v>3317 ARLENE AVE</v>
          </cell>
          <cell r="H6599" t="str">
            <v>40-23-152-002</v>
          </cell>
          <cell r="I6599" t="str">
            <v/>
          </cell>
          <cell r="J6599" t="str">
            <v/>
          </cell>
          <cell r="K6599" t="str">
            <v/>
          </cell>
          <cell r="L6599" t="str">
            <v/>
          </cell>
          <cell r="M6599" t="str">
            <v/>
          </cell>
          <cell r="N6599" t="str">
            <v/>
          </cell>
          <cell r="O6599" t="str">
            <v/>
          </cell>
          <cell r="P6599" t="str">
            <v/>
          </cell>
          <cell r="Q6599" t="str">
            <v/>
          </cell>
          <cell r="R6599" t="str">
            <v/>
          </cell>
          <cell r="S6599" t="str">
            <v/>
          </cell>
          <cell r="T6599" t="str">
            <v/>
          </cell>
        </row>
        <row r="6600">
          <cell r="G6600" t="str">
            <v>3401 ARLENE AVE</v>
          </cell>
          <cell r="H6600" t="str">
            <v>40-23-151-015</v>
          </cell>
          <cell r="I6600" t="str">
            <v>7/3/2019 8:16:58 AM</v>
          </cell>
          <cell r="J6600" t="str">
            <v>Verification Complete, Visual Confirmation of Filter Installation By Staff</v>
          </cell>
          <cell r="K6600" t="str">
            <v>Filter Cartridges Provided</v>
          </cell>
          <cell r="L6600" t="str">
            <v/>
          </cell>
          <cell r="M6600" t="str">
            <v/>
          </cell>
          <cell r="N6600" t="str">
            <v/>
          </cell>
          <cell r="O6600" t="str">
            <v/>
          </cell>
          <cell r="P6600" t="str">
            <v/>
          </cell>
          <cell r="Q6600" t="str">
            <v/>
          </cell>
          <cell r="R6600" t="str">
            <v/>
          </cell>
          <cell r="S6600" t="str">
            <v/>
          </cell>
          <cell r="T6600" t="str">
            <v/>
          </cell>
        </row>
        <row r="6601">
          <cell r="G6601" t="str">
            <v>3417 ARLENE AVE</v>
          </cell>
          <cell r="H6601" t="str">
            <v>40-23-151-031</v>
          </cell>
          <cell r="I6601" t="str">
            <v/>
          </cell>
          <cell r="J6601" t="str">
            <v/>
          </cell>
          <cell r="K6601" t="str">
            <v/>
          </cell>
          <cell r="L6601" t="str">
            <v/>
          </cell>
          <cell r="M6601" t="str">
            <v/>
          </cell>
          <cell r="N6601" t="str">
            <v/>
          </cell>
          <cell r="O6601" t="str">
            <v/>
          </cell>
          <cell r="P6601" t="str">
            <v/>
          </cell>
          <cell r="Q6601" t="str">
            <v/>
          </cell>
          <cell r="R6601" t="str">
            <v/>
          </cell>
          <cell r="S6601" t="str">
            <v/>
          </cell>
          <cell r="T6601" t="str">
            <v/>
          </cell>
        </row>
        <row r="6602">
          <cell r="G6602" t="str">
            <v>3505 ARLENE AVE</v>
          </cell>
          <cell r="H6602" t="str">
            <v>40-23-151-006</v>
          </cell>
          <cell r="I6602" t="str">
            <v/>
          </cell>
          <cell r="J6602" t="str">
            <v/>
          </cell>
          <cell r="K6602" t="str">
            <v/>
          </cell>
          <cell r="L6602" t="str">
            <v/>
          </cell>
          <cell r="M6602" t="str">
            <v/>
          </cell>
          <cell r="N6602" t="str">
            <v/>
          </cell>
          <cell r="O6602" t="str">
            <v/>
          </cell>
          <cell r="P6602" t="str">
            <v/>
          </cell>
          <cell r="Q6602" t="str">
            <v/>
          </cell>
          <cell r="R6602" t="str">
            <v/>
          </cell>
          <cell r="S6602" t="str">
            <v/>
          </cell>
          <cell r="T6602" t="str">
            <v/>
          </cell>
        </row>
        <row r="6603">
          <cell r="G6603" t="str">
            <v>3610 ARLENE AVE</v>
          </cell>
          <cell r="H6603" t="str">
            <v>40-22-233-025</v>
          </cell>
          <cell r="I6603" t="str">
            <v/>
          </cell>
          <cell r="J6603" t="str">
            <v/>
          </cell>
          <cell r="K6603" t="str">
            <v/>
          </cell>
          <cell r="L6603" t="str">
            <v/>
          </cell>
          <cell r="M6603" t="str">
            <v/>
          </cell>
          <cell r="N6603" t="str">
            <v/>
          </cell>
          <cell r="O6603" t="str">
            <v/>
          </cell>
          <cell r="P6603" t="str">
            <v/>
          </cell>
          <cell r="Q6603" t="str">
            <v/>
          </cell>
          <cell r="R6603" t="str">
            <v/>
          </cell>
          <cell r="S6603" t="str">
            <v/>
          </cell>
          <cell r="T6603" t="str">
            <v/>
          </cell>
        </row>
        <row r="6604">
          <cell r="G6604" t="str">
            <v>3622 ARLENE AVE</v>
          </cell>
          <cell r="H6604" t="str">
            <v>40-22-233-022</v>
          </cell>
          <cell r="I6604" t="str">
            <v>11/4/2019 1:34:21 PM</v>
          </cell>
          <cell r="J6604" t="str">
            <v>Verification Incomplete, Resident Not Home</v>
          </cell>
          <cell r="K6604" t="str">
            <v>Resident Not Home</v>
          </cell>
          <cell r="L6604" t="str">
            <v/>
          </cell>
          <cell r="M6604" t="str">
            <v>11/5/2019 8:33:14 AM</v>
          </cell>
          <cell r="N6604" t="str">
            <v>Verification Complete, Filter Installed By Staff</v>
          </cell>
          <cell r="O6604" t="str">
            <v>Filter Cartridges Provided</v>
          </cell>
          <cell r="P6604" t="str">
            <v/>
          </cell>
          <cell r="Q6604" t="str">
            <v/>
          </cell>
          <cell r="R6604" t="str">
            <v/>
          </cell>
          <cell r="S6604" t="str">
            <v/>
          </cell>
          <cell r="T6604" t="str">
            <v/>
          </cell>
        </row>
        <row r="6605">
          <cell r="G6605" t="str">
            <v>3820 ARLENE AVE</v>
          </cell>
          <cell r="H6605" t="str">
            <v>40-22-232-025</v>
          </cell>
          <cell r="I6605" t="str">
            <v>10/15/2019 12:00:00 PM</v>
          </cell>
          <cell r="J6605" t="str">
            <v>Verification Not Needed, no Replacement Performed</v>
          </cell>
          <cell r="K6605" t="str">
            <v>Filter Cartridges Not Applicable</v>
          </cell>
          <cell r="L6605" t="str">
            <v/>
          </cell>
          <cell r="M6605" t="str">
            <v/>
          </cell>
          <cell r="N6605" t="str">
            <v/>
          </cell>
          <cell r="O6605" t="str">
            <v/>
          </cell>
          <cell r="P6605" t="str">
            <v/>
          </cell>
          <cell r="Q6605" t="str">
            <v/>
          </cell>
          <cell r="R6605" t="str">
            <v/>
          </cell>
          <cell r="S6605" t="str">
            <v/>
          </cell>
          <cell r="T6605" t="str">
            <v/>
          </cell>
        </row>
        <row r="6606">
          <cell r="G6606" t="str">
            <v>3825 ARLENE AVE</v>
          </cell>
          <cell r="H6606" t="str">
            <v>40-22-276-031</v>
          </cell>
          <cell r="I6606" t="str">
            <v/>
          </cell>
          <cell r="J6606" t="str">
            <v/>
          </cell>
          <cell r="K6606" t="str">
            <v/>
          </cell>
          <cell r="L6606" t="str">
            <v/>
          </cell>
          <cell r="M6606" t="str">
            <v/>
          </cell>
          <cell r="N6606" t="str">
            <v/>
          </cell>
          <cell r="O6606" t="str">
            <v/>
          </cell>
          <cell r="P6606" t="str">
            <v/>
          </cell>
          <cell r="Q6606" t="str">
            <v/>
          </cell>
          <cell r="R6606" t="str">
            <v/>
          </cell>
          <cell r="S6606" t="str">
            <v/>
          </cell>
          <cell r="T6606" t="str">
            <v/>
          </cell>
        </row>
        <row r="6607">
          <cell r="G6607" t="str">
            <v>3414 HERRICK ST</v>
          </cell>
          <cell r="H6607" t="str">
            <v>40-23-151-024</v>
          </cell>
          <cell r="I6607" t="str">
            <v/>
          </cell>
          <cell r="J6607" t="str">
            <v>Verification Not Needed, no Replacement Performed</v>
          </cell>
          <cell r="K6607" t="str">
            <v/>
          </cell>
          <cell r="L6607" t="str">
            <v/>
          </cell>
          <cell r="M6607" t="str">
            <v/>
          </cell>
          <cell r="N6607" t="str">
            <v/>
          </cell>
          <cell r="O6607" t="str">
            <v/>
          </cell>
          <cell r="P6607" t="str">
            <v/>
          </cell>
          <cell r="Q6607" t="str">
            <v/>
          </cell>
          <cell r="R6607" t="str">
            <v/>
          </cell>
          <cell r="S6607" t="str">
            <v/>
          </cell>
          <cell r="T6607" t="str">
            <v/>
          </cell>
        </row>
        <row r="6608">
          <cell r="G6608" t="str">
            <v>3322 HERRICK ST</v>
          </cell>
          <cell r="H6608" t="str">
            <v>40-23-152-009</v>
          </cell>
          <cell r="I6608" t="str">
            <v>7/11/2019 8:33:27 AM</v>
          </cell>
          <cell r="J6608" t="str">
            <v>Verification Complete, Visual Confirmation of Filter Installation By Staff</v>
          </cell>
          <cell r="K6608" t="str">
            <v>Filter Cartridges Provided</v>
          </cell>
          <cell r="L6608" t="str">
            <v/>
          </cell>
          <cell r="M6608" t="str">
            <v/>
          </cell>
          <cell r="N6608" t="str">
            <v/>
          </cell>
          <cell r="O6608" t="str">
            <v/>
          </cell>
          <cell r="P6608" t="str">
            <v/>
          </cell>
          <cell r="Q6608" t="str">
            <v/>
          </cell>
          <cell r="R6608" t="str">
            <v/>
          </cell>
          <cell r="S6608" t="str">
            <v/>
          </cell>
          <cell r="T6608" t="str">
            <v/>
          </cell>
        </row>
        <row r="6609">
          <cell r="G6609" t="str">
            <v>3305 HERRICK ST</v>
          </cell>
          <cell r="H6609" t="str">
            <v>40-23-154-003</v>
          </cell>
          <cell r="I6609" t="str">
            <v>7/10/2019 4:14:22 PM</v>
          </cell>
          <cell r="J6609" t="str">
            <v>Verification Complete, Visual Confirmation of Filter Installation By Staff</v>
          </cell>
          <cell r="K6609" t="str">
            <v>Filter Cartridges Provided</v>
          </cell>
          <cell r="L6609" t="str">
            <v/>
          </cell>
          <cell r="M6609" t="str">
            <v/>
          </cell>
          <cell r="N6609" t="str">
            <v/>
          </cell>
          <cell r="O6609" t="str">
            <v/>
          </cell>
          <cell r="P6609" t="str">
            <v/>
          </cell>
          <cell r="Q6609" t="str">
            <v/>
          </cell>
          <cell r="R6609" t="str">
            <v/>
          </cell>
          <cell r="S6609" t="str">
            <v/>
          </cell>
          <cell r="T6609" t="str">
            <v/>
          </cell>
        </row>
        <row r="6610">
          <cell r="G6610" t="str">
            <v>724 BARNEY AVE</v>
          </cell>
          <cell r="H6610" t="str">
            <v>40-14-305-016</v>
          </cell>
          <cell r="I6610" t="str">
            <v/>
          </cell>
          <cell r="J6610" t="str">
            <v/>
          </cell>
          <cell r="K6610" t="str">
            <v/>
          </cell>
          <cell r="L6610" t="str">
            <v/>
          </cell>
          <cell r="M6610" t="str">
            <v/>
          </cell>
          <cell r="N6610" t="str">
            <v/>
          </cell>
          <cell r="O6610" t="str">
            <v/>
          </cell>
          <cell r="P6610" t="str">
            <v/>
          </cell>
          <cell r="Q6610" t="str">
            <v/>
          </cell>
          <cell r="R6610" t="str">
            <v/>
          </cell>
          <cell r="S6610" t="str">
            <v/>
          </cell>
          <cell r="T6610" t="str">
            <v/>
          </cell>
        </row>
        <row r="6611">
          <cell r="G6611" t="str">
            <v>967 BARNEY AVE</v>
          </cell>
          <cell r="H6611" t="str">
            <v>40-14-360-004</v>
          </cell>
          <cell r="I6611" t="str">
            <v>10/16/2019 12:41:21 PM</v>
          </cell>
          <cell r="J6611" t="str">
            <v>Verification Complete, Visual Confirmation of Filter Installation By Staff</v>
          </cell>
          <cell r="K6611" t="str">
            <v>Filter Cartridges Provided</v>
          </cell>
          <cell r="L6611" t="str">
            <v/>
          </cell>
          <cell r="M6611" t="str">
            <v/>
          </cell>
          <cell r="N6611" t="str">
            <v/>
          </cell>
          <cell r="O6611" t="str">
            <v/>
          </cell>
          <cell r="P6611" t="str">
            <v/>
          </cell>
          <cell r="Q6611" t="str">
            <v/>
          </cell>
          <cell r="R6611" t="str">
            <v/>
          </cell>
          <cell r="S6611" t="str">
            <v/>
          </cell>
          <cell r="T6611" t="str">
            <v/>
          </cell>
        </row>
        <row r="6612">
          <cell r="G6612" t="str">
            <v>988 BARNEY AVE</v>
          </cell>
          <cell r="H6612" t="str">
            <v>40-14-358-022</v>
          </cell>
          <cell r="I6612" t="str">
            <v/>
          </cell>
          <cell r="J6612" t="str">
            <v/>
          </cell>
          <cell r="K6612" t="str">
            <v/>
          </cell>
          <cell r="L6612" t="str">
            <v/>
          </cell>
          <cell r="M6612" t="str">
            <v/>
          </cell>
          <cell r="N6612" t="str">
            <v/>
          </cell>
          <cell r="O6612" t="str">
            <v/>
          </cell>
          <cell r="P6612" t="str">
            <v/>
          </cell>
          <cell r="Q6612" t="str">
            <v/>
          </cell>
          <cell r="R6612" t="str">
            <v/>
          </cell>
          <cell r="S6612" t="str">
            <v/>
          </cell>
          <cell r="T6612" t="str">
            <v/>
          </cell>
        </row>
        <row r="6613">
          <cell r="G6613" t="str">
            <v>1012 BARNEY AVE</v>
          </cell>
          <cell r="H6613" t="str">
            <v>40-14-365-003</v>
          </cell>
          <cell r="I6613" t="str">
            <v/>
          </cell>
          <cell r="J6613" t="str">
            <v/>
          </cell>
          <cell r="K6613" t="str">
            <v/>
          </cell>
          <cell r="L6613" t="str">
            <v/>
          </cell>
          <cell r="M6613" t="str">
            <v/>
          </cell>
          <cell r="N6613" t="str">
            <v/>
          </cell>
          <cell r="O6613" t="str">
            <v/>
          </cell>
          <cell r="P6613" t="str">
            <v/>
          </cell>
          <cell r="Q6613" t="str">
            <v/>
          </cell>
          <cell r="R6613" t="str">
            <v/>
          </cell>
          <cell r="S6613" t="str">
            <v/>
          </cell>
          <cell r="T6613" t="str">
            <v/>
          </cell>
        </row>
        <row r="6614">
          <cell r="G6614" t="str">
            <v>1024 BARNEY AVE</v>
          </cell>
          <cell r="H6614" t="str">
            <v>40-14-365-013</v>
          </cell>
          <cell r="I6614" t="str">
            <v/>
          </cell>
          <cell r="J6614" t="str">
            <v/>
          </cell>
          <cell r="K6614" t="str">
            <v/>
          </cell>
          <cell r="L6614" t="str">
            <v/>
          </cell>
          <cell r="M6614" t="str">
            <v/>
          </cell>
          <cell r="N6614" t="str">
            <v/>
          </cell>
          <cell r="O6614" t="str">
            <v/>
          </cell>
          <cell r="P6614" t="str">
            <v/>
          </cell>
          <cell r="Q6614" t="str">
            <v/>
          </cell>
          <cell r="R6614" t="str">
            <v/>
          </cell>
          <cell r="S6614" t="str">
            <v/>
          </cell>
          <cell r="T6614" t="str">
            <v/>
          </cell>
        </row>
        <row r="6615">
          <cell r="G6615" t="str">
            <v>1902 BARNEY AVE</v>
          </cell>
          <cell r="H6615" t="str">
            <v>40-23-301-012</v>
          </cell>
          <cell r="I6615" t="str">
            <v/>
          </cell>
          <cell r="J6615" t="str">
            <v/>
          </cell>
          <cell r="K6615" t="str">
            <v/>
          </cell>
          <cell r="L6615" t="str">
            <v/>
          </cell>
          <cell r="M6615" t="str">
            <v/>
          </cell>
          <cell r="N6615" t="str">
            <v/>
          </cell>
          <cell r="O6615" t="str">
            <v/>
          </cell>
          <cell r="P6615" t="str">
            <v/>
          </cell>
          <cell r="Q6615" t="str">
            <v/>
          </cell>
          <cell r="R6615" t="str">
            <v/>
          </cell>
          <cell r="S6615" t="str">
            <v/>
          </cell>
          <cell r="T6615" t="str">
            <v/>
          </cell>
        </row>
        <row r="6616">
          <cell r="G6616" t="str">
            <v>807 BRADLEY AVE</v>
          </cell>
          <cell r="H6616" t="str">
            <v>40-14-333-002</v>
          </cell>
          <cell r="I6616" t="str">
            <v/>
          </cell>
          <cell r="J6616" t="str">
            <v>Verification Not Needed, no Replacement Performed</v>
          </cell>
          <cell r="K6616" t="str">
            <v/>
          </cell>
          <cell r="L6616" t="str">
            <v/>
          </cell>
          <cell r="M6616" t="str">
            <v/>
          </cell>
          <cell r="N6616" t="str">
            <v/>
          </cell>
          <cell r="O6616" t="str">
            <v/>
          </cell>
          <cell r="P6616" t="str">
            <v/>
          </cell>
          <cell r="Q6616" t="str">
            <v/>
          </cell>
          <cell r="R6616" t="str">
            <v/>
          </cell>
          <cell r="S6616" t="str">
            <v/>
          </cell>
          <cell r="T6616" t="str">
            <v/>
          </cell>
        </row>
        <row r="6617">
          <cell r="G6617" t="str">
            <v>601 BRADLEY AVE</v>
          </cell>
          <cell r="H6617" t="str">
            <v>40-14-331-001</v>
          </cell>
          <cell r="I6617" t="str">
            <v/>
          </cell>
          <cell r="J6617" t="str">
            <v/>
          </cell>
          <cell r="K6617" t="str">
            <v/>
          </cell>
          <cell r="L6617" t="str">
            <v/>
          </cell>
          <cell r="M6617" t="str">
            <v/>
          </cell>
          <cell r="N6617" t="str">
            <v/>
          </cell>
          <cell r="O6617" t="str">
            <v/>
          </cell>
          <cell r="P6617" t="str">
            <v/>
          </cell>
          <cell r="Q6617" t="str">
            <v/>
          </cell>
          <cell r="R6617" t="str">
            <v/>
          </cell>
          <cell r="S6617" t="str">
            <v/>
          </cell>
          <cell r="T6617" t="str">
            <v/>
          </cell>
        </row>
        <row r="6618">
          <cell r="G6618" t="str">
            <v>605 BRADLEY AVE</v>
          </cell>
          <cell r="H6618" t="str">
            <v>40-14-331-003</v>
          </cell>
          <cell r="I6618" t="str">
            <v/>
          </cell>
          <cell r="J6618" t="str">
            <v/>
          </cell>
          <cell r="K6618" t="str">
            <v/>
          </cell>
          <cell r="L6618" t="str">
            <v/>
          </cell>
          <cell r="M6618" t="str">
            <v/>
          </cell>
          <cell r="N6618" t="str">
            <v/>
          </cell>
          <cell r="O6618" t="str">
            <v/>
          </cell>
          <cell r="P6618" t="str">
            <v/>
          </cell>
          <cell r="Q6618" t="str">
            <v/>
          </cell>
          <cell r="R6618" t="str">
            <v/>
          </cell>
          <cell r="S6618" t="str">
            <v/>
          </cell>
          <cell r="T6618" t="str">
            <v/>
          </cell>
        </row>
        <row r="6619">
          <cell r="G6619" t="str">
            <v>609 BRADLEY AVE</v>
          </cell>
          <cell r="H6619" t="str">
            <v>40-14-331-004</v>
          </cell>
          <cell r="I6619" t="str">
            <v/>
          </cell>
          <cell r="J6619" t="str">
            <v/>
          </cell>
          <cell r="K6619" t="str">
            <v/>
          </cell>
          <cell r="L6619" t="str">
            <v/>
          </cell>
          <cell r="M6619" t="str">
            <v/>
          </cell>
          <cell r="N6619" t="str">
            <v/>
          </cell>
          <cell r="O6619" t="str">
            <v/>
          </cell>
          <cell r="P6619" t="str">
            <v/>
          </cell>
          <cell r="Q6619" t="str">
            <v/>
          </cell>
          <cell r="R6619" t="str">
            <v/>
          </cell>
          <cell r="S6619" t="str">
            <v/>
          </cell>
          <cell r="T6619" t="str">
            <v/>
          </cell>
        </row>
        <row r="6620">
          <cell r="G6620" t="str">
            <v>613 BRADLEY AVE</v>
          </cell>
          <cell r="H6620" t="str">
            <v>40-14-331-005</v>
          </cell>
          <cell r="I6620" t="str">
            <v/>
          </cell>
          <cell r="J6620" t="str">
            <v/>
          </cell>
          <cell r="K6620" t="str">
            <v/>
          </cell>
          <cell r="L6620" t="str">
            <v/>
          </cell>
          <cell r="M6620" t="str">
            <v/>
          </cell>
          <cell r="N6620" t="str">
            <v/>
          </cell>
          <cell r="O6620" t="str">
            <v/>
          </cell>
          <cell r="P6620" t="str">
            <v/>
          </cell>
          <cell r="Q6620" t="str">
            <v/>
          </cell>
          <cell r="R6620" t="str">
            <v/>
          </cell>
          <cell r="S6620" t="str">
            <v/>
          </cell>
          <cell r="T6620" t="str">
            <v/>
          </cell>
        </row>
        <row r="6621">
          <cell r="G6621" t="str">
            <v>617 BRADLEY AVE</v>
          </cell>
          <cell r="H6621" t="str">
            <v>40-14-331-006</v>
          </cell>
          <cell r="I6621" t="str">
            <v/>
          </cell>
          <cell r="J6621" t="str">
            <v/>
          </cell>
          <cell r="K6621" t="str">
            <v/>
          </cell>
          <cell r="L6621" t="str">
            <v/>
          </cell>
          <cell r="M6621" t="str">
            <v/>
          </cell>
          <cell r="N6621" t="str">
            <v/>
          </cell>
          <cell r="O6621" t="str">
            <v/>
          </cell>
          <cell r="P6621" t="str">
            <v/>
          </cell>
          <cell r="Q6621" t="str">
            <v/>
          </cell>
          <cell r="R6621" t="str">
            <v/>
          </cell>
          <cell r="S6621" t="str">
            <v/>
          </cell>
          <cell r="T6621" t="str">
            <v/>
          </cell>
        </row>
        <row r="6622">
          <cell r="G6622" t="str">
            <v>621 BRADLEY AVE</v>
          </cell>
          <cell r="H6622" t="str">
            <v>40-14-331-007</v>
          </cell>
          <cell r="I6622" t="str">
            <v/>
          </cell>
          <cell r="J6622" t="str">
            <v/>
          </cell>
          <cell r="K6622" t="str">
            <v/>
          </cell>
          <cell r="L6622" t="str">
            <v/>
          </cell>
          <cell r="M6622" t="str">
            <v/>
          </cell>
          <cell r="N6622" t="str">
            <v/>
          </cell>
          <cell r="O6622" t="str">
            <v/>
          </cell>
          <cell r="P6622" t="str">
            <v/>
          </cell>
          <cell r="Q6622" t="str">
            <v/>
          </cell>
          <cell r="R6622" t="str">
            <v/>
          </cell>
          <cell r="S6622" t="str">
            <v/>
          </cell>
          <cell r="T6622" t="str">
            <v/>
          </cell>
        </row>
        <row r="6623">
          <cell r="G6623" t="str">
            <v>701 BRADLEY AVE</v>
          </cell>
          <cell r="H6623" t="str">
            <v>40-14-331-008</v>
          </cell>
          <cell r="I6623" t="str">
            <v/>
          </cell>
          <cell r="J6623" t="str">
            <v/>
          </cell>
          <cell r="K6623" t="str">
            <v/>
          </cell>
          <cell r="L6623" t="str">
            <v/>
          </cell>
          <cell r="M6623" t="str">
            <v/>
          </cell>
          <cell r="N6623" t="str">
            <v/>
          </cell>
          <cell r="O6623" t="str">
            <v/>
          </cell>
          <cell r="P6623" t="str">
            <v/>
          </cell>
          <cell r="Q6623" t="str">
            <v/>
          </cell>
          <cell r="R6623" t="str">
            <v/>
          </cell>
          <cell r="S6623" t="str">
            <v/>
          </cell>
          <cell r="T6623" t="str">
            <v/>
          </cell>
        </row>
        <row r="6624">
          <cell r="G6624" t="str">
            <v>705 BRADLEY AVE</v>
          </cell>
          <cell r="H6624" t="str">
            <v>40-14-331-009</v>
          </cell>
          <cell r="I6624" t="str">
            <v/>
          </cell>
          <cell r="J6624" t="str">
            <v/>
          </cell>
          <cell r="K6624" t="str">
            <v/>
          </cell>
          <cell r="L6624" t="str">
            <v/>
          </cell>
          <cell r="M6624" t="str">
            <v/>
          </cell>
          <cell r="N6624" t="str">
            <v/>
          </cell>
          <cell r="O6624" t="str">
            <v/>
          </cell>
          <cell r="P6624" t="str">
            <v/>
          </cell>
          <cell r="Q6624" t="str">
            <v/>
          </cell>
          <cell r="R6624" t="str">
            <v/>
          </cell>
          <cell r="S6624" t="str">
            <v/>
          </cell>
          <cell r="T6624" t="str">
            <v/>
          </cell>
        </row>
        <row r="6625">
          <cell r="G6625" t="str">
            <v>709 BRADLEY AVE</v>
          </cell>
          <cell r="H6625" t="str">
            <v>40-14-331-010</v>
          </cell>
          <cell r="I6625" t="str">
            <v/>
          </cell>
          <cell r="J6625" t="str">
            <v>Verification Not Needed, no Replacement Performed</v>
          </cell>
          <cell r="K6625" t="str">
            <v/>
          </cell>
          <cell r="L6625" t="str">
            <v/>
          </cell>
          <cell r="M6625" t="str">
            <v/>
          </cell>
          <cell r="N6625" t="str">
            <v/>
          </cell>
          <cell r="O6625" t="str">
            <v/>
          </cell>
          <cell r="P6625" t="str">
            <v/>
          </cell>
          <cell r="Q6625" t="str">
            <v/>
          </cell>
          <cell r="R6625" t="str">
            <v/>
          </cell>
          <cell r="S6625" t="str">
            <v/>
          </cell>
          <cell r="T6625" t="str">
            <v/>
          </cell>
        </row>
        <row r="6626">
          <cell r="G6626" t="str">
            <v>801 BRADLEY AVE</v>
          </cell>
          <cell r="H6626" t="str">
            <v>40-14-333-001</v>
          </cell>
          <cell r="I6626" t="str">
            <v/>
          </cell>
          <cell r="J6626" t="str">
            <v>Verification Not Needed, no Replacement Performed</v>
          </cell>
          <cell r="K6626" t="str">
            <v/>
          </cell>
          <cell r="L6626" t="str">
            <v/>
          </cell>
          <cell r="M6626" t="str">
            <v/>
          </cell>
          <cell r="N6626" t="str">
            <v/>
          </cell>
          <cell r="O6626" t="str">
            <v/>
          </cell>
          <cell r="P6626" t="str">
            <v/>
          </cell>
          <cell r="Q6626" t="str">
            <v/>
          </cell>
          <cell r="R6626" t="str">
            <v/>
          </cell>
          <cell r="S6626" t="str">
            <v/>
          </cell>
          <cell r="T6626" t="str">
            <v/>
          </cell>
        </row>
        <row r="6627">
          <cell r="G6627" t="str">
            <v>419 W SECOND AVE</v>
          </cell>
          <cell r="H6627" t="str">
            <v>40-12-481-009</v>
          </cell>
          <cell r="I6627" t="str">
            <v>9/10/2019 7:55:56 AM</v>
          </cell>
          <cell r="J6627" t="str">
            <v>Resident Declined, Other (add staff comment)</v>
          </cell>
          <cell r="K6627" t="str">
            <v>Filter Cartridges Declined</v>
          </cell>
          <cell r="L6627" t="str">
            <v>Whole house is gutted.</v>
          </cell>
          <cell r="M6627" t="str">
            <v/>
          </cell>
          <cell r="N6627" t="str">
            <v/>
          </cell>
          <cell r="O6627" t="str">
            <v/>
          </cell>
          <cell r="P6627" t="str">
            <v/>
          </cell>
          <cell r="Q6627" t="str">
            <v/>
          </cell>
          <cell r="R6627" t="str">
            <v/>
          </cell>
          <cell r="S6627" t="str">
            <v/>
          </cell>
          <cell r="T6627" t="str">
            <v/>
          </cell>
        </row>
        <row r="6628">
          <cell r="G6628" t="str">
            <v>314 W SECOND AVE</v>
          </cell>
          <cell r="H6628" t="str">
            <v>40-12-477-012</v>
          </cell>
          <cell r="I6628" t="str">
            <v/>
          </cell>
          <cell r="J6628" t="str">
            <v/>
          </cell>
          <cell r="K6628" t="str">
            <v/>
          </cell>
          <cell r="L6628" t="str">
            <v/>
          </cell>
          <cell r="M6628" t="str">
            <v/>
          </cell>
          <cell r="N6628" t="str">
            <v/>
          </cell>
          <cell r="O6628" t="str">
            <v/>
          </cell>
          <cell r="P6628" t="str">
            <v/>
          </cell>
          <cell r="Q6628" t="str">
            <v/>
          </cell>
          <cell r="R6628" t="str">
            <v/>
          </cell>
          <cell r="S6628" t="str">
            <v/>
          </cell>
          <cell r="T6628" t="str">
            <v/>
          </cell>
        </row>
        <row r="6629">
          <cell r="G6629" t="str">
            <v>428 W SECOND AVE</v>
          </cell>
          <cell r="H6629" t="str">
            <v>40-12-460-006</v>
          </cell>
          <cell r="I6629" t="str">
            <v/>
          </cell>
          <cell r="J6629" t="str">
            <v/>
          </cell>
          <cell r="K6629" t="str">
            <v/>
          </cell>
          <cell r="L6629" t="str">
            <v/>
          </cell>
          <cell r="M6629" t="str">
            <v/>
          </cell>
          <cell r="N6629" t="str">
            <v/>
          </cell>
          <cell r="O6629" t="str">
            <v/>
          </cell>
          <cell r="P6629" t="str">
            <v/>
          </cell>
          <cell r="Q6629" t="str">
            <v/>
          </cell>
          <cell r="R6629" t="str">
            <v/>
          </cell>
          <cell r="S6629" t="str">
            <v/>
          </cell>
          <cell r="T6629" t="str">
            <v/>
          </cell>
        </row>
        <row r="6630">
          <cell r="G6630" t="str">
            <v>515 W SECOND AVE</v>
          </cell>
          <cell r="H6630" t="str">
            <v>40-12-461-024</v>
          </cell>
          <cell r="I6630" t="str">
            <v/>
          </cell>
          <cell r="J6630" t="str">
            <v/>
          </cell>
          <cell r="K6630" t="str">
            <v/>
          </cell>
          <cell r="L6630" t="str">
            <v/>
          </cell>
          <cell r="M6630" t="str">
            <v/>
          </cell>
          <cell r="N6630" t="str">
            <v/>
          </cell>
          <cell r="O6630" t="str">
            <v/>
          </cell>
          <cell r="P6630" t="str">
            <v/>
          </cell>
          <cell r="Q6630" t="str">
            <v/>
          </cell>
          <cell r="R6630" t="str">
            <v/>
          </cell>
          <cell r="S6630" t="str">
            <v/>
          </cell>
          <cell r="T6630" t="str">
            <v/>
          </cell>
        </row>
        <row r="6631">
          <cell r="G6631" t="str">
            <v>920 BRADLEY AVE</v>
          </cell>
          <cell r="H6631" t="str">
            <v>40-14-380-015</v>
          </cell>
          <cell r="I6631" t="str">
            <v/>
          </cell>
          <cell r="J6631" t="str">
            <v>Verification Not Needed, no Replacement Performed</v>
          </cell>
          <cell r="K6631" t="str">
            <v/>
          </cell>
          <cell r="L6631" t="str">
            <v/>
          </cell>
          <cell r="M6631" t="str">
            <v/>
          </cell>
          <cell r="N6631" t="str">
            <v/>
          </cell>
          <cell r="O6631" t="str">
            <v/>
          </cell>
          <cell r="P6631" t="str">
            <v/>
          </cell>
          <cell r="Q6631" t="str">
            <v/>
          </cell>
          <cell r="R6631" t="str">
            <v/>
          </cell>
          <cell r="S6631" t="str">
            <v/>
          </cell>
          <cell r="T6631" t="str">
            <v/>
          </cell>
        </row>
        <row r="6632">
          <cell r="G6632" t="str">
            <v>959 BRADLEY AVE</v>
          </cell>
          <cell r="H6632" t="str">
            <v>40-14-385-002</v>
          </cell>
          <cell r="I6632" t="str">
            <v/>
          </cell>
          <cell r="J6632" t="str">
            <v/>
          </cell>
          <cell r="K6632" t="str">
            <v/>
          </cell>
          <cell r="L6632" t="str">
            <v/>
          </cell>
          <cell r="M6632" t="str">
            <v/>
          </cell>
          <cell r="N6632" t="str">
            <v/>
          </cell>
          <cell r="O6632" t="str">
            <v/>
          </cell>
          <cell r="P6632" t="str">
            <v/>
          </cell>
          <cell r="Q6632" t="str">
            <v/>
          </cell>
          <cell r="R6632" t="str">
            <v/>
          </cell>
          <cell r="S6632" t="str">
            <v/>
          </cell>
          <cell r="T6632" t="str">
            <v/>
          </cell>
        </row>
        <row r="6633">
          <cell r="G6633" t="str">
            <v>965 BRADLEY AVE</v>
          </cell>
          <cell r="H6633" t="str">
            <v>40-14-385-003</v>
          </cell>
          <cell r="I6633" t="str">
            <v/>
          </cell>
          <cell r="J6633" t="str">
            <v/>
          </cell>
          <cell r="K6633" t="str">
            <v/>
          </cell>
          <cell r="L6633" t="str">
            <v/>
          </cell>
          <cell r="M6633" t="str">
            <v/>
          </cell>
          <cell r="N6633" t="str">
            <v/>
          </cell>
          <cell r="O6633" t="str">
            <v/>
          </cell>
          <cell r="P6633" t="str">
            <v/>
          </cell>
          <cell r="Q6633" t="str">
            <v/>
          </cell>
          <cell r="R6633" t="str">
            <v/>
          </cell>
          <cell r="S6633" t="str">
            <v/>
          </cell>
          <cell r="T6633" t="str">
            <v/>
          </cell>
        </row>
        <row r="6634">
          <cell r="G6634" t="str">
            <v>989 BRADLEY AVE</v>
          </cell>
          <cell r="H6634" t="str">
            <v>40-14-385-007</v>
          </cell>
          <cell r="I6634" t="str">
            <v/>
          </cell>
          <cell r="J6634" t="str">
            <v/>
          </cell>
          <cell r="K6634" t="str">
            <v/>
          </cell>
          <cell r="L6634" t="str">
            <v/>
          </cell>
          <cell r="M6634" t="str">
            <v/>
          </cell>
          <cell r="N6634" t="str">
            <v/>
          </cell>
          <cell r="O6634" t="str">
            <v/>
          </cell>
          <cell r="P6634" t="str">
            <v/>
          </cell>
          <cell r="Q6634" t="str">
            <v/>
          </cell>
          <cell r="R6634" t="str">
            <v/>
          </cell>
          <cell r="S6634" t="str">
            <v/>
          </cell>
          <cell r="T6634" t="str">
            <v/>
          </cell>
        </row>
        <row r="6635">
          <cell r="G6635" t="str">
            <v>1002 BRADLEY AVE</v>
          </cell>
          <cell r="H6635" t="str">
            <v>40-14-387-011</v>
          </cell>
          <cell r="I6635" t="str">
            <v/>
          </cell>
          <cell r="J6635" t="str">
            <v/>
          </cell>
          <cell r="K6635" t="str">
            <v/>
          </cell>
          <cell r="L6635" t="str">
            <v/>
          </cell>
          <cell r="M6635" t="str">
            <v/>
          </cell>
          <cell r="N6635" t="str">
            <v/>
          </cell>
          <cell r="O6635" t="str">
            <v/>
          </cell>
          <cell r="P6635" t="str">
            <v/>
          </cell>
          <cell r="Q6635" t="str">
            <v/>
          </cell>
          <cell r="R6635" t="str">
            <v/>
          </cell>
          <cell r="S6635" t="str">
            <v/>
          </cell>
          <cell r="T6635" t="str">
            <v/>
          </cell>
        </row>
        <row r="6636">
          <cell r="G6636" t="str">
            <v>1007 BRADLEY AVE</v>
          </cell>
          <cell r="H6636" t="str">
            <v>40-14-390-002</v>
          </cell>
          <cell r="I6636" t="str">
            <v/>
          </cell>
          <cell r="J6636" t="str">
            <v/>
          </cell>
          <cell r="K6636" t="str">
            <v/>
          </cell>
          <cell r="L6636" t="str">
            <v/>
          </cell>
          <cell r="M6636" t="str">
            <v/>
          </cell>
          <cell r="N6636" t="str">
            <v/>
          </cell>
          <cell r="O6636" t="str">
            <v/>
          </cell>
          <cell r="P6636" t="str">
            <v/>
          </cell>
          <cell r="Q6636" t="str">
            <v/>
          </cell>
          <cell r="R6636" t="str">
            <v/>
          </cell>
          <cell r="S6636" t="str">
            <v/>
          </cell>
          <cell r="T6636" t="str">
            <v/>
          </cell>
        </row>
        <row r="6637">
          <cell r="G6637" t="str">
            <v>1011 BRADLEY AVE</v>
          </cell>
          <cell r="H6637" t="str">
            <v>40-14-390-004</v>
          </cell>
          <cell r="I6637" t="str">
            <v/>
          </cell>
          <cell r="J6637" t="str">
            <v/>
          </cell>
          <cell r="K6637" t="str">
            <v/>
          </cell>
          <cell r="L6637" t="str">
            <v/>
          </cell>
          <cell r="M6637" t="str">
            <v/>
          </cell>
          <cell r="N6637" t="str">
            <v/>
          </cell>
          <cell r="O6637" t="str">
            <v/>
          </cell>
          <cell r="P6637" t="str">
            <v/>
          </cell>
          <cell r="Q6637" t="str">
            <v/>
          </cell>
          <cell r="R6637" t="str">
            <v/>
          </cell>
          <cell r="S6637" t="str">
            <v/>
          </cell>
          <cell r="T6637" t="str">
            <v/>
          </cell>
        </row>
        <row r="6638">
          <cell r="G6638" t="str">
            <v>1019 BRADLEY AVE</v>
          </cell>
          <cell r="H6638" t="str">
            <v>40-14-390-005</v>
          </cell>
          <cell r="I6638" t="str">
            <v/>
          </cell>
          <cell r="J6638" t="str">
            <v/>
          </cell>
          <cell r="K6638" t="str">
            <v/>
          </cell>
          <cell r="L6638" t="str">
            <v/>
          </cell>
          <cell r="M6638" t="str">
            <v/>
          </cell>
          <cell r="N6638" t="str">
            <v/>
          </cell>
          <cell r="O6638" t="str">
            <v/>
          </cell>
          <cell r="P6638" t="str">
            <v/>
          </cell>
          <cell r="Q6638" t="str">
            <v/>
          </cell>
          <cell r="R6638" t="str">
            <v/>
          </cell>
          <cell r="S6638" t="str">
            <v/>
          </cell>
          <cell r="T6638" t="str">
            <v/>
          </cell>
        </row>
        <row r="6639">
          <cell r="G6639" t="str">
            <v>1311 BRADLEY AVE</v>
          </cell>
          <cell r="H6639" t="str">
            <v>40-23-205-014</v>
          </cell>
          <cell r="I6639" t="str">
            <v/>
          </cell>
          <cell r="J6639" t="str">
            <v/>
          </cell>
          <cell r="K6639" t="str">
            <v/>
          </cell>
          <cell r="L6639" t="str">
            <v/>
          </cell>
          <cell r="M6639" t="str">
            <v/>
          </cell>
          <cell r="N6639" t="str">
            <v/>
          </cell>
          <cell r="O6639" t="str">
            <v/>
          </cell>
          <cell r="P6639" t="str">
            <v/>
          </cell>
          <cell r="Q6639" t="str">
            <v/>
          </cell>
          <cell r="R6639" t="str">
            <v/>
          </cell>
          <cell r="S6639" t="str">
            <v/>
          </cell>
          <cell r="T6639" t="str">
            <v/>
          </cell>
        </row>
        <row r="6640">
          <cell r="G6640" t="str">
            <v>1317 BRADLEY AVE</v>
          </cell>
          <cell r="H6640" t="str">
            <v>40-23-205-015</v>
          </cell>
          <cell r="I6640" t="str">
            <v/>
          </cell>
          <cell r="J6640" t="str">
            <v/>
          </cell>
          <cell r="K6640" t="str">
            <v/>
          </cell>
          <cell r="L6640" t="str">
            <v/>
          </cell>
          <cell r="M6640" t="str">
            <v/>
          </cell>
          <cell r="N6640" t="str">
            <v/>
          </cell>
          <cell r="O6640" t="str">
            <v/>
          </cell>
          <cell r="P6640" t="str">
            <v/>
          </cell>
          <cell r="Q6640" t="str">
            <v/>
          </cell>
          <cell r="R6640" t="str">
            <v/>
          </cell>
          <cell r="S6640" t="str">
            <v/>
          </cell>
          <cell r="T6640" t="str">
            <v/>
          </cell>
        </row>
        <row r="6641">
          <cell r="G6641" t="str">
            <v>1525 BRADLEY AVE</v>
          </cell>
          <cell r="H6641" t="str">
            <v>40-23-254-001</v>
          </cell>
          <cell r="I6641" t="str">
            <v/>
          </cell>
          <cell r="J6641" t="str">
            <v/>
          </cell>
          <cell r="K6641" t="str">
            <v/>
          </cell>
          <cell r="L6641" t="str">
            <v/>
          </cell>
          <cell r="M6641" t="str">
            <v/>
          </cell>
          <cell r="N6641" t="str">
            <v/>
          </cell>
          <cell r="O6641" t="str">
            <v/>
          </cell>
          <cell r="P6641" t="str">
            <v/>
          </cell>
          <cell r="Q6641" t="str">
            <v/>
          </cell>
          <cell r="R6641" t="str">
            <v/>
          </cell>
          <cell r="S6641" t="str">
            <v/>
          </cell>
          <cell r="T6641" t="str">
            <v/>
          </cell>
        </row>
        <row r="6642">
          <cell r="G6642" t="str">
            <v>2714 BRANDON ST</v>
          </cell>
          <cell r="H6642" t="str">
            <v>40-23-251-025</v>
          </cell>
          <cell r="I6642" t="str">
            <v/>
          </cell>
          <cell r="J6642" t="str">
            <v/>
          </cell>
          <cell r="K6642" t="str">
            <v/>
          </cell>
          <cell r="L6642" t="str">
            <v/>
          </cell>
          <cell r="M6642" t="str">
            <v/>
          </cell>
          <cell r="N6642" t="str">
            <v/>
          </cell>
          <cell r="O6642" t="str">
            <v/>
          </cell>
          <cell r="P6642" t="str">
            <v/>
          </cell>
          <cell r="Q6642" t="str">
            <v/>
          </cell>
          <cell r="R6642" t="str">
            <v/>
          </cell>
          <cell r="S6642" t="str">
            <v/>
          </cell>
          <cell r="T6642" t="str">
            <v/>
          </cell>
        </row>
        <row r="6643">
          <cell r="G6643" t="str">
            <v>2754 BRANDON ST</v>
          </cell>
          <cell r="H6643" t="str">
            <v>40-23-251-015</v>
          </cell>
          <cell r="I6643" t="str">
            <v>7/26/2019 6:00:00 PM</v>
          </cell>
          <cell r="J6643" t="str">
            <v>Verification Complete, Visual Confirmation of Filter Installation By Staff</v>
          </cell>
          <cell r="K6643" t="str">
            <v/>
          </cell>
          <cell r="L6643" t="str">
            <v/>
          </cell>
          <cell r="M6643" t="str">
            <v/>
          </cell>
          <cell r="N6643" t="str">
            <v/>
          </cell>
          <cell r="O6643" t="str">
            <v/>
          </cell>
          <cell r="P6643" t="str">
            <v/>
          </cell>
          <cell r="Q6643" t="str">
            <v/>
          </cell>
          <cell r="R6643" t="str">
            <v/>
          </cell>
          <cell r="S6643" t="str">
            <v/>
          </cell>
          <cell r="T6643" t="str">
            <v/>
          </cell>
        </row>
        <row r="6644">
          <cell r="G6644" t="str">
            <v>2833 BRANDON ST</v>
          </cell>
          <cell r="H6644" t="str">
            <v>40-23-182-005</v>
          </cell>
          <cell r="I6644" t="str">
            <v>10/28/2019 2:30:06 PM</v>
          </cell>
          <cell r="J6644" t="str">
            <v>Verification Complete, Filter Installed By Staff</v>
          </cell>
          <cell r="K6644" t="str">
            <v>Filter Cartridges Provided</v>
          </cell>
          <cell r="L6644" t="str">
            <v/>
          </cell>
          <cell r="M6644" t="str">
            <v/>
          </cell>
          <cell r="N6644" t="str">
            <v/>
          </cell>
          <cell r="O6644" t="str">
            <v/>
          </cell>
          <cell r="P6644" t="str">
            <v/>
          </cell>
          <cell r="Q6644" t="str">
            <v/>
          </cell>
          <cell r="R6644" t="str">
            <v/>
          </cell>
          <cell r="S6644" t="str">
            <v/>
          </cell>
          <cell r="T6644" t="str">
            <v/>
          </cell>
        </row>
        <row r="6645">
          <cell r="G6645" t="str">
            <v>3018 BRANDON ST</v>
          </cell>
          <cell r="H6645" t="str">
            <v>40-23-179-015</v>
          </cell>
          <cell r="I6645" t="str">
            <v/>
          </cell>
          <cell r="J6645" t="str">
            <v/>
          </cell>
          <cell r="K6645" t="str">
            <v/>
          </cell>
          <cell r="L6645" t="str">
            <v/>
          </cell>
          <cell r="M6645" t="str">
            <v/>
          </cell>
          <cell r="N6645" t="str">
            <v/>
          </cell>
          <cell r="O6645" t="str">
            <v/>
          </cell>
          <cell r="P6645" t="str">
            <v/>
          </cell>
          <cell r="Q6645" t="str">
            <v/>
          </cell>
          <cell r="R6645" t="str">
            <v/>
          </cell>
          <cell r="S6645" t="str">
            <v/>
          </cell>
          <cell r="T6645" t="str">
            <v/>
          </cell>
        </row>
        <row r="6646">
          <cell r="G6646" t="str">
            <v>3507 BRANDON ST</v>
          </cell>
          <cell r="H6646" t="str">
            <v>40-23-302-009</v>
          </cell>
          <cell r="I6646" t="str">
            <v/>
          </cell>
          <cell r="J6646" t="str">
            <v/>
          </cell>
          <cell r="K6646" t="str">
            <v/>
          </cell>
          <cell r="L6646" t="str">
            <v/>
          </cell>
          <cell r="M6646" t="str">
            <v/>
          </cell>
          <cell r="N6646" t="str">
            <v/>
          </cell>
          <cell r="O6646" t="str">
            <v/>
          </cell>
          <cell r="P6646" t="str">
            <v/>
          </cell>
          <cell r="Q6646" t="str">
            <v/>
          </cell>
          <cell r="R6646" t="str">
            <v/>
          </cell>
          <cell r="S6646" t="str">
            <v/>
          </cell>
          <cell r="T6646" t="str">
            <v/>
          </cell>
        </row>
        <row r="6647">
          <cell r="G6647" t="str">
            <v>3211 BROWN ST</v>
          </cell>
          <cell r="H6647" t="str">
            <v>40-23-109-001</v>
          </cell>
          <cell r="I6647" t="str">
            <v/>
          </cell>
          <cell r="J6647" t="str">
            <v/>
          </cell>
          <cell r="K6647" t="str">
            <v/>
          </cell>
          <cell r="L6647" t="str">
            <v/>
          </cell>
          <cell r="M6647" t="str">
            <v/>
          </cell>
          <cell r="N6647" t="str">
            <v/>
          </cell>
          <cell r="O6647" t="str">
            <v/>
          </cell>
          <cell r="P6647" t="str">
            <v/>
          </cell>
          <cell r="Q6647" t="str">
            <v/>
          </cell>
          <cell r="R6647" t="str">
            <v/>
          </cell>
          <cell r="S6647" t="str">
            <v/>
          </cell>
          <cell r="T6647" t="str">
            <v/>
          </cell>
        </row>
        <row r="6648">
          <cell r="G6648" t="str">
            <v>2112 BROWN ST</v>
          </cell>
          <cell r="H6648" t="str">
            <v>40-14-486-037</v>
          </cell>
          <cell r="I6648" t="str">
            <v/>
          </cell>
          <cell r="J6648" t="str">
            <v/>
          </cell>
          <cell r="K6648" t="str">
            <v/>
          </cell>
          <cell r="L6648" t="str">
            <v/>
          </cell>
          <cell r="M6648" t="str">
            <v/>
          </cell>
          <cell r="N6648" t="str">
            <v/>
          </cell>
          <cell r="O6648" t="str">
            <v/>
          </cell>
          <cell r="P6648" t="str">
            <v/>
          </cell>
          <cell r="Q6648" t="str">
            <v/>
          </cell>
          <cell r="R6648" t="str">
            <v/>
          </cell>
          <cell r="S6648" t="str">
            <v/>
          </cell>
          <cell r="T6648" t="str">
            <v/>
          </cell>
        </row>
        <row r="6649">
          <cell r="G6649" t="str">
            <v>3514 BROWN ST</v>
          </cell>
          <cell r="H6649" t="str">
            <v>40-23-102-016</v>
          </cell>
          <cell r="I6649" t="str">
            <v/>
          </cell>
          <cell r="J6649" t="str">
            <v/>
          </cell>
          <cell r="K6649" t="str">
            <v/>
          </cell>
          <cell r="L6649" t="str">
            <v/>
          </cell>
          <cell r="M6649" t="str">
            <v/>
          </cell>
          <cell r="N6649" t="str">
            <v/>
          </cell>
          <cell r="O6649" t="str">
            <v/>
          </cell>
          <cell r="P6649" t="str">
            <v/>
          </cell>
          <cell r="Q6649" t="str">
            <v/>
          </cell>
          <cell r="R6649" t="str">
            <v/>
          </cell>
          <cell r="S6649" t="str">
            <v/>
          </cell>
          <cell r="T6649" t="str">
            <v/>
          </cell>
        </row>
        <row r="6650">
          <cell r="G6650" t="str">
            <v>2116 BROWN ST</v>
          </cell>
          <cell r="H6650" t="str">
            <v>40-14-486-036</v>
          </cell>
          <cell r="I6650" t="str">
            <v/>
          </cell>
          <cell r="J6650" t="str">
            <v/>
          </cell>
          <cell r="K6650" t="str">
            <v/>
          </cell>
          <cell r="L6650" t="str">
            <v/>
          </cell>
          <cell r="M6650" t="str">
            <v/>
          </cell>
          <cell r="N6650" t="str">
            <v/>
          </cell>
          <cell r="O6650" t="str">
            <v/>
          </cell>
          <cell r="P6650" t="str">
            <v/>
          </cell>
          <cell r="Q6650" t="str">
            <v/>
          </cell>
          <cell r="R6650" t="str">
            <v/>
          </cell>
          <cell r="S6650" t="str">
            <v/>
          </cell>
          <cell r="T6650" t="str">
            <v/>
          </cell>
        </row>
        <row r="6651">
          <cell r="G6651" t="str">
            <v>3522 BROWN ST</v>
          </cell>
          <cell r="H6651" t="str">
            <v>40-23-102-014</v>
          </cell>
          <cell r="I6651" t="str">
            <v/>
          </cell>
          <cell r="J6651" t="str">
            <v/>
          </cell>
          <cell r="K6651" t="str">
            <v/>
          </cell>
          <cell r="L6651" t="str">
            <v/>
          </cell>
          <cell r="M6651" t="str">
            <v/>
          </cell>
          <cell r="N6651" t="str">
            <v/>
          </cell>
          <cell r="O6651" t="str">
            <v/>
          </cell>
          <cell r="P6651" t="str">
            <v/>
          </cell>
          <cell r="Q6651" t="str">
            <v/>
          </cell>
          <cell r="R6651" t="str">
            <v/>
          </cell>
          <cell r="S6651" t="str">
            <v/>
          </cell>
          <cell r="T6651" t="str">
            <v/>
          </cell>
        </row>
        <row r="6652">
          <cell r="G6652" t="str">
            <v>2202 BROWN ST</v>
          </cell>
          <cell r="H6652" t="str">
            <v>40-14-486-033</v>
          </cell>
          <cell r="I6652" t="str">
            <v/>
          </cell>
          <cell r="J6652" t="str">
            <v/>
          </cell>
          <cell r="K6652" t="str">
            <v/>
          </cell>
          <cell r="L6652" t="str">
            <v/>
          </cell>
          <cell r="M6652" t="str">
            <v/>
          </cell>
          <cell r="N6652" t="str">
            <v/>
          </cell>
          <cell r="O6652" t="str">
            <v/>
          </cell>
          <cell r="P6652" t="str">
            <v/>
          </cell>
          <cell r="Q6652" t="str">
            <v/>
          </cell>
          <cell r="R6652" t="str">
            <v/>
          </cell>
          <cell r="S6652" t="str">
            <v/>
          </cell>
          <cell r="T6652" t="str">
            <v/>
          </cell>
        </row>
        <row r="6653">
          <cell r="G6653" t="str">
            <v>3605 BROWN ST</v>
          </cell>
          <cell r="H6653" t="str">
            <v>40-22-231-010</v>
          </cell>
          <cell r="I6653" t="str">
            <v/>
          </cell>
          <cell r="J6653" t="str">
            <v/>
          </cell>
          <cell r="K6653" t="str">
            <v/>
          </cell>
          <cell r="L6653" t="str">
            <v/>
          </cell>
          <cell r="M6653" t="str">
            <v/>
          </cell>
          <cell r="N6653" t="str">
            <v/>
          </cell>
          <cell r="O6653" t="str">
            <v/>
          </cell>
          <cell r="P6653" t="str">
            <v/>
          </cell>
          <cell r="Q6653" t="str">
            <v/>
          </cell>
          <cell r="R6653" t="str">
            <v/>
          </cell>
          <cell r="S6653" t="str">
            <v/>
          </cell>
          <cell r="T6653" t="str">
            <v/>
          </cell>
        </row>
        <row r="6654">
          <cell r="G6654" t="str">
            <v>2213 BROWN ST</v>
          </cell>
          <cell r="H6654" t="str">
            <v>40-23-227-034</v>
          </cell>
          <cell r="I6654" t="str">
            <v/>
          </cell>
          <cell r="J6654" t="str">
            <v/>
          </cell>
          <cell r="K6654" t="str">
            <v/>
          </cell>
          <cell r="L6654" t="str">
            <v/>
          </cell>
          <cell r="M6654" t="str">
            <v/>
          </cell>
          <cell r="N6654" t="str">
            <v/>
          </cell>
          <cell r="O6654" t="str">
            <v/>
          </cell>
          <cell r="P6654" t="str">
            <v/>
          </cell>
          <cell r="Q6654" t="str">
            <v/>
          </cell>
          <cell r="R6654" t="str">
            <v/>
          </cell>
          <cell r="S6654" t="str">
            <v/>
          </cell>
          <cell r="T6654" t="str">
            <v/>
          </cell>
        </row>
        <row r="6655">
          <cell r="G6655" t="str">
            <v>2314 BROWN ST</v>
          </cell>
          <cell r="H6655" t="str">
            <v>40-14-486-023</v>
          </cell>
          <cell r="I6655" t="str">
            <v/>
          </cell>
          <cell r="J6655" t="str">
            <v/>
          </cell>
          <cell r="K6655" t="str">
            <v/>
          </cell>
          <cell r="L6655" t="str">
            <v/>
          </cell>
          <cell r="M6655" t="str">
            <v/>
          </cell>
          <cell r="N6655" t="str">
            <v/>
          </cell>
          <cell r="O6655" t="str">
            <v/>
          </cell>
          <cell r="P6655" t="str">
            <v/>
          </cell>
          <cell r="Q6655" t="str">
            <v/>
          </cell>
          <cell r="R6655" t="str">
            <v/>
          </cell>
          <cell r="S6655" t="str">
            <v/>
          </cell>
          <cell r="T6655" t="str">
            <v/>
          </cell>
        </row>
        <row r="6656">
          <cell r="G6656" t="str">
            <v>2521 BROWN ST</v>
          </cell>
          <cell r="H6656" t="str">
            <v>40-23-206-009</v>
          </cell>
          <cell r="I6656" t="str">
            <v>7/24/2019 5:30:00 PM</v>
          </cell>
          <cell r="J6656" t="str">
            <v>Verification Complete, Visual Confirmation of Filter Installation By Staff</v>
          </cell>
          <cell r="K6656" t="str">
            <v/>
          </cell>
          <cell r="L6656" t="str">
            <v/>
          </cell>
          <cell r="M6656" t="str">
            <v/>
          </cell>
          <cell r="N6656" t="str">
            <v/>
          </cell>
          <cell r="O6656" t="str">
            <v/>
          </cell>
          <cell r="P6656" t="str">
            <v/>
          </cell>
          <cell r="Q6656" t="str">
            <v/>
          </cell>
          <cell r="R6656" t="str">
            <v/>
          </cell>
          <cell r="S6656" t="str">
            <v/>
          </cell>
          <cell r="T6656" t="str">
            <v/>
          </cell>
        </row>
        <row r="6657">
          <cell r="G6657" t="str">
            <v>2536 BROWN ST</v>
          </cell>
          <cell r="H6657" t="str">
            <v>40-23-204-018</v>
          </cell>
          <cell r="I6657" t="str">
            <v/>
          </cell>
          <cell r="J6657" t="str">
            <v/>
          </cell>
          <cell r="K6657" t="str">
            <v/>
          </cell>
          <cell r="L6657" t="str">
            <v/>
          </cell>
          <cell r="M6657" t="str">
            <v/>
          </cell>
          <cell r="N6657" t="str">
            <v/>
          </cell>
          <cell r="O6657" t="str">
            <v/>
          </cell>
          <cell r="P6657" t="str">
            <v/>
          </cell>
          <cell r="Q6657" t="str">
            <v/>
          </cell>
          <cell r="R6657" t="str">
            <v/>
          </cell>
          <cell r="S6657" t="str">
            <v/>
          </cell>
          <cell r="T6657" t="str">
            <v/>
          </cell>
        </row>
        <row r="6658">
          <cell r="G6658" t="str">
            <v>2609 BROWN ST</v>
          </cell>
          <cell r="H6658" t="str">
            <v>40-23-205-011</v>
          </cell>
          <cell r="I6658" t="str">
            <v/>
          </cell>
          <cell r="J6658" t="str">
            <v/>
          </cell>
          <cell r="K6658" t="str">
            <v/>
          </cell>
          <cell r="L6658" t="str">
            <v/>
          </cell>
          <cell r="M6658" t="str">
            <v/>
          </cell>
          <cell r="N6658" t="str">
            <v/>
          </cell>
          <cell r="O6658" t="str">
            <v/>
          </cell>
          <cell r="P6658" t="str">
            <v/>
          </cell>
          <cell r="Q6658" t="str">
            <v/>
          </cell>
          <cell r="R6658" t="str">
            <v/>
          </cell>
          <cell r="S6658" t="str">
            <v/>
          </cell>
          <cell r="T6658" t="str">
            <v/>
          </cell>
        </row>
        <row r="6659">
          <cell r="G6659" t="str">
            <v>2621 BROWN ST</v>
          </cell>
          <cell r="H6659" t="str">
            <v>40-23-205-008</v>
          </cell>
          <cell r="I6659" t="str">
            <v/>
          </cell>
          <cell r="J6659" t="str">
            <v/>
          </cell>
          <cell r="K6659" t="str">
            <v/>
          </cell>
          <cell r="L6659" t="str">
            <v/>
          </cell>
          <cell r="M6659" t="str">
            <v/>
          </cell>
          <cell r="N6659" t="str">
            <v/>
          </cell>
          <cell r="O6659" t="str">
            <v/>
          </cell>
          <cell r="P6659" t="str">
            <v/>
          </cell>
          <cell r="Q6659" t="str">
            <v/>
          </cell>
          <cell r="R6659" t="str">
            <v/>
          </cell>
          <cell r="S6659" t="str">
            <v/>
          </cell>
          <cell r="T6659" t="str">
            <v/>
          </cell>
        </row>
        <row r="6660">
          <cell r="G6660" t="str">
            <v>2645 BROWN ST</v>
          </cell>
          <cell r="H6660" t="str">
            <v>40-23-205-001</v>
          </cell>
          <cell r="I6660" t="str">
            <v/>
          </cell>
          <cell r="J6660" t="str">
            <v/>
          </cell>
          <cell r="K6660" t="str">
            <v/>
          </cell>
          <cell r="L6660" t="str">
            <v/>
          </cell>
          <cell r="M6660" t="str">
            <v/>
          </cell>
          <cell r="N6660" t="str">
            <v/>
          </cell>
          <cell r="O6660" t="str">
            <v/>
          </cell>
          <cell r="P6660" t="str">
            <v/>
          </cell>
          <cell r="Q6660" t="str">
            <v/>
          </cell>
          <cell r="R6660" t="str">
            <v/>
          </cell>
          <cell r="S6660" t="str">
            <v/>
          </cell>
          <cell r="T6660" t="str">
            <v/>
          </cell>
        </row>
        <row r="6661">
          <cell r="G6661" t="str">
            <v>2409 CHICAGO BLVD</v>
          </cell>
          <cell r="H6661" t="str">
            <v>40-23-230-012</v>
          </cell>
          <cell r="I6661" t="str">
            <v/>
          </cell>
          <cell r="J6661" t="str">
            <v/>
          </cell>
          <cell r="K6661" t="str">
            <v/>
          </cell>
          <cell r="L6661" t="str">
            <v/>
          </cell>
          <cell r="M6661" t="str">
            <v/>
          </cell>
          <cell r="N6661" t="str">
            <v/>
          </cell>
          <cell r="O6661" t="str">
            <v/>
          </cell>
          <cell r="P6661" t="str">
            <v/>
          </cell>
          <cell r="Q6661" t="str">
            <v/>
          </cell>
          <cell r="R6661" t="str">
            <v/>
          </cell>
          <cell r="S6661" t="str">
            <v/>
          </cell>
          <cell r="T6661" t="str">
            <v/>
          </cell>
        </row>
        <row r="6662">
          <cell r="G6662" t="str">
            <v>2421 CHICAGO BLVD</v>
          </cell>
          <cell r="H6662" t="str">
            <v>40-23-230-010</v>
          </cell>
          <cell r="I6662" t="str">
            <v/>
          </cell>
          <cell r="J6662" t="str">
            <v/>
          </cell>
          <cell r="K6662" t="str">
            <v/>
          </cell>
          <cell r="L6662" t="str">
            <v/>
          </cell>
          <cell r="M6662" t="str">
            <v/>
          </cell>
          <cell r="N6662" t="str">
            <v/>
          </cell>
          <cell r="O6662" t="str">
            <v/>
          </cell>
          <cell r="P6662" t="str">
            <v/>
          </cell>
          <cell r="Q6662" t="str">
            <v/>
          </cell>
          <cell r="R6662" t="str">
            <v/>
          </cell>
          <cell r="S6662" t="str">
            <v/>
          </cell>
          <cell r="T6662" t="str">
            <v/>
          </cell>
        </row>
        <row r="6663">
          <cell r="G6663" t="str">
            <v>2440 CHICAGO BLVD</v>
          </cell>
          <cell r="H6663" t="str">
            <v>40-23-228-011</v>
          </cell>
          <cell r="I6663" t="str">
            <v>7/16/2019 12:25:31 PM</v>
          </cell>
          <cell r="J6663" t="str">
            <v>Resident Declined, Resident Already Installed Filter</v>
          </cell>
          <cell r="K6663" t="str">
            <v>Filter Cartridges Provided</v>
          </cell>
          <cell r="L6663" t="str">
            <v>PUR provided</v>
          </cell>
          <cell r="M6663" t="str">
            <v/>
          </cell>
          <cell r="N6663" t="str">
            <v/>
          </cell>
          <cell r="O6663" t="str">
            <v/>
          </cell>
          <cell r="P6663" t="str">
            <v/>
          </cell>
          <cell r="Q6663" t="str">
            <v/>
          </cell>
          <cell r="R6663" t="str">
            <v/>
          </cell>
          <cell r="S6663" t="str">
            <v/>
          </cell>
          <cell r="T6663" t="str">
            <v/>
          </cell>
        </row>
        <row r="6664">
          <cell r="G6664" t="str">
            <v>2624 CHICAGO BLVD</v>
          </cell>
          <cell r="H6664" t="str">
            <v>40-23-209-013</v>
          </cell>
          <cell r="I6664" t="str">
            <v/>
          </cell>
          <cell r="J6664" t="str">
            <v/>
          </cell>
          <cell r="K6664" t="str">
            <v/>
          </cell>
          <cell r="L6664" t="str">
            <v/>
          </cell>
          <cell r="M6664" t="str">
            <v/>
          </cell>
          <cell r="N6664" t="str">
            <v/>
          </cell>
          <cell r="O6664" t="str">
            <v/>
          </cell>
          <cell r="P6664" t="str">
            <v/>
          </cell>
          <cell r="Q6664" t="str">
            <v/>
          </cell>
          <cell r="R6664" t="str">
            <v/>
          </cell>
          <cell r="S6664" t="str">
            <v/>
          </cell>
          <cell r="T6664" t="str">
            <v/>
          </cell>
        </row>
        <row r="6665">
          <cell r="G6665" t="str">
            <v>2713 CHICAGO BLVD</v>
          </cell>
          <cell r="H6665" t="str">
            <v>40-23-251-011</v>
          </cell>
          <cell r="I6665" t="str">
            <v/>
          </cell>
          <cell r="J6665" t="str">
            <v/>
          </cell>
          <cell r="K6665" t="str">
            <v/>
          </cell>
          <cell r="L6665" t="str">
            <v/>
          </cell>
          <cell r="M6665" t="str">
            <v/>
          </cell>
          <cell r="N6665" t="str">
            <v/>
          </cell>
          <cell r="O6665" t="str">
            <v/>
          </cell>
          <cell r="P6665" t="str">
            <v/>
          </cell>
          <cell r="Q6665" t="str">
            <v/>
          </cell>
          <cell r="R6665" t="str">
            <v/>
          </cell>
          <cell r="S6665" t="str">
            <v/>
          </cell>
          <cell r="T6665" t="str">
            <v/>
          </cell>
        </row>
        <row r="6666">
          <cell r="G6666" t="str">
            <v>3121 CHICAGO BLVD</v>
          </cell>
          <cell r="H6666" t="str">
            <v>40-23-161-012</v>
          </cell>
          <cell r="I6666" t="str">
            <v/>
          </cell>
          <cell r="J6666" t="str">
            <v/>
          </cell>
          <cell r="K6666" t="str">
            <v/>
          </cell>
          <cell r="L6666" t="str">
            <v/>
          </cell>
          <cell r="M6666" t="str">
            <v/>
          </cell>
          <cell r="N6666" t="str">
            <v/>
          </cell>
          <cell r="O6666" t="str">
            <v/>
          </cell>
          <cell r="P6666" t="str">
            <v/>
          </cell>
          <cell r="Q6666" t="str">
            <v/>
          </cell>
          <cell r="R6666" t="str">
            <v/>
          </cell>
          <cell r="S6666" t="str">
            <v/>
          </cell>
          <cell r="T6666" t="str">
            <v/>
          </cell>
        </row>
        <row r="6667">
          <cell r="G6667" t="str">
            <v>3316 CHICAGO BLVD</v>
          </cell>
          <cell r="H6667" t="str">
            <v>40-23-159-011</v>
          </cell>
          <cell r="I6667" t="str">
            <v>10/8/2019 8:23:56 AM</v>
          </cell>
          <cell r="J6667" t="str">
            <v>Verification Complete, Visual Confirmation of Filter Installation By Staff</v>
          </cell>
          <cell r="K6667" t="str">
            <v>Filter Cartridges Provided</v>
          </cell>
          <cell r="L6667" t="str">
            <v/>
          </cell>
          <cell r="M6667" t="str">
            <v/>
          </cell>
          <cell r="N6667" t="str">
            <v/>
          </cell>
          <cell r="O6667" t="str">
            <v/>
          </cell>
          <cell r="P6667" t="str">
            <v/>
          </cell>
          <cell r="Q6667" t="str">
            <v/>
          </cell>
          <cell r="R6667" t="str">
            <v/>
          </cell>
          <cell r="S6667" t="str">
            <v/>
          </cell>
          <cell r="T6667" t="str">
            <v/>
          </cell>
        </row>
        <row r="6668">
          <cell r="G6668" t="str">
            <v>3417 CHICAGO BLVD</v>
          </cell>
          <cell r="H6668" t="str">
            <v>40-23-301-009</v>
          </cell>
          <cell r="I6668" t="str">
            <v/>
          </cell>
          <cell r="J6668" t="str">
            <v/>
          </cell>
          <cell r="K6668" t="str">
            <v/>
          </cell>
          <cell r="L6668" t="str">
            <v/>
          </cell>
          <cell r="M6668" t="str">
            <v/>
          </cell>
          <cell r="N6668" t="str">
            <v/>
          </cell>
          <cell r="O6668" t="str">
            <v/>
          </cell>
          <cell r="P6668" t="str">
            <v/>
          </cell>
          <cell r="Q6668" t="str">
            <v/>
          </cell>
          <cell r="R6668" t="str">
            <v/>
          </cell>
          <cell r="S6668" t="str">
            <v/>
          </cell>
          <cell r="T6668" t="str">
            <v/>
          </cell>
        </row>
        <row r="6669">
          <cell r="G6669" t="str">
            <v>3517 CHICAGO BLVD</v>
          </cell>
          <cell r="H6669" t="str">
            <v>40-23-301-030</v>
          </cell>
          <cell r="I6669" t="str">
            <v>10/9/2019 10:51:55 AM</v>
          </cell>
          <cell r="J6669" t="str">
            <v>Verification Incomplete, Resident Not Home</v>
          </cell>
          <cell r="K6669" t="str">
            <v>Resident Not Home</v>
          </cell>
          <cell r="L6669" t="str">
            <v/>
          </cell>
          <cell r="M6669" t="str">
            <v>10/9/2019 11:59:13 AM</v>
          </cell>
          <cell r="N6669" t="str">
            <v>Verification Complete, Visual Confirmation of Filter Installation By Staff</v>
          </cell>
          <cell r="O6669" t="str">
            <v>Filter Cartridges Provided</v>
          </cell>
          <cell r="P6669" t="str">
            <v/>
          </cell>
          <cell r="Q6669" t="str">
            <v/>
          </cell>
          <cell r="R6669" t="str">
            <v/>
          </cell>
          <cell r="S6669" t="str">
            <v/>
          </cell>
          <cell r="T6669" t="str">
            <v/>
          </cell>
        </row>
        <row r="6670">
          <cell r="G6670" t="str">
            <v>3210 CLAIRMONT ST</v>
          </cell>
          <cell r="H6670" t="str">
            <v>40-23-154-022</v>
          </cell>
          <cell r="I6670" t="str">
            <v/>
          </cell>
          <cell r="J6670" t="str">
            <v/>
          </cell>
          <cell r="K6670" t="str">
            <v/>
          </cell>
          <cell r="L6670" t="str">
            <v/>
          </cell>
          <cell r="M6670" t="str">
            <v/>
          </cell>
          <cell r="N6670" t="str">
            <v/>
          </cell>
          <cell r="O6670" t="str">
            <v/>
          </cell>
          <cell r="P6670" t="str">
            <v/>
          </cell>
          <cell r="Q6670" t="str">
            <v/>
          </cell>
          <cell r="R6670" t="str">
            <v/>
          </cell>
          <cell r="S6670" t="str">
            <v/>
          </cell>
          <cell r="T6670" t="str">
            <v/>
          </cell>
        </row>
        <row r="6671">
          <cell r="G6671" t="str">
            <v>3214 CLAIRMONT ST</v>
          </cell>
          <cell r="H6671" t="str">
            <v>40-23-154-018</v>
          </cell>
          <cell r="I6671" t="str">
            <v/>
          </cell>
          <cell r="J6671" t="str">
            <v/>
          </cell>
          <cell r="K6671" t="str">
            <v/>
          </cell>
          <cell r="L6671" t="str">
            <v/>
          </cell>
          <cell r="M6671" t="str">
            <v/>
          </cell>
          <cell r="N6671" t="str">
            <v/>
          </cell>
          <cell r="O6671" t="str">
            <v/>
          </cell>
          <cell r="P6671" t="str">
            <v/>
          </cell>
          <cell r="Q6671" t="str">
            <v/>
          </cell>
          <cell r="R6671" t="str">
            <v/>
          </cell>
          <cell r="S6671" t="str">
            <v/>
          </cell>
          <cell r="T6671" t="str">
            <v/>
          </cell>
        </row>
        <row r="6672">
          <cell r="G6672" t="str">
            <v>3217 CLAIRMONT ST</v>
          </cell>
          <cell r="H6672" t="str">
            <v>40-23-156-008</v>
          </cell>
          <cell r="I6672" t="str">
            <v/>
          </cell>
          <cell r="J6672" t="str">
            <v/>
          </cell>
          <cell r="K6672" t="str">
            <v/>
          </cell>
          <cell r="L6672" t="str">
            <v/>
          </cell>
          <cell r="M6672" t="str">
            <v/>
          </cell>
          <cell r="N6672" t="str">
            <v/>
          </cell>
          <cell r="O6672" t="str">
            <v/>
          </cell>
          <cell r="P6672" t="str">
            <v/>
          </cell>
          <cell r="Q6672" t="str">
            <v/>
          </cell>
          <cell r="R6672" t="str">
            <v/>
          </cell>
          <cell r="S6672" t="str">
            <v/>
          </cell>
          <cell r="T6672" t="str">
            <v/>
          </cell>
        </row>
        <row r="6673">
          <cell r="G6673" t="str">
            <v>3321 CLAIRMONT ST</v>
          </cell>
          <cell r="H6673" t="str">
            <v>40-23-156-002</v>
          </cell>
          <cell r="I6673" t="str">
            <v/>
          </cell>
          <cell r="J6673" t="str">
            <v/>
          </cell>
          <cell r="K6673" t="str">
            <v/>
          </cell>
          <cell r="L6673" t="str">
            <v/>
          </cell>
          <cell r="M6673" t="str">
            <v/>
          </cell>
          <cell r="N6673" t="str">
            <v/>
          </cell>
          <cell r="O6673" t="str">
            <v/>
          </cell>
          <cell r="P6673" t="str">
            <v/>
          </cell>
          <cell r="Q6673" t="str">
            <v/>
          </cell>
          <cell r="R6673" t="str">
            <v/>
          </cell>
          <cell r="S6673" t="str">
            <v/>
          </cell>
          <cell r="T6673" t="str">
            <v/>
          </cell>
        </row>
        <row r="6674">
          <cell r="G6674" t="str">
            <v>3322 CLAIRMONT ST</v>
          </cell>
          <cell r="H6674" t="str">
            <v>40-23-154-011</v>
          </cell>
          <cell r="I6674" t="str">
            <v/>
          </cell>
          <cell r="J6674" t="str">
            <v/>
          </cell>
          <cell r="K6674" t="str">
            <v/>
          </cell>
          <cell r="L6674" t="str">
            <v/>
          </cell>
          <cell r="M6674" t="str">
            <v/>
          </cell>
          <cell r="N6674" t="str">
            <v/>
          </cell>
          <cell r="O6674" t="str">
            <v/>
          </cell>
          <cell r="P6674" t="str">
            <v/>
          </cell>
          <cell r="Q6674" t="str">
            <v/>
          </cell>
          <cell r="R6674" t="str">
            <v/>
          </cell>
          <cell r="S6674" t="str">
            <v/>
          </cell>
          <cell r="T6674" t="str">
            <v/>
          </cell>
        </row>
        <row r="6675">
          <cell r="G6675" t="str">
            <v>3526 CLAIRMONT ST</v>
          </cell>
          <cell r="H6675" t="str">
            <v>40-23-153-012</v>
          </cell>
          <cell r="I6675" t="str">
            <v>7/26/2019 5:00:00 PM</v>
          </cell>
          <cell r="J6675" t="str">
            <v/>
          </cell>
          <cell r="K6675" t="str">
            <v/>
          </cell>
          <cell r="L6675" t="str">
            <v/>
          </cell>
          <cell r="M6675" t="str">
            <v/>
          </cell>
          <cell r="N6675" t="str">
            <v/>
          </cell>
          <cell r="O6675" t="str">
            <v/>
          </cell>
          <cell r="P6675" t="str">
            <v/>
          </cell>
          <cell r="Q6675" t="str">
            <v/>
          </cell>
          <cell r="R6675" t="str">
            <v/>
          </cell>
          <cell r="S6675" t="str">
            <v/>
          </cell>
          <cell r="T6675" t="str">
            <v/>
          </cell>
        </row>
        <row r="6676">
          <cell r="G6676" t="str">
            <v>1202 CLANCY AVE</v>
          </cell>
          <cell r="H6676" t="str">
            <v>40-23-128-023</v>
          </cell>
          <cell r="I6676" t="str">
            <v/>
          </cell>
          <cell r="J6676" t="str">
            <v/>
          </cell>
          <cell r="K6676" t="str">
            <v/>
          </cell>
          <cell r="L6676" t="str">
            <v/>
          </cell>
          <cell r="M6676" t="str">
            <v/>
          </cell>
          <cell r="N6676" t="str">
            <v/>
          </cell>
          <cell r="O6676" t="str">
            <v/>
          </cell>
          <cell r="P6676" t="str">
            <v/>
          </cell>
          <cell r="Q6676" t="str">
            <v/>
          </cell>
          <cell r="R6676" t="str">
            <v/>
          </cell>
          <cell r="S6676" t="str">
            <v/>
          </cell>
          <cell r="T6676" t="str">
            <v/>
          </cell>
        </row>
        <row r="6677">
          <cell r="G6677" t="str">
            <v>1310 CLANCY AVE</v>
          </cell>
          <cell r="H6677" t="str">
            <v>40-23-133-046</v>
          </cell>
          <cell r="I6677" t="str">
            <v/>
          </cell>
          <cell r="J6677" t="str">
            <v/>
          </cell>
          <cell r="K6677" t="str">
            <v/>
          </cell>
          <cell r="L6677" t="str">
            <v/>
          </cell>
          <cell r="M6677" t="str">
            <v/>
          </cell>
          <cell r="N6677" t="str">
            <v/>
          </cell>
          <cell r="O6677" t="str">
            <v/>
          </cell>
          <cell r="P6677" t="str">
            <v/>
          </cell>
          <cell r="Q6677" t="str">
            <v/>
          </cell>
          <cell r="R6677" t="str">
            <v/>
          </cell>
          <cell r="S6677" t="str">
            <v/>
          </cell>
          <cell r="T6677" t="str">
            <v/>
          </cell>
        </row>
        <row r="6678">
          <cell r="G6678" t="str">
            <v>1402 CLANCY AVE</v>
          </cell>
          <cell r="H6678" t="str">
            <v>40-23-133-032</v>
          </cell>
          <cell r="I6678" t="str">
            <v>10/17/2019 8:45:47 AM</v>
          </cell>
          <cell r="J6678" t="str">
            <v>Verification Not Needed, no Replacement Performed</v>
          </cell>
          <cell r="K6678" t="str">
            <v>Filter Cartridges Not Applicable</v>
          </cell>
          <cell r="L6678" t="str">
            <v/>
          </cell>
          <cell r="M6678" t="str">
            <v/>
          </cell>
          <cell r="N6678" t="str">
            <v/>
          </cell>
          <cell r="O6678" t="str">
            <v/>
          </cell>
          <cell r="P6678" t="str">
            <v/>
          </cell>
          <cell r="Q6678" t="str">
            <v/>
          </cell>
          <cell r="R6678" t="str">
            <v/>
          </cell>
          <cell r="S6678" t="str">
            <v/>
          </cell>
          <cell r="T6678" t="str">
            <v/>
          </cell>
        </row>
        <row r="6679">
          <cell r="G6679" t="str">
            <v>1406 CLANCY AVE</v>
          </cell>
          <cell r="H6679" t="str">
            <v>40-23-133-033</v>
          </cell>
          <cell r="I6679" t="str">
            <v>7/19/2019 8:40:08 AM</v>
          </cell>
          <cell r="J6679" t="str">
            <v>Verification Incomplete, Resident Not Home</v>
          </cell>
          <cell r="K6679" t="str">
            <v>Resident Not Home</v>
          </cell>
          <cell r="L6679" t="str">
            <v>Resident did not answer door</v>
          </cell>
          <cell r="M6679" t="str">
            <v>7/22/2019 3:28:11 PM</v>
          </cell>
          <cell r="N6679" t="str">
            <v>Verification Incomplete, Resident Not Home</v>
          </cell>
          <cell r="O6679" t="str">
            <v>Resident Not Home</v>
          </cell>
          <cell r="P6679" t="str">
            <v>Resident Not Home</v>
          </cell>
          <cell r="Q6679" t="str">
            <v>7/23/2019 7:39:36 AM</v>
          </cell>
          <cell r="R6679" t="str">
            <v>Verification Incomplete, Other (add staff comment)</v>
          </cell>
          <cell r="S6679" t="str">
            <v>Resident Not Home</v>
          </cell>
          <cell r="T6679" t="str">
            <v>Resident Not Home</v>
          </cell>
        </row>
        <row r="6680">
          <cell r="G6680" t="str">
            <v>2529 CORUNNA RD</v>
          </cell>
          <cell r="H6680" t="str">
            <v>40-14-463-022</v>
          </cell>
          <cell r="I6680" t="str">
            <v/>
          </cell>
          <cell r="J6680" t="str">
            <v/>
          </cell>
          <cell r="K6680" t="str">
            <v/>
          </cell>
          <cell r="L6680" t="str">
            <v/>
          </cell>
          <cell r="M6680" t="str">
            <v/>
          </cell>
          <cell r="N6680" t="str">
            <v/>
          </cell>
          <cell r="O6680" t="str">
            <v/>
          </cell>
          <cell r="P6680" t="str">
            <v/>
          </cell>
          <cell r="Q6680" t="str">
            <v/>
          </cell>
          <cell r="R6680" t="str">
            <v/>
          </cell>
          <cell r="S6680" t="str">
            <v/>
          </cell>
          <cell r="T6680" t="str">
            <v/>
          </cell>
        </row>
        <row r="6681">
          <cell r="G6681" t="str">
            <v>2038 CORUNNA RD</v>
          </cell>
          <cell r="H6681" t="str">
            <v>40-14-482-006</v>
          </cell>
          <cell r="I6681" t="str">
            <v/>
          </cell>
          <cell r="J6681" t="str">
            <v/>
          </cell>
          <cell r="K6681" t="str">
            <v/>
          </cell>
          <cell r="L6681" t="str">
            <v/>
          </cell>
          <cell r="M6681" t="str">
            <v/>
          </cell>
          <cell r="N6681" t="str">
            <v/>
          </cell>
          <cell r="O6681" t="str">
            <v/>
          </cell>
          <cell r="P6681" t="str">
            <v/>
          </cell>
          <cell r="Q6681" t="str">
            <v/>
          </cell>
          <cell r="R6681" t="str">
            <v/>
          </cell>
          <cell r="S6681" t="str">
            <v/>
          </cell>
          <cell r="T6681" t="str">
            <v/>
          </cell>
        </row>
        <row r="6682">
          <cell r="G6682" t="str">
            <v>2442 CORUNNA RD</v>
          </cell>
          <cell r="H6682" t="str">
            <v>40-14-462-030</v>
          </cell>
          <cell r="I6682" t="str">
            <v/>
          </cell>
          <cell r="J6682" t="str">
            <v/>
          </cell>
          <cell r="K6682" t="str">
            <v/>
          </cell>
          <cell r="L6682" t="str">
            <v/>
          </cell>
          <cell r="M6682" t="str">
            <v/>
          </cell>
          <cell r="N6682" t="str">
            <v/>
          </cell>
          <cell r="O6682" t="str">
            <v/>
          </cell>
          <cell r="P6682" t="str">
            <v/>
          </cell>
          <cell r="Q6682" t="str">
            <v/>
          </cell>
          <cell r="R6682" t="str">
            <v/>
          </cell>
          <cell r="S6682" t="str">
            <v/>
          </cell>
          <cell r="T6682" t="str">
            <v/>
          </cell>
        </row>
        <row r="6683">
          <cell r="G6683" t="str">
            <v>2660 CORUNNA RD</v>
          </cell>
          <cell r="H6683" t="str">
            <v>40-14-390-014</v>
          </cell>
          <cell r="I6683" t="str">
            <v/>
          </cell>
          <cell r="J6683" t="str">
            <v/>
          </cell>
          <cell r="K6683" t="str">
            <v/>
          </cell>
          <cell r="L6683" t="str">
            <v/>
          </cell>
          <cell r="M6683" t="str">
            <v/>
          </cell>
          <cell r="N6683" t="str">
            <v/>
          </cell>
          <cell r="O6683" t="str">
            <v/>
          </cell>
          <cell r="P6683" t="str">
            <v/>
          </cell>
          <cell r="Q6683" t="str">
            <v/>
          </cell>
          <cell r="R6683" t="str">
            <v/>
          </cell>
          <cell r="S6683" t="str">
            <v/>
          </cell>
          <cell r="T6683" t="str">
            <v/>
          </cell>
        </row>
        <row r="6684">
          <cell r="G6684" t="str">
            <v>2109 CORUNNA RD</v>
          </cell>
          <cell r="H6684" t="str">
            <v>40-14-484-020</v>
          </cell>
          <cell r="I6684" t="str">
            <v/>
          </cell>
          <cell r="J6684" t="str">
            <v/>
          </cell>
          <cell r="K6684" t="str">
            <v/>
          </cell>
          <cell r="L6684" t="str">
            <v/>
          </cell>
          <cell r="M6684" t="str">
            <v/>
          </cell>
          <cell r="N6684" t="str">
            <v/>
          </cell>
          <cell r="O6684" t="str">
            <v/>
          </cell>
          <cell r="P6684" t="str">
            <v/>
          </cell>
          <cell r="Q6684" t="str">
            <v/>
          </cell>
          <cell r="R6684" t="str">
            <v/>
          </cell>
          <cell r="S6684" t="str">
            <v/>
          </cell>
          <cell r="T6684" t="str">
            <v/>
          </cell>
        </row>
        <row r="6685">
          <cell r="G6685" t="str">
            <v>2501 CORUNNA RD</v>
          </cell>
          <cell r="H6685" t="str">
            <v>40-14-463-011</v>
          </cell>
          <cell r="I6685" t="str">
            <v/>
          </cell>
          <cell r="J6685" t="str">
            <v/>
          </cell>
          <cell r="K6685" t="str">
            <v/>
          </cell>
          <cell r="L6685" t="str">
            <v/>
          </cell>
          <cell r="M6685" t="str">
            <v/>
          </cell>
          <cell r="N6685" t="str">
            <v/>
          </cell>
          <cell r="O6685" t="str">
            <v/>
          </cell>
          <cell r="P6685" t="str">
            <v/>
          </cell>
          <cell r="Q6685" t="str">
            <v/>
          </cell>
          <cell r="R6685" t="str">
            <v/>
          </cell>
          <cell r="S6685" t="str">
            <v/>
          </cell>
          <cell r="T6685" t="str">
            <v/>
          </cell>
        </row>
        <row r="6686">
          <cell r="G6686" t="str">
            <v>2113 CORUNNA RD</v>
          </cell>
          <cell r="H6686" t="str">
            <v>40-14-484-019</v>
          </cell>
          <cell r="I6686" t="str">
            <v/>
          </cell>
          <cell r="J6686" t="str">
            <v/>
          </cell>
          <cell r="K6686" t="str">
            <v/>
          </cell>
          <cell r="L6686" t="str">
            <v/>
          </cell>
          <cell r="M6686" t="str">
            <v/>
          </cell>
          <cell r="N6686" t="str">
            <v/>
          </cell>
          <cell r="O6686" t="str">
            <v/>
          </cell>
          <cell r="P6686" t="str">
            <v/>
          </cell>
          <cell r="Q6686" t="str">
            <v/>
          </cell>
          <cell r="R6686" t="str">
            <v/>
          </cell>
          <cell r="S6686" t="str">
            <v/>
          </cell>
          <cell r="T6686" t="str">
            <v/>
          </cell>
        </row>
        <row r="6687">
          <cell r="G6687" t="str">
            <v>2664 CORUNNA RD</v>
          </cell>
          <cell r="H6687" t="str">
            <v>40-14-390-013</v>
          </cell>
          <cell r="I6687" t="str">
            <v/>
          </cell>
          <cell r="J6687" t="str">
            <v/>
          </cell>
          <cell r="K6687" t="str">
            <v/>
          </cell>
          <cell r="L6687" t="str">
            <v/>
          </cell>
          <cell r="M6687" t="str">
            <v/>
          </cell>
          <cell r="N6687" t="str">
            <v/>
          </cell>
          <cell r="O6687" t="str">
            <v/>
          </cell>
          <cell r="P6687" t="str">
            <v/>
          </cell>
          <cell r="Q6687" t="str">
            <v/>
          </cell>
          <cell r="R6687" t="str">
            <v/>
          </cell>
          <cell r="S6687" t="str">
            <v/>
          </cell>
          <cell r="T6687" t="str">
            <v/>
          </cell>
        </row>
        <row r="6688">
          <cell r="G6688" t="str">
            <v>2505 CORUNNA RD</v>
          </cell>
          <cell r="H6688" t="str">
            <v>40-14-463-010</v>
          </cell>
          <cell r="I6688" t="str">
            <v/>
          </cell>
          <cell r="J6688" t="str">
            <v/>
          </cell>
          <cell r="K6688" t="str">
            <v/>
          </cell>
          <cell r="L6688" t="str">
            <v/>
          </cell>
          <cell r="M6688" t="str">
            <v/>
          </cell>
          <cell r="N6688" t="str">
            <v/>
          </cell>
          <cell r="O6688" t="str">
            <v/>
          </cell>
          <cell r="P6688" t="str">
            <v/>
          </cell>
          <cell r="Q6688" t="str">
            <v/>
          </cell>
          <cell r="R6688" t="str">
            <v/>
          </cell>
          <cell r="S6688" t="str">
            <v/>
          </cell>
          <cell r="T6688" t="str">
            <v/>
          </cell>
        </row>
        <row r="6689">
          <cell r="G6689" t="str">
            <v>2704 CORUNNA RD</v>
          </cell>
          <cell r="H6689" t="str">
            <v>40-14-389-029</v>
          </cell>
          <cell r="I6689" t="str">
            <v/>
          </cell>
          <cell r="J6689" t="str">
            <v/>
          </cell>
          <cell r="K6689" t="str">
            <v/>
          </cell>
          <cell r="L6689" t="str">
            <v/>
          </cell>
          <cell r="M6689" t="str">
            <v/>
          </cell>
          <cell r="N6689" t="str">
            <v/>
          </cell>
          <cell r="O6689" t="str">
            <v/>
          </cell>
          <cell r="P6689" t="str">
            <v/>
          </cell>
          <cell r="Q6689" t="str">
            <v/>
          </cell>
          <cell r="R6689" t="str">
            <v/>
          </cell>
          <cell r="S6689" t="str">
            <v/>
          </cell>
          <cell r="T6689" t="str">
            <v/>
          </cell>
        </row>
        <row r="6690">
          <cell r="G6690" t="str">
            <v>2116 CORUNNA RD</v>
          </cell>
          <cell r="H6690" t="str">
            <v>40-14-480-038</v>
          </cell>
          <cell r="I6690" t="str">
            <v/>
          </cell>
          <cell r="J6690" t="str">
            <v/>
          </cell>
          <cell r="K6690" t="str">
            <v/>
          </cell>
          <cell r="L6690" t="str">
            <v/>
          </cell>
          <cell r="M6690" t="str">
            <v/>
          </cell>
          <cell r="N6690" t="str">
            <v/>
          </cell>
          <cell r="O6690" t="str">
            <v/>
          </cell>
          <cell r="P6690" t="str">
            <v/>
          </cell>
          <cell r="Q6690" t="str">
            <v/>
          </cell>
          <cell r="R6690" t="str">
            <v/>
          </cell>
          <cell r="S6690" t="str">
            <v/>
          </cell>
          <cell r="T6690" t="str">
            <v/>
          </cell>
        </row>
        <row r="6691">
          <cell r="G6691" t="str">
            <v>2506 CORUNNA RD</v>
          </cell>
          <cell r="H6691" t="str">
            <v>40-14-462-027</v>
          </cell>
          <cell r="I6691" t="str">
            <v/>
          </cell>
          <cell r="J6691" t="str">
            <v/>
          </cell>
          <cell r="K6691" t="str">
            <v/>
          </cell>
          <cell r="L6691" t="str">
            <v/>
          </cell>
          <cell r="M6691" t="str">
            <v/>
          </cell>
          <cell r="N6691" t="str">
            <v/>
          </cell>
          <cell r="O6691" t="str">
            <v/>
          </cell>
          <cell r="P6691" t="str">
            <v/>
          </cell>
          <cell r="Q6691" t="str">
            <v/>
          </cell>
          <cell r="R6691" t="str">
            <v/>
          </cell>
          <cell r="S6691" t="str">
            <v/>
          </cell>
          <cell r="T6691" t="str">
            <v/>
          </cell>
        </row>
        <row r="6692">
          <cell r="G6692" t="str">
            <v>2716 CORUNNA RD</v>
          </cell>
          <cell r="H6692" t="str">
            <v>40-14-389-040</v>
          </cell>
          <cell r="I6692" t="str">
            <v/>
          </cell>
          <cell r="J6692" t="str">
            <v/>
          </cell>
          <cell r="K6692" t="str">
            <v/>
          </cell>
          <cell r="L6692" t="str">
            <v/>
          </cell>
          <cell r="M6692" t="str">
            <v/>
          </cell>
          <cell r="N6692" t="str">
            <v/>
          </cell>
          <cell r="O6692" t="str">
            <v/>
          </cell>
          <cell r="P6692" t="str">
            <v/>
          </cell>
          <cell r="Q6692" t="str">
            <v/>
          </cell>
          <cell r="R6692" t="str">
            <v/>
          </cell>
          <cell r="S6692" t="str">
            <v/>
          </cell>
          <cell r="T6692" t="str">
            <v/>
          </cell>
        </row>
        <row r="6693">
          <cell r="G6693" t="str">
            <v>2205 CORUNNA RD</v>
          </cell>
          <cell r="H6693" t="str">
            <v>40-14-484-017</v>
          </cell>
          <cell r="I6693" t="str">
            <v/>
          </cell>
          <cell r="J6693" t="str">
            <v/>
          </cell>
          <cell r="K6693" t="str">
            <v/>
          </cell>
          <cell r="L6693" t="str">
            <v/>
          </cell>
          <cell r="M6693" t="str">
            <v/>
          </cell>
          <cell r="N6693" t="str">
            <v/>
          </cell>
          <cell r="O6693" t="str">
            <v/>
          </cell>
          <cell r="P6693" t="str">
            <v/>
          </cell>
          <cell r="Q6693" t="str">
            <v/>
          </cell>
          <cell r="R6693" t="str">
            <v/>
          </cell>
          <cell r="S6693" t="str">
            <v/>
          </cell>
          <cell r="T6693" t="str">
            <v/>
          </cell>
        </row>
        <row r="6694">
          <cell r="G6694" t="str">
            <v>2510 CORUNNA RD</v>
          </cell>
          <cell r="H6694" t="str">
            <v>40-14-462-025</v>
          </cell>
          <cell r="I6694" t="str">
            <v/>
          </cell>
          <cell r="J6694" t="str">
            <v/>
          </cell>
          <cell r="K6694" t="str">
            <v/>
          </cell>
          <cell r="L6694" t="str">
            <v/>
          </cell>
          <cell r="M6694" t="str">
            <v/>
          </cell>
          <cell r="N6694" t="str">
            <v/>
          </cell>
          <cell r="O6694" t="str">
            <v/>
          </cell>
          <cell r="P6694" t="str">
            <v/>
          </cell>
          <cell r="Q6694" t="str">
            <v/>
          </cell>
          <cell r="R6694" t="str">
            <v/>
          </cell>
          <cell r="S6694" t="str">
            <v/>
          </cell>
          <cell r="T6694" t="str">
            <v/>
          </cell>
        </row>
        <row r="6695">
          <cell r="G6695" t="str">
            <v>3215 CORUNNA RD</v>
          </cell>
          <cell r="H6695" t="str">
            <v>40-23-104-002</v>
          </cell>
          <cell r="I6695" t="str">
            <v/>
          </cell>
          <cell r="J6695" t="str">
            <v/>
          </cell>
          <cell r="K6695" t="str">
            <v/>
          </cell>
          <cell r="L6695" t="str">
            <v/>
          </cell>
          <cell r="M6695" t="str">
            <v/>
          </cell>
          <cell r="N6695" t="str">
            <v/>
          </cell>
          <cell r="O6695" t="str">
            <v/>
          </cell>
          <cell r="P6695" t="str">
            <v/>
          </cell>
          <cell r="Q6695" t="str">
            <v/>
          </cell>
          <cell r="R6695" t="str">
            <v/>
          </cell>
          <cell r="S6695" t="str">
            <v/>
          </cell>
          <cell r="T6695" t="str">
            <v/>
          </cell>
        </row>
        <row r="6696">
          <cell r="G6696" t="str">
            <v>2211 CORUNNA RD</v>
          </cell>
          <cell r="H6696" t="str">
            <v>40-14-484-016</v>
          </cell>
          <cell r="I6696" t="str">
            <v/>
          </cell>
          <cell r="J6696" t="str">
            <v/>
          </cell>
          <cell r="K6696" t="str">
            <v/>
          </cell>
          <cell r="L6696" t="str">
            <v/>
          </cell>
          <cell r="M6696" t="str">
            <v/>
          </cell>
          <cell r="N6696" t="str">
            <v/>
          </cell>
          <cell r="O6696" t="str">
            <v/>
          </cell>
          <cell r="P6696" t="str">
            <v/>
          </cell>
          <cell r="Q6696" t="str">
            <v/>
          </cell>
          <cell r="R6696" t="str">
            <v/>
          </cell>
          <cell r="S6696" t="str">
            <v/>
          </cell>
          <cell r="T6696" t="str">
            <v/>
          </cell>
        </row>
        <row r="6697">
          <cell r="G6697" t="str">
            <v>2513 CORUNNA RD</v>
          </cell>
          <cell r="H6697" t="str">
            <v>40-14-463-008</v>
          </cell>
          <cell r="I6697" t="str">
            <v/>
          </cell>
          <cell r="J6697" t="str">
            <v/>
          </cell>
          <cell r="K6697" t="str">
            <v/>
          </cell>
          <cell r="L6697" t="str">
            <v/>
          </cell>
          <cell r="M6697" t="str">
            <v/>
          </cell>
          <cell r="N6697" t="str">
            <v/>
          </cell>
          <cell r="O6697" t="str">
            <v/>
          </cell>
          <cell r="P6697" t="str">
            <v/>
          </cell>
          <cell r="Q6697" t="str">
            <v/>
          </cell>
          <cell r="R6697" t="str">
            <v/>
          </cell>
          <cell r="S6697" t="str">
            <v/>
          </cell>
          <cell r="T6697" t="str">
            <v/>
          </cell>
        </row>
        <row r="6698">
          <cell r="G6698" t="str">
            <v>2213 CORUNNA RD</v>
          </cell>
          <cell r="H6698" t="str">
            <v>40-14-484-015</v>
          </cell>
          <cell r="I6698" t="str">
            <v/>
          </cell>
          <cell r="J6698" t="str">
            <v/>
          </cell>
          <cell r="K6698" t="str">
            <v/>
          </cell>
          <cell r="L6698" t="str">
            <v/>
          </cell>
          <cell r="M6698" t="str">
            <v/>
          </cell>
          <cell r="N6698" t="str">
            <v/>
          </cell>
          <cell r="O6698" t="str">
            <v/>
          </cell>
          <cell r="P6698" t="str">
            <v/>
          </cell>
          <cell r="Q6698" t="str">
            <v/>
          </cell>
          <cell r="R6698" t="str">
            <v/>
          </cell>
          <cell r="S6698" t="str">
            <v/>
          </cell>
          <cell r="T6698" t="str">
            <v/>
          </cell>
        </row>
        <row r="6699">
          <cell r="G6699" t="str">
            <v>2517 CORUNNA RD</v>
          </cell>
          <cell r="H6699" t="str">
            <v>40-14-463-007</v>
          </cell>
          <cell r="I6699" t="str">
            <v/>
          </cell>
          <cell r="J6699" t="str">
            <v/>
          </cell>
          <cell r="K6699" t="str">
            <v/>
          </cell>
          <cell r="L6699" t="str">
            <v/>
          </cell>
          <cell r="M6699" t="str">
            <v/>
          </cell>
          <cell r="N6699" t="str">
            <v/>
          </cell>
          <cell r="O6699" t="str">
            <v/>
          </cell>
          <cell r="P6699" t="str">
            <v/>
          </cell>
          <cell r="Q6699" t="str">
            <v/>
          </cell>
          <cell r="R6699" t="str">
            <v/>
          </cell>
          <cell r="S6699" t="str">
            <v/>
          </cell>
          <cell r="T6699" t="str">
            <v/>
          </cell>
        </row>
        <row r="6700">
          <cell r="G6700" t="str">
            <v>2222 CORUNNA RD</v>
          </cell>
          <cell r="H6700" t="str">
            <v>40-14-478-023</v>
          </cell>
          <cell r="I6700" t="str">
            <v/>
          </cell>
          <cell r="J6700" t="str">
            <v/>
          </cell>
          <cell r="K6700" t="str">
            <v/>
          </cell>
          <cell r="L6700" t="str">
            <v/>
          </cell>
          <cell r="M6700" t="str">
            <v/>
          </cell>
          <cell r="N6700" t="str">
            <v/>
          </cell>
          <cell r="O6700" t="str">
            <v/>
          </cell>
          <cell r="P6700" t="str">
            <v/>
          </cell>
          <cell r="Q6700" t="str">
            <v/>
          </cell>
          <cell r="R6700" t="str">
            <v/>
          </cell>
          <cell r="S6700" t="str">
            <v/>
          </cell>
          <cell r="T6700" t="str">
            <v/>
          </cell>
        </row>
        <row r="6701">
          <cell r="G6701" t="str">
            <v>2514 CORUNNA RD</v>
          </cell>
          <cell r="H6701" t="str">
            <v>40-14-462-044</v>
          </cell>
          <cell r="I6701" t="str">
            <v/>
          </cell>
          <cell r="J6701" t="str">
            <v/>
          </cell>
          <cell r="K6701" t="str">
            <v/>
          </cell>
          <cell r="L6701" t="str">
            <v/>
          </cell>
          <cell r="M6701" t="str">
            <v/>
          </cell>
          <cell r="N6701" t="str">
            <v/>
          </cell>
          <cell r="O6701" t="str">
            <v/>
          </cell>
          <cell r="P6701" t="str">
            <v/>
          </cell>
          <cell r="Q6701" t="str">
            <v/>
          </cell>
          <cell r="R6701" t="str">
            <v/>
          </cell>
          <cell r="S6701" t="str">
            <v/>
          </cell>
          <cell r="T6701" t="str">
            <v/>
          </cell>
        </row>
        <row r="6702">
          <cell r="G6702" t="str">
            <v>2305 CORUNNA RD</v>
          </cell>
          <cell r="H6702" t="str">
            <v>40-14-484-005</v>
          </cell>
          <cell r="I6702" t="str">
            <v/>
          </cell>
          <cell r="J6702" t="str">
            <v/>
          </cell>
          <cell r="K6702" t="str">
            <v/>
          </cell>
          <cell r="L6702" t="str">
            <v/>
          </cell>
          <cell r="M6702" t="str">
            <v/>
          </cell>
          <cell r="N6702" t="str">
            <v/>
          </cell>
          <cell r="O6702" t="str">
            <v/>
          </cell>
          <cell r="P6702" t="str">
            <v/>
          </cell>
          <cell r="Q6702" t="str">
            <v/>
          </cell>
          <cell r="R6702" t="str">
            <v/>
          </cell>
          <cell r="S6702" t="str">
            <v/>
          </cell>
          <cell r="T6702" t="str">
            <v/>
          </cell>
        </row>
        <row r="6703">
          <cell r="G6703" t="str">
            <v>2518 CORUNNA RD</v>
          </cell>
          <cell r="H6703" t="str">
            <v>40-14-462-022</v>
          </cell>
          <cell r="I6703" t="str">
            <v/>
          </cell>
          <cell r="J6703" t="str">
            <v/>
          </cell>
          <cell r="K6703" t="str">
            <v/>
          </cell>
          <cell r="L6703" t="str">
            <v/>
          </cell>
          <cell r="M6703" t="str">
            <v/>
          </cell>
          <cell r="N6703" t="str">
            <v/>
          </cell>
          <cell r="O6703" t="str">
            <v/>
          </cell>
          <cell r="P6703" t="str">
            <v/>
          </cell>
          <cell r="Q6703" t="str">
            <v/>
          </cell>
          <cell r="R6703" t="str">
            <v/>
          </cell>
          <cell r="S6703" t="str">
            <v/>
          </cell>
          <cell r="T6703" t="str">
            <v/>
          </cell>
        </row>
        <row r="6704">
          <cell r="G6704" t="str">
            <v>2446 CORUNNA RD</v>
          </cell>
          <cell r="H6704" t="str">
            <v>40-14-462-029</v>
          </cell>
          <cell r="I6704" t="str">
            <v/>
          </cell>
          <cell r="J6704" t="str">
            <v/>
          </cell>
          <cell r="K6704" t="str">
            <v/>
          </cell>
          <cell r="L6704" t="str">
            <v/>
          </cell>
          <cell r="M6704" t="str">
            <v/>
          </cell>
          <cell r="N6704" t="str">
            <v/>
          </cell>
          <cell r="O6704" t="str">
            <v/>
          </cell>
          <cell r="P6704" t="str">
            <v/>
          </cell>
          <cell r="Q6704" t="str">
            <v/>
          </cell>
          <cell r="R6704" t="str">
            <v/>
          </cell>
          <cell r="S6704" t="str">
            <v/>
          </cell>
          <cell r="T6704" t="str">
            <v/>
          </cell>
        </row>
        <row r="6705">
          <cell r="G6705" t="str">
            <v>2521 CORUNNA RD</v>
          </cell>
          <cell r="H6705" t="str">
            <v>40-14-463-006</v>
          </cell>
          <cell r="I6705" t="str">
            <v/>
          </cell>
          <cell r="J6705" t="str">
            <v/>
          </cell>
          <cell r="K6705" t="str">
            <v/>
          </cell>
          <cell r="L6705" t="str">
            <v/>
          </cell>
          <cell r="M6705" t="str">
            <v/>
          </cell>
          <cell r="N6705" t="str">
            <v/>
          </cell>
          <cell r="O6705" t="str">
            <v/>
          </cell>
          <cell r="P6705" t="str">
            <v/>
          </cell>
          <cell r="Q6705" t="str">
            <v/>
          </cell>
          <cell r="R6705" t="str">
            <v/>
          </cell>
          <cell r="S6705" t="str">
            <v/>
          </cell>
          <cell r="T6705" t="str">
            <v/>
          </cell>
        </row>
        <row r="6706">
          <cell r="G6706" t="str">
            <v>2302 CUMINGS AVE</v>
          </cell>
          <cell r="H6706" t="str">
            <v>40-23-226-024</v>
          </cell>
          <cell r="I6706" t="str">
            <v/>
          </cell>
          <cell r="J6706" t="str">
            <v/>
          </cell>
          <cell r="K6706" t="str">
            <v/>
          </cell>
          <cell r="L6706" t="str">
            <v/>
          </cell>
          <cell r="M6706" t="str">
            <v/>
          </cell>
          <cell r="N6706" t="str">
            <v/>
          </cell>
          <cell r="O6706" t="str">
            <v/>
          </cell>
          <cell r="P6706" t="str">
            <v/>
          </cell>
          <cell r="Q6706" t="str">
            <v/>
          </cell>
          <cell r="R6706" t="str">
            <v/>
          </cell>
          <cell r="S6706" t="str">
            <v/>
          </cell>
          <cell r="T6706" t="str">
            <v/>
          </cell>
        </row>
        <row r="6707">
          <cell r="G6707" t="str">
            <v>2514 CUMINGS AVE</v>
          </cell>
          <cell r="H6707" t="str">
            <v>40-23-206-026</v>
          </cell>
          <cell r="I6707" t="str">
            <v/>
          </cell>
          <cell r="J6707" t="str">
            <v/>
          </cell>
          <cell r="K6707" t="str">
            <v/>
          </cell>
          <cell r="L6707" t="str">
            <v/>
          </cell>
          <cell r="M6707" t="str">
            <v/>
          </cell>
          <cell r="N6707" t="str">
            <v/>
          </cell>
          <cell r="O6707" t="str">
            <v/>
          </cell>
          <cell r="P6707" t="str">
            <v/>
          </cell>
          <cell r="Q6707" t="str">
            <v/>
          </cell>
          <cell r="R6707" t="str">
            <v/>
          </cell>
          <cell r="S6707" t="str">
            <v/>
          </cell>
          <cell r="T6707" t="str">
            <v/>
          </cell>
        </row>
        <row r="6708">
          <cell r="G6708" t="str">
            <v>2518 CUMINGS AVE</v>
          </cell>
          <cell r="H6708" t="str">
            <v>40-23-206-025</v>
          </cell>
          <cell r="I6708" t="str">
            <v/>
          </cell>
          <cell r="J6708" t="str">
            <v/>
          </cell>
          <cell r="K6708" t="str">
            <v/>
          </cell>
          <cell r="L6708" t="str">
            <v/>
          </cell>
          <cell r="M6708" t="str">
            <v/>
          </cell>
          <cell r="N6708" t="str">
            <v/>
          </cell>
          <cell r="O6708" t="str">
            <v/>
          </cell>
          <cell r="P6708" t="str">
            <v/>
          </cell>
          <cell r="Q6708" t="str">
            <v/>
          </cell>
          <cell r="R6708" t="str">
            <v/>
          </cell>
          <cell r="S6708" t="str">
            <v/>
          </cell>
          <cell r="T6708" t="str">
            <v/>
          </cell>
        </row>
        <row r="6709">
          <cell r="G6709" t="str">
            <v>2538 CUMINGS AVE</v>
          </cell>
          <cell r="H6709" t="str">
            <v>40-23-206-019</v>
          </cell>
          <cell r="I6709" t="str">
            <v/>
          </cell>
          <cell r="J6709" t="str">
            <v/>
          </cell>
          <cell r="K6709" t="str">
            <v/>
          </cell>
          <cell r="L6709" t="str">
            <v/>
          </cell>
          <cell r="M6709" t="str">
            <v/>
          </cell>
          <cell r="N6709" t="str">
            <v/>
          </cell>
          <cell r="O6709" t="str">
            <v/>
          </cell>
          <cell r="P6709" t="str">
            <v/>
          </cell>
          <cell r="Q6709" t="str">
            <v/>
          </cell>
          <cell r="R6709" t="str">
            <v/>
          </cell>
          <cell r="S6709" t="str">
            <v/>
          </cell>
          <cell r="T6709" t="str">
            <v/>
          </cell>
        </row>
        <row r="6710">
          <cell r="G6710" t="str">
            <v>917 DURAND ST</v>
          </cell>
          <cell r="H6710" t="str">
            <v>40-14-481-004</v>
          </cell>
          <cell r="I6710" t="str">
            <v>7/12/2019 4:14:39 PM</v>
          </cell>
          <cell r="J6710" t="str">
            <v>Verification Complete, Visual Confirmation of Filter Installation By Staff</v>
          </cell>
          <cell r="K6710" t="str">
            <v>Other (add staff comment)</v>
          </cell>
          <cell r="L6710" t="str">
            <v xml:space="preserve">Zero water pitcher provided </v>
          </cell>
          <cell r="M6710" t="str">
            <v/>
          </cell>
          <cell r="N6710" t="str">
            <v/>
          </cell>
          <cell r="O6710" t="str">
            <v/>
          </cell>
          <cell r="P6710" t="str">
            <v/>
          </cell>
          <cell r="Q6710" t="str">
            <v/>
          </cell>
          <cell r="R6710" t="str">
            <v/>
          </cell>
          <cell r="S6710" t="str">
            <v/>
          </cell>
          <cell r="T6710" t="str">
            <v/>
          </cell>
        </row>
        <row r="6711">
          <cell r="G6711" t="str">
            <v>1301 DURAND ST</v>
          </cell>
          <cell r="H6711" t="str">
            <v>40-14-487-006</v>
          </cell>
          <cell r="I6711" t="str">
            <v/>
          </cell>
          <cell r="J6711" t="str">
            <v/>
          </cell>
          <cell r="K6711" t="str">
            <v/>
          </cell>
          <cell r="L6711" t="str">
            <v/>
          </cell>
          <cell r="M6711" t="str">
            <v/>
          </cell>
          <cell r="N6711" t="str">
            <v/>
          </cell>
          <cell r="O6711" t="str">
            <v/>
          </cell>
          <cell r="P6711" t="str">
            <v/>
          </cell>
          <cell r="Q6711" t="str">
            <v/>
          </cell>
          <cell r="R6711" t="str">
            <v/>
          </cell>
          <cell r="S6711" t="str">
            <v/>
          </cell>
          <cell r="T6711" t="str">
            <v/>
          </cell>
        </row>
        <row r="6712">
          <cell r="G6712" t="str">
            <v>1415 DURAND ST</v>
          </cell>
          <cell r="H6712" t="str">
            <v>40-24-101-002</v>
          </cell>
          <cell r="I6712" t="str">
            <v/>
          </cell>
          <cell r="J6712" t="str">
            <v/>
          </cell>
          <cell r="K6712" t="str">
            <v/>
          </cell>
          <cell r="L6712" t="str">
            <v/>
          </cell>
          <cell r="M6712" t="str">
            <v/>
          </cell>
          <cell r="N6712" t="str">
            <v/>
          </cell>
          <cell r="O6712" t="str">
            <v/>
          </cell>
          <cell r="P6712" t="str">
            <v/>
          </cell>
          <cell r="Q6712" t="str">
            <v/>
          </cell>
          <cell r="R6712" t="str">
            <v/>
          </cell>
          <cell r="S6712" t="str">
            <v/>
          </cell>
          <cell r="T6712" t="str">
            <v/>
          </cell>
        </row>
        <row r="6713">
          <cell r="G6713" t="str">
            <v>1501 DURAND ST</v>
          </cell>
          <cell r="H6713" t="str">
            <v>40-24-101-009</v>
          </cell>
          <cell r="I6713" t="str">
            <v>7/2/2019 8:43:58 AM</v>
          </cell>
          <cell r="J6713" t="str">
            <v>Resident Declined, Resident Already Installed Filter</v>
          </cell>
          <cell r="K6713" t="str">
            <v>Filter Cartridges Declined</v>
          </cell>
          <cell r="L6713" t="str">
            <v/>
          </cell>
          <cell r="M6713" t="str">
            <v/>
          </cell>
          <cell r="N6713" t="str">
            <v/>
          </cell>
          <cell r="O6713" t="str">
            <v/>
          </cell>
          <cell r="P6713" t="str">
            <v/>
          </cell>
          <cell r="Q6713" t="str">
            <v/>
          </cell>
          <cell r="R6713" t="str">
            <v/>
          </cell>
          <cell r="S6713" t="str">
            <v/>
          </cell>
          <cell r="T6713" t="str">
            <v/>
          </cell>
        </row>
        <row r="6714">
          <cell r="G6714" t="str">
            <v>1615 DURAND ST</v>
          </cell>
          <cell r="H6714" t="str">
            <v>40-24-105-004</v>
          </cell>
          <cell r="I6714" t="str">
            <v/>
          </cell>
          <cell r="J6714" t="str">
            <v/>
          </cell>
          <cell r="K6714" t="str">
            <v/>
          </cell>
          <cell r="L6714" t="str">
            <v/>
          </cell>
          <cell r="M6714" t="str">
            <v/>
          </cell>
          <cell r="N6714" t="str">
            <v/>
          </cell>
          <cell r="O6714" t="str">
            <v/>
          </cell>
          <cell r="P6714" t="str">
            <v/>
          </cell>
          <cell r="Q6714" t="str">
            <v/>
          </cell>
          <cell r="R6714" t="str">
            <v/>
          </cell>
          <cell r="S6714" t="str">
            <v/>
          </cell>
          <cell r="T6714" t="str">
            <v/>
          </cell>
        </row>
        <row r="6715">
          <cell r="G6715" t="str">
            <v>1616 DURAND ST</v>
          </cell>
          <cell r="H6715" t="str">
            <v>40-24-104-008</v>
          </cell>
          <cell r="I6715" t="str">
            <v/>
          </cell>
          <cell r="J6715" t="str">
            <v>Verification Not Needed, no Replacement Performed</v>
          </cell>
          <cell r="K6715" t="str">
            <v/>
          </cell>
          <cell r="L6715" t="str">
            <v/>
          </cell>
          <cell r="M6715" t="str">
            <v/>
          </cell>
          <cell r="N6715" t="str">
            <v/>
          </cell>
          <cell r="O6715" t="str">
            <v/>
          </cell>
          <cell r="P6715" t="str">
            <v/>
          </cell>
          <cell r="Q6715" t="str">
            <v/>
          </cell>
          <cell r="R6715" t="str">
            <v/>
          </cell>
          <cell r="S6715" t="str">
            <v/>
          </cell>
          <cell r="T6715" t="str">
            <v/>
          </cell>
        </row>
        <row r="6716">
          <cell r="G6716" t="str">
            <v>2710 FIELDING ST</v>
          </cell>
          <cell r="H6716" t="str">
            <v>40-14-382-017</v>
          </cell>
          <cell r="I6716" t="str">
            <v>8/12/2019 7:44:18 AM</v>
          </cell>
          <cell r="J6716" t="str">
            <v>Verification Complete, Visual Confirmation of Filter Installation By Staff</v>
          </cell>
          <cell r="K6716" t="str">
            <v>Filter Cartridges Provided</v>
          </cell>
          <cell r="L6716" t="str">
            <v/>
          </cell>
          <cell r="M6716" t="str">
            <v/>
          </cell>
          <cell r="N6716" t="str">
            <v/>
          </cell>
          <cell r="O6716" t="str">
            <v/>
          </cell>
          <cell r="P6716" t="str">
            <v/>
          </cell>
          <cell r="Q6716" t="str">
            <v/>
          </cell>
          <cell r="R6716" t="str">
            <v/>
          </cell>
          <cell r="S6716" t="str">
            <v/>
          </cell>
          <cell r="T6716" t="str">
            <v/>
          </cell>
        </row>
        <row r="6717">
          <cell r="G6717" t="str">
            <v>2714 FIELDING ST</v>
          </cell>
          <cell r="H6717" t="str">
            <v>40-14-382-016</v>
          </cell>
          <cell r="I6717" t="str">
            <v/>
          </cell>
          <cell r="J6717" t="str">
            <v/>
          </cell>
          <cell r="K6717" t="str">
            <v/>
          </cell>
          <cell r="L6717" t="str">
            <v/>
          </cell>
          <cell r="M6717" t="str">
            <v/>
          </cell>
          <cell r="N6717" t="str">
            <v/>
          </cell>
          <cell r="O6717" t="str">
            <v/>
          </cell>
          <cell r="P6717" t="str">
            <v/>
          </cell>
          <cell r="Q6717" t="str">
            <v/>
          </cell>
          <cell r="R6717" t="str">
            <v/>
          </cell>
          <cell r="S6717" t="str">
            <v/>
          </cell>
          <cell r="T6717" t="str">
            <v/>
          </cell>
        </row>
        <row r="6718">
          <cell r="G6718" t="str">
            <v>2806 FIELDING ST</v>
          </cell>
          <cell r="H6718" t="str">
            <v>40-14-382-011</v>
          </cell>
          <cell r="I6718" t="str">
            <v>7/9/2019 8:33:18 AM</v>
          </cell>
          <cell r="J6718" t="str">
            <v>Verification Complete, Visual Confirmation of Filter Installation By Staff</v>
          </cell>
          <cell r="K6718" t="str">
            <v>Filter Cartridges Provided</v>
          </cell>
          <cell r="L6718" t="str">
            <v xml:space="preserve">Zero water pitcher also provided </v>
          </cell>
          <cell r="M6718" t="str">
            <v/>
          </cell>
          <cell r="N6718" t="str">
            <v/>
          </cell>
          <cell r="O6718" t="str">
            <v/>
          </cell>
          <cell r="P6718" t="str">
            <v/>
          </cell>
          <cell r="Q6718" t="str">
            <v/>
          </cell>
          <cell r="R6718" t="str">
            <v/>
          </cell>
          <cell r="S6718" t="str">
            <v/>
          </cell>
          <cell r="T6718" t="str">
            <v/>
          </cell>
        </row>
        <row r="6719">
          <cell r="G6719" t="str">
            <v>2814 FIELDING ST</v>
          </cell>
          <cell r="H6719" t="str">
            <v>40-14-382-020</v>
          </cell>
          <cell r="I6719" t="str">
            <v/>
          </cell>
          <cell r="J6719" t="str">
            <v/>
          </cell>
          <cell r="K6719" t="str">
            <v/>
          </cell>
          <cell r="L6719" t="str">
            <v/>
          </cell>
          <cell r="M6719" t="str">
            <v/>
          </cell>
          <cell r="N6719" t="str">
            <v/>
          </cell>
          <cell r="O6719" t="str">
            <v/>
          </cell>
          <cell r="P6719" t="str">
            <v/>
          </cell>
          <cell r="Q6719" t="str">
            <v/>
          </cell>
          <cell r="R6719" t="str">
            <v/>
          </cell>
          <cell r="S6719" t="str">
            <v/>
          </cell>
          <cell r="T6719" t="str">
            <v/>
          </cell>
        </row>
        <row r="6720">
          <cell r="G6720" t="str">
            <v>2902 FIELDING ST</v>
          </cell>
          <cell r="H6720" t="str">
            <v>40-14-382-006</v>
          </cell>
          <cell r="I6720" t="str">
            <v/>
          </cell>
          <cell r="J6720" t="str">
            <v/>
          </cell>
          <cell r="K6720" t="str">
            <v/>
          </cell>
          <cell r="L6720" t="str">
            <v/>
          </cell>
          <cell r="M6720" t="str">
            <v/>
          </cell>
          <cell r="N6720" t="str">
            <v/>
          </cell>
          <cell r="O6720" t="str">
            <v/>
          </cell>
          <cell r="P6720" t="str">
            <v/>
          </cell>
          <cell r="Q6720" t="str">
            <v/>
          </cell>
          <cell r="R6720" t="str">
            <v/>
          </cell>
          <cell r="S6720" t="str">
            <v/>
          </cell>
          <cell r="T6720" t="str">
            <v/>
          </cell>
        </row>
        <row r="6721">
          <cell r="G6721" t="str">
            <v>2906 FIELDING ST</v>
          </cell>
          <cell r="H6721" t="str">
            <v>40-14-382-005</v>
          </cell>
          <cell r="I6721" t="str">
            <v/>
          </cell>
          <cell r="J6721" t="str">
            <v/>
          </cell>
          <cell r="K6721" t="str">
            <v/>
          </cell>
          <cell r="L6721" t="str">
            <v/>
          </cell>
          <cell r="M6721" t="str">
            <v/>
          </cell>
          <cell r="N6721" t="str">
            <v/>
          </cell>
          <cell r="O6721" t="str">
            <v/>
          </cell>
          <cell r="P6721" t="str">
            <v/>
          </cell>
          <cell r="Q6721" t="str">
            <v/>
          </cell>
          <cell r="R6721" t="str">
            <v/>
          </cell>
          <cell r="S6721" t="str">
            <v/>
          </cell>
          <cell r="T6721" t="str">
            <v/>
          </cell>
        </row>
        <row r="6722">
          <cell r="G6722" t="str">
            <v>2924 FIELDING ST</v>
          </cell>
          <cell r="H6722" t="str">
            <v>40-14-382-003</v>
          </cell>
          <cell r="I6722" t="str">
            <v/>
          </cell>
          <cell r="J6722" t="str">
            <v/>
          </cell>
          <cell r="K6722" t="str">
            <v/>
          </cell>
          <cell r="L6722" t="str">
            <v/>
          </cell>
          <cell r="M6722" t="str">
            <v/>
          </cell>
          <cell r="N6722" t="str">
            <v/>
          </cell>
          <cell r="O6722" t="str">
            <v/>
          </cell>
          <cell r="P6722" t="str">
            <v/>
          </cell>
          <cell r="Q6722" t="str">
            <v/>
          </cell>
          <cell r="R6722" t="str">
            <v/>
          </cell>
          <cell r="S6722" t="str">
            <v/>
          </cell>
          <cell r="T6722" t="str">
            <v/>
          </cell>
        </row>
        <row r="6723">
          <cell r="G6723" t="str">
            <v>2932 FIELDING ST</v>
          </cell>
          <cell r="H6723" t="str">
            <v>40-14-382-002</v>
          </cell>
          <cell r="I6723" t="str">
            <v/>
          </cell>
          <cell r="J6723" t="str">
            <v/>
          </cell>
          <cell r="K6723" t="str">
            <v/>
          </cell>
          <cell r="L6723" t="str">
            <v/>
          </cell>
          <cell r="M6723" t="str">
            <v/>
          </cell>
          <cell r="N6723" t="str">
            <v/>
          </cell>
          <cell r="O6723" t="str">
            <v/>
          </cell>
          <cell r="P6723" t="str">
            <v/>
          </cell>
          <cell r="Q6723" t="str">
            <v/>
          </cell>
          <cell r="R6723" t="str">
            <v/>
          </cell>
          <cell r="S6723" t="str">
            <v/>
          </cell>
          <cell r="T6723" t="str">
            <v/>
          </cell>
        </row>
        <row r="6724">
          <cell r="G6724" t="str">
            <v>3114 FIELDING ST</v>
          </cell>
          <cell r="H6724" t="str">
            <v>40-14-368-002</v>
          </cell>
          <cell r="I6724" t="str">
            <v/>
          </cell>
          <cell r="J6724" t="str">
            <v/>
          </cell>
          <cell r="K6724" t="str">
            <v/>
          </cell>
          <cell r="L6724" t="str">
            <v/>
          </cell>
          <cell r="M6724" t="str">
            <v/>
          </cell>
          <cell r="N6724" t="str">
            <v/>
          </cell>
          <cell r="O6724" t="str">
            <v/>
          </cell>
          <cell r="P6724" t="str">
            <v/>
          </cell>
          <cell r="Q6724" t="str">
            <v/>
          </cell>
          <cell r="R6724" t="str">
            <v/>
          </cell>
          <cell r="S6724" t="str">
            <v/>
          </cell>
          <cell r="T6724" t="str">
            <v/>
          </cell>
        </row>
        <row r="6725">
          <cell r="G6725" t="str">
            <v>3214 FIELDING ST</v>
          </cell>
          <cell r="H6725" t="str">
            <v>40-14-367-002</v>
          </cell>
          <cell r="I6725" t="str">
            <v/>
          </cell>
          <cell r="J6725" t="str">
            <v/>
          </cell>
          <cell r="K6725" t="str">
            <v/>
          </cell>
          <cell r="L6725" t="str">
            <v/>
          </cell>
          <cell r="M6725" t="str">
            <v/>
          </cell>
          <cell r="N6725" t="str">
            <v/>
          </cell>
          <cell r="O6725" t="str">
            <v/>
          </cell>
          <cell r="P6725" t="str">
            <v/>
          </cell>
          <cell r="Q6725" t="str">
            <v/>
          </cell>
          <cell r="R6725" t="str">
            <v/>
          </cell>
          <cell r="S6725" t="str">
            <v/>
          </cell>
          <cell r="T6725" t="str">
            <v/>
          </cell>
        </row>
        <row r="6726">
          <cell r="G6726" t="str">
            <v>960 GAINEY AVE</v>
          </cell>
          <cell r="H6726" t="str">
            <v>40-14-454-014</v>
          </cell>
          <cell r="I6726" t="str">
            <v/>
          </cell>
          <cell r="J6726" t="str">
            <v/>
          </cell>
          <cell r="K6726" t="str">
            <v/>
          </cell>
          <cell r="L6726" t="str">
            <v/>
          </cell>
          <cell r="M6726" t="str">
            <v/>
          </cell>
          <cell r="N6726" t="str">
            <v/>
          </cell>
          <cell r="O6726" t="str">
            <v/>
          </cell>
          <cell r="P6726" t="str">
            <v/>
          </cell>
          <cell r="Q6726" t="str">
            <v/>
          </cell>
          <cell r="R6726" t="str">
            <v/>
          </cell>
          <cell r="S6726" t="str">
            <v/>
          </cell>
          <cell r="T6726" t="str">
            <v/>
          </cell>
        </row>
        <row r="6727">
          <cell r="G6727" t="str">
            <v>975 GAINEY AVE</v>
          </cell>
          <cell r="H6727" t="str">
            <v>40-14-455-006</v>
          </cell>
          <cell r="I6727" t="str">
            <v/>
          </cell>
          <cell r="J6727" t="str">
            <v/>
          </cell>
          <cell r="K6727" t="str">
            <v/>
          </cell>
          <cell r="L6727" t="str">
            <v/>
          </cell>
          <cell r="M6727" t="str">
            <v/>
          </cell>
          <cell r="N6727" t="str">
            <v/>
          </cell>
          <cell r="O6727" t="str">
            <v/>
          </cell>
          <cell r="P6727" t="str">
            <v/>
          </cell>
          <cell r="Q6727" t="str">
            <v/>
          </cell>
          <cell r="R6727" t="str">
            <v/>
          </cell>
          <cell r="S6727" t="str">
            <v/>
          </cell>
          <cell r="T6727" t="str">
            <v/>
          </cell>
        </row>
        <row r="6728">
          <cell r="G6728" t="str">
            <v>2422 GIBSON ST</v>
          </cell>
          <cell r="H6728" t="str">
            <v>40-14-459-020</v>
          </cell>
          <cell r="I6728" t="str">
            <v/>
          </cell>
          <cell r="J6728" t="str">
            <v/>
          </cell>
          <cell r="K6728" t="str">
            <v/>
          </cell>
          <cell r="L6728" t="str">
            <v/>
          </cell>
          <cell r="M6728" t="str">
            <v/>
          </cell>
          <cell r="N6728" t="str">
            <v/>
          </cell>
          <cell r="O6728" t="str">
            <v/>
          </cell>
          <cell r="P6728" t="str">
            <v/>
          </cell>
          <cell r="Q6728" t="str">
            <v/>
          </cell>
          <cell r="R6728" t="str">
            <v/>
          </cell>
          <cell r="S6728" t="str">
            <v/>
          </cell>
          <cell r="T6728" t="str">
            <v/>
          </cell>
        </row>
        <row r="6729">
          <cell r="G6729" t="str">
            <v>2505 GIBSON ST</v>
          </cell>
          <cell r="H6729" t="str">
            <v>40-14-461-007</v>
          </cell>
          <cell r="I6729" t="str">
            <v>10/7/2019 8:30:00 AM</v>
          </cell>
          <cell r="J6729" t="str">
            <v>Verification Complete, Filter Installed By Staff</v>
          </cell>
          <cell r="K6729" t="str">
            <v>Filter Cartridges Provided</v>
          </cell>
          <cell r="L6729" t="str">
            <v/>
          </cell>
          <cell r="M6729" t="str">
            <v/>
          </cell>
          <cell r="N6729" t="str">
            <v/>
          </cell>
          <cell r="O6729" t="str">
            <v/>
          </cell>
          <cell r="P6729" t="str">
            <v/>
          </cell>
          <cell r="Q6729" t="str">
            <v/>
          </cell>
          <cell r="R6729" t="str">
            <v/>
          </cell>
          <cell r="S6729" t="str">
            <v/>
          </cell>
          <cell r="T6729" t="str">
            <v/>
          </cell>
        </row>
        <row r="6730">
          <cell r="G6730" t="str">
            <v>2517 GIBSON ST</v>
          </cell>
          <cell r="H6730" t="str">
            <v>40-14-461-004</v>
          </cell>
          <cell r="I6730" t="str">
            <v/>
          </cell>
          <cell r="J6730" t="str">
            <v/>
          </cell>
          <cell r="K6730" t="str">
            <v/>
          </cell>
          <cell r="L6730" t="str">
            <v/>
          </cell>
          <cell r="M6730" t="str">
            <v/>
          </cell>
          <cell r="N6730" t="str">
            <v/>
          </cell>
          <cell r="O6730" t="str">
            <v/>
          </cell>
          <cell r="P6730" t="str">
            <v/>
          </cell>
          <cell r="Q6730" t="str">
            <v/>
          </cell>
          <cell r="R6730" t="str">
            <v/>
          </cell>
          <cell r="S6730" t="str">
            <v/>
          </cell>
          <cell r="T6730" t="str">
            <v/>
          </cell>
        </row>
        <row r="6731">
          <cell r="G6731" t="str">
            <v>2812 GIBSON ST</v>
          </cell>
          <cell r="H6731" t="str">
            <v>40-14-384-012</v>
          </cell>
          <cell r="I6731" t="str">
            <v/>
          </cell>
          <cell r="J6731" t="str">
            <v/>
          </cell>
          <cell r="K6731" t="str">
            <v/>
          </cell>
          <cell r="L6731" t="str">
            <v/>
          </cell>
          <cell r="M6731" t="str">
            <v/>
          </cell>
          <cell r="N6731" t="str">
            <v/>
          </cell>
          <cell r="O6731" t="str">
            <v/>
          </cell>
          <cell r="P6731" t="str">
            <v/>
          </cell>
          <cell r="Q6731" t="str">
            <v/>
          </cell>
          <cell r="R6731" t="str">
            <v/>
          </cell>
          <cell r="S6731" t="str">
            <v/>
          </cell>
          <cell r="T6731" t="str">
            <v/>
          </cell>
        </row>
        <row r="6732">
          <cell r="G6732" t="str">
            <v>2912 GIBSON ST</v>
          </cell>
          <cell r="H6732" t="str">
            <v>40-14-383-002</v>
          </cell>
          <cell r="I6732" t="str">
            <v/>
          </cell>
          <cell r="J6732" t="str">
            <v/>
          </cell>
          <cell r="K6732" t="str">
            <v/>
          </cell>
          <cell r="L6732" t="str">
            <v/>
          </cell>
          <cell r="M6732" t="str">
            <v/>
          </cell>
          <cell r="N6732" t="str">
            <v/>
          </cell>
          <cell r="O6732" t="str">
            <v/>
          </cell>
          <cell r="P6732" t="str">
            <v/>
          </cell>
          <cell r="Q6732" t="str">
            <v/>
          </cell>
          <cell r="R6732" t="str">
            <v/>
          </cell>
          <cell r="S6732" t="str">
            <v/>
          </cell>
          <cell r="T6732" t="str">
            <v/>
          </cell>
        </row>
        <row r="6733">
          <cell r="G6733" t="str">
            <v>912 HAMMOND ST</v>
          </cell>
          <cell r="H6733" t="str">
            <v>40-14-381-013</v>
          </cell>
          <cell r="I6733" t="str">
            <v/>
          </cell>
          <cell r="J6733" t="str">
            <v/>
          </cell>
          <cell r="K6733" t="str">
            <v/>
          </cell>
          <cell r="L6733" t="str">
            <v/>
          </cell>
          <cell r="M6733" t="str">
            <v/>
          </cell>
          <cell r="N6733" t="str">
            <v/>
          </cell>
          <cell r="O6733" t="str">
            <v/>
          </cell>
          <cell r="P6733" t="str">
            <v/>
          </cell>
          <cell r="Q6733" t="str">
            <v/>
          </cell>
          <cell r="R6733" t="str">
            <v/>
          </cell>
          <cell r="S6733" t="str">
            <v/>
          </cell>
          <cell r="T6733" t="str">
            <v/>
          </cell>
        </row>
        <row r="6734">
          <cell r="G6734" t="str">
            <v>924 HAMMOND ST</v>
          </cell>
          <cell r="H6734" t="str">
            <v>40-14-381-016</v>
          </cell>
          <cell r="I6734" t="str">
            <v/>
          </cell>
          <cell r="J6734" t="str">
            <v/>
          </cell>
          <cell r="K6734" t="str">
            <v/>
          </cell>
          <cell r="L6734" t="str">
            <v/>
          </cell>
          <cell r="M6734" t="str">
            <v/>
          </cell>
          <cell r="N6734" t="str">
            <v/>
          </cell>
          <cell r="O6734" t="str">
            <v/>
          </cell>
          <cell r="P6734" t="str">
            <v/>
          </cell>
          <cell r="Q6734" t="str">
            <v/>
          </cell>
          <cell r="R6734" t="str">
            <v/>
          </cell>
          <cell r="S6734" t="str">
            <v/>
          </cell>
          <cell r="T6734" t="str">
            <v/>
          </cell>
        </row>
        <row r="6735">
          <cell r="G6735" t="str">
            <v>974 HAMMOND ST</v>
          </cell>
          <cell r="H6735" t="str">
            <v>40-14-385-011</v>
          </cell>
          <cell r="I6735" t="str">
            <v/>
          </cell>
          <cell r="J6735" t="str">
            <v/>
          </cell>
          <cell r="K6735" t="str">
            <v/>
          </cell>
          <cell r="L6735" t="str">
            <v/>
          </cell>
          <cell r="M6735" t="str">
            <v/>
          </cell>
          <cell r="N6735" t="str">
            <v/>
          </cell>
          <cell r="O6735" t="str">
            <v/>
          </cell>
          <cell r="P6735" t="str">
            <v/>
          </cell>
          <cell r="Q6735" t="str">
            <v/>
          </cell>
          <cell r="R6735" t="str">
            <v/>
          </cell>
          <cell r="S6735" t="str">
            <v/>
          </cell>
          <cell r="T6735" t="str">
            <v/>
          </cell>
        </row>
        <row r="6736">
          <cell r="G6736" t="str">
            <v>1010 HAMMOND ST</v>
          </cell>
          <cell r="H6736" t="str">
            <v>40-14-390-010</v>
          </cell>
          <cell r="I6736" t="str">
            <v/>
          </cell>
          <cell r="J6736" t="str">
            <v/>
          </cell>
          <cell r="K6736" t="str">
            <v/>
          </cell>
          <cell r="L6736" t="str">
            <v/>
          </cell>
          <cell r="M6736" t="str">
            <v/>
          </cell>
          <cell r="N6736" t="str">
            <v/>
          </cell>
          <cell r="O6736" t="str">
            <v/>
          </cell>
          <cell r="P6736" t="str">
            <v/>
          </cell>
          <cell r="Q6736" t="str">
            <v/>
          </cell>
          <cell r="R6736" t="str">
            <v/>
          </cell>
          <cell r="S6736" t="str">
            <v/>
          </cell>
          <cell r="T6736" t="str">
            <v/>
          </cell>
        </row>
        <row r="6737">
          <cell r="G6737" t="str">
            <v>3422 HOGARTH AVE</v>
          </cell>
          <cell r="H6737" t="str">
            <v>40-23-158-020</v>
          </cell>
          <cell r="I6737" t="str">
            <v/>
          </cell>
          <cell r="J6737" t="str">
            <v/>
          </cell>
          <cell r="K6737" t="str">
            <v/>
          </cell>
          <cell r="L6737" t="str">
            <v/>
          </cell>
          <cell r="M6737" t="str">
            <v/>
          </cell>
          <cell r="N6737" t="str">
            <v/>
          </cell>
          <cell r="O6737" t="str">
            <v/>
          </cell>
          <cell r="P6737" t="str">
            <v/>
          </cell>
          <cell r="Q6737" t="str">
            <v/>
          </cell>
          <cell r="R6737" t="str">
            <v/>
          </cell>
          <cell r="S6737" t="str">
            <v/>
          </cell>
          <cell r="T6737" t="str">
            <v/>
          </cell>
        </row>
        <row r="6738">
          <cell r="G6738" t="str">
            <v>3506 HOGARTH AVE</v>
          </cell>
          <cell r="H6738" t="str">
            <v>40-23-158-018</v>
          </cell>
          <cell r="I6738" t="str">
            <v>7/1/2019 1:52:04 PM</v>
          </cell>
          <cell r="J6738" t="str">
            <v>Verification Complete, Visual Confirmation of Filter Installation By Staff</v>
          </cell>
          <cell r="K6738" t="str">
            <v/>
          </cell>
          <cell r="L6738" t="str">
            <v/>
          </cell>
          <cell r="M6738" t="str">
            <v/>
          </cell>
          <cell r="N6738" t="str">
            <v/>
          </cell>
          <cell r="O6738" t="str">
            <v/>
          </cell>
          <cell r="P6738" t="str">
            <v/>
          </cell>
          <cell r="Q6738" t="str">
            <v/>
          </cell>
          <cell r="R6738" t="str">
            <v/>
          </cell>
          <cell r="S6738" t="str">
            <v/>
          </cell>
          <cell r="T6738" t="str">
            <v/>
          </cell>
        </row>
        <row r="6739">
          <cell r="G6739" t="str">
            <v>952 HUBBARD AVE</v>
          </cell>
          <cell r="H6739" t="str">
            <v>40-14-357-014</v>
          </cell>
          <cell r="I6739" t="str">
            <v/>
          </cell>
          <cell r="J6739" t="str">
            <v/>
          </cell>
          <cell r="K6739" t="str">
            <v/>
          </cell>
          <cell r="L6739" t="str">
            <v/>
          </cell>
          <cell r="M6739" t="str">
            <v/>
          </cell>
          <cell r="N6739" t="str">
            <v/>
          </cell>
          <cell r="O6739" t="str">
            <v/>
          </cell>
          <cell r="P6739" t="str">
            <v/>
          </cell>
          <cell r="Q6739" t="str">
            <v/>
          </cell>
          <cell r="R6739" t="str">
            <v/>
          </cell>
          <cell r="S6739" t="str">
            <v/>
          </cell>
          <cell r="T6739" t="str">
            <v/>
          </cell>
        </row>
        <row r="6740">
          <cell r="G6740" t="str">
            <v>915 HUGHES AVE</v>
          </cell>
          <cell r="H6740" t="str">
            <v>40-14-376-007</v>
          </cell>
          <cell r="I6740" t="str">
            <v>10/8/2019 7:57:24 AM</v>
          </cell>
          <cell r="J6740" t="str">
            <v>Verification Incomplete, Resident Not Home</v>
          </cell>
          <cell r="K6740" t="str">
            <v>Resident Not Home</v>
          </cell>
          <cell r="L6740" t="str">
            <v/>
          </cell>
          <cell r="M6740" t="str">
            <v>10/8/2019 9:14:14 AM</v>
          </cell>
          <cell r="N6740" t="str">
            <v>Verification Incomplete, Other (add staff comment)</v>
          </cell>
          <cell r="O6740" t="str">
            <v>Filter Cartridges Provided</v>
          </cell>
          <cell r="P6740" t="str">
            <v>Resident has PUR water filter system just hasn't installed it yet, provided water filter replacement.</v>
          </cell>
          <cell r="Q6740" t="str">
            <v/>
          </cell>
          <cell r="R6740" t="str">
            <v/>
          </cell>
          <cell r="S6740" t="str">
            <v/>
          </cell>
          <cell r="T6740" t="str">
            <v/>
          </cell>
        </row>
        <row r="6741">
          <cell r="G6741" t="str">
            <v>921 HUGHES AVE</v>
          </cell>
          <cell r="H6741" t="str">
            <v>40-14-376-009</v>
          </cell>
          <cell r="I6741" t="str">
            <v/>
          </cell>
          <cell r="J6741" t="str">
            <v/>
          </cell>
          <cell r="K6741" t="str">
            <v/>
          </cell>
          <cell r="L6741" t="str">
            <v/>
          </cell>
          <cell r="M6741" t="str">
            <v/>
          </cell>
          <cell r="N6741" t="str">
            <v/>
          </cell>
          <cell r="O6741" t="str">
            <v/>
          </cell>
          <cell r="P6741" t="str">
            <v/>
          </cell>
          <cell r="Q6741" t="str">
            <v/>
          </cell>
          <cell r="R6741" t="str">
            <v/>
          </cell>
          <cell r="S6741" t="str">
            <v/>
          </cell>
          <cell r="T6741" t="str">
            <v/>
          </cell>
        </row>
        <row r="6742">
          <cell r="G6742" t="str">
            <v>932 HUGHES AVE</v>
          </cell>
          <cell r="H6742" t="str">
            <v>40-14-356-021</v>
          </cell>
          <cell r="I6742" t="str">
            <v/>
          </cell>
          <cell r="J6742" t="str">
            <v/>
          </cell>
          <cell r="K6742" t="str">
            <v/>
          </cell>
          <cell r="L6742" t="str">
            <v/>
          </cell>
          <cell r="M6742" t="str">
            <v/>
          </cell>
          <cell r="N6742" t="str">
            <v/>
          </cell>
          <cell r="O6742" t="str">
            <v/>
          </cell>
          <cell r="P6742" t="str">
            <v/>
          </cell>
          <cell r="Q6742" t="str">
            <v/>
          </cell>
          <cell r="R6742" t="str">
            <v/>
          </cell>
          <cell r="S6742" t="str">
            <v/>
          </cell>
          <cell r="T6742" t="str">
            <v/>
          </cell>
        </row>
        <row r="6743">
          <cell r="G6743" t="str">
            <v>954 HUGHES AVE</v>
          </cell>
          <cell r="H6743" t="str">
            <v>40-14-363-007</v>
          </cell>
          <cell r="I6743" t="str">
            <v/>
          </cell>
          <cell r="J6743" t="str">
            <v/>
          </cell>
          <cell r="K6743" t="str">
            <v/>
          </cell>
          <cell r="L6743" t="str">
            <v/>
          </cell>
          <cell r="M6743" t="str">
            <v/>
          </cell>
          <cell r="N6743" t="str">
            <v/>
          </cell>
          <cell r="O6743" t="str">
            <v/>
          </cell>
          <cell r="P6743" t="str">
            <v/>
          </cell>
          <cell r="Q6743" t="str">
            <v/>
          </cell>
          <cell r="R6743" t="str">
            <v/>
          </cell>
          <cell r="S6743" t="str">
            <v/>
          </cell>
          <cell r="T6743" t="str">
            <v/>
          </cell>
        </row>
        <row r="6744">
          <cell r="G6744" t="str">
            <v>1119 HUGHES AVE</v>
          </cell>
          <cell r="H6744" t="str">
            <v>40-23-127-009</v>
          </cell>
          <cell r="I6744" t="str">
            <v/>
          </cell>
          <cell r="J6744" t="str">
            <v/>
          </cell>
          <cell r="K6744" t="str">
            <v/>
          </cell>
          <cell r="L6744" t="str">
            <v/>
          </cell>
          <cell r="M6744" t="str">
            <v/>
          </cell>
          <cell r="N6744" t="str">
            <v/>
          </cell>
          <cell r="O6744" t="str">
            <v/>
          </cell>
          <cell r="P6744" t="str">
            <v/>
          </cell>
          <cell r="Q6744" t="str">
            <v/>
          </cell>
          <cell r="R6744" t="str">
            <v/>
          </cell>
          <cell r="S6744" t="str">
            <v/>
          </cell>
          <cell r="T6744" t="str">
            <v/>
          </cell>
        </row>
        <row r="6745">
          <cell r="G6745" t="str">
            <v>1129 HUGHES AVE</v>
          </cell>
          <cell r="H6745" t="str">
            <v>40-23-127-011</v>
          </cell>
          <cell r="I6745" t="str">
            <v/>
          </cell>
          <cell r="J6745" t="str">
            <v/>
          </cell>
          <cell r="K6745" t="str">
            <v/>
          </cell>
          <cell r="L6745" t="str">
            <v/>
          </cell>
          <cell r="M6745" t="str">
            <v/>
          </cell>
          <cell r="N6745" t="str">
            <v/>
          </cell>
          <cell r="O6745" t="str">
            <v/>
          </cell>
          <cell r="P6745" t="str">
            <v/>
          </cell>
          <cell r="Q6745" t="str">
            <v/>
          </cell>
          <cell r="R6745" t="str">
            <v/>
          </cell>
          <cell r="S6745" t="str">
            <v/>
          </cell>
          <cell r="T6745" t="str">
            <v/>
          </cell>
        </row>
        <row r="6746">
          <cell r="G6746" t="str">
            <v>1128 HUGHES AVE</v>
          </cell>
          <cell r="H6746" t="str">
            <v>40-23-126-017</v>
          </cell>
          <cell r="I6746" t="str">
            <v>10/4/2019 7:37:16 AM</v>
          </cell>
          <cell r="J6746" t="str">
            <v>Verification Complete, Filter Installed By Staff</v>
          </cell>
          <cell r="K6746" t="str">
            <v>Filter Cartridges Provided</v>
          </cell>
          <cell r="L6746" t="str">
            <v/>
          </cell>
          <cell r="M6746" t="str">
            <v/>
          </cell>
          <cell r="N6746" t="str">
            <v/>
          </cell>
          <cell r="O6746" t="str">
            <v/>
          </cell>
          <cell r="P6746" t="str">
            <v/>
          </cell>
          <cell r="Q6746" t="str">
            <v/>
          </cell>
          <cell r="R6746" t="str">
            <v/>
          </cell>
          <cell r="S6746" t="str">
            <v/>
          </cell>
          <cell r="T6746" t="str">
            <v/>
          </cell>
        </row>
        <row r="6747">
          <cell r="G6747" t="str">
            <v>1208 HUGHES AVE</v>
          </cell>
          <cell r="H6747" t="str">
            <v>40-23-126-020</v>
          </cell>
          <cell r="I6747" t="str">
            <v/>
          </cell>
          <cell r="J6747" t="str">
            <v/>
          </cell>
          <cell r="K6747" t="str">
            <v/>
          </cell>
          <cell r="L6747" t="str">
            <v/>
          </cell>
          <cell r="M6747" t="str">
            <v/>
          </cell>
          <cell r="N6747" t="str">
            <v/>
          </cell>
          <cell r="O6747" t="str">
            <v/>
          </cell>
          <cell r="P6747" t="str">
            <v/>
          </cell>
          <cell r="Q6747" t="str">
            <v/>
          </cell>
          <cell r="R6747" t="str">
            <v/>
          </cell>
          <cell r="S6747" t="str">
            <v/>
          </cell>
          <cell r="T6747" t="str">
            <v/>
          </cell>
        </row>
        <row r="6748">
          <cell r="G6748" t="str">
            <v>1222 HUGHES AVE</v>
          </cell>
          <cell r="H6748" t="str">
            <v>40-23-126-023</v>
          </cell>
          <cell r="I6748" t="str">
            <v>6/27/2019 6:00:00 PM</v>
          </cell>
          <cell r="J6748" t="str">
            <v/>
          </cell>
          <cell r="K6748" t="str">
            <v/>
          </cell>
          <cell r="L6748" t="str">
            <v/>
          </cell>
          <cell r="M6748" t="str">
            <v/>
          </cell>
          <cell r="N6748" t="str">
            <v/>
          </cell>
          <cell r="O6748" t="str">
            <v/>
          </cell>
          <cell r="P6748" t="str">
            <v/>
          </cell>
          <cell r="Q6748" t="str">
            <v/>
          </cell>
          <cell r="R6748" t="str">
            <v/>
          </cell>
          <cell r="S6748" t="str">
            <v/>
          </cell>
          <cell r="T6748" t="str">
            <v/>
          </cell>
        </row>
        <row r="6749">
          <cell r="G6749" t="str">
            <v>1515 HUGHES AVE</v>
          </cell>
          <cell r="H6749" t="str">
            <v>40-23-132-017</v>
          </cell>
          <cell r="I6749" t="str">
            <v/>
          </cell>
          <cell r="J6749" t="str">
            <v/>
          </cell>
          <cell r="K6749" t="str">
            <v/>
          </cell>
          <cell r="L6749" t="str">
            <v/>
          </cell>
          <cell r="M6749" t="str">
            <v/>
          </cell>
          <cell r="N6749" t="str">
            <v/>
          </cell>
          <cell r="O6749" t="str">
            <v/>
          </cell>
          <cell r="P6749" t="str">
            <v/>
          </cell>
          <cell r="Q6749" t="str">
            <v/>
          </cell>
          <cell r="R6749" t="str">
            <v/>
          </cell>
          <cell r="S6749" t="str">
            <v/>
          </cell>
          <cell r="T6749" t="str">
            <v/>
          </cell>
        </row>
        <row r="6750">
          <cell r="G6750" t="str">
            <v>1205 IDA AVE</v>
          </cell>
          <cell r="H6750" t="str">
            <v>40-13-357-016</v>
          </cell>
          <cell r="I6750" t="str">
            <v/>
          </cell>
          <cell r="J6750" t="str">
            <v/>
          </cell>
          <cell r="K6750" t="str">
            <v/>
          </cell>
          <cell r="L6750" t="str">
            <v/>
          </cell>
          <cell r="M6750" t="str">
            <v/>
          </cell>
          <cell r="N6750" t="str">
            <v/>
          </cell>
          <cell r="O6750" t="str">
            <v/>
          </cell>
          <cell r="P6750" t="str">
            <v/>
          </cell>
          <cell r="Q6750" t="str">
            <v/>
          </cell>
          <cell r="R6750" t="str">
            <v/>
          </cell>
          <cell r="S6750" t="str">
            <v/>
          </cell>
          <cell r="T6750" t="str">
            <v/>
          </cell>
        </row>
        <row r="6751">
          <cell r="G6751" t="str">
            <v>1309 IDA AVE</v>
          </cell>
          <cell r="H6751" t="str">
            <v>40-13-361-004</v>
          </cell>
          <cell r="I6751" t="str">
            <v/>
          </cell>
          <cell r="J6751" t="str">
            <v/>
          </cell>
          <cell r="K6751" t="str">
            <v/>
          </cell>
          <cell r="L6751" t="str">
            <v/>
          </cell>
          <cell r="M6751" t="str">
            <v/>
          </cell>
          <cell r="N6751" t="str">
            <v/>
          </cell>
          <cell r="O6751" t="str">
            <v/>
          </cell>
          <cell r="P6751" t="str">
            <v/>
          </cell>
          <cell r="Q6751" t="str">
            <v/>
          </cell>
          <cell r="R6751" t="str">
            <v/>
          </cell>
          <cell r="S6751" t="str">
            <v/>
          </cell>
          <cell r="T6751" t="str">
            <v/>
          </cell>
        </row>
        <row r="6752">
          <cell r="G6752" t="str">
            <v>1407 IRENE AVE</v>
          </cell>
          <cell r="H6752" t="str">
            <v>40-23-228-002</v>
          </cell>
          <cell r="I6752" t="str">
            <v>7/1/2019 8:58:02 AM</v>
          </cell>
          <cell r="J6752" t="str">
            <v/>
          </cell>
          <cell r="K6752" t="str">
            <v/>
          </cell>
          <cell r="L6752" t="str">
            <v/>
          </cell>
          <cell r="M6752" t="str">
            <v/>
          </cell>
          <cell r="N6752" t="str">
            <v/>
          </cell>
          <cell r="O6752" t="str">
            <v/>
          </cell>
          <cell r="P6752" t="str">
            <v/>
          </cell>
          <cell r="Q6752" t="str">
            <v/>
          </cell>
          <cell r="R6752" t="str">
            <v/>
          </cell>
          <cell r="S6752" t="str">
            <v/>
          </cell>
          <cell r="T6752" t="str">
            <v/>
          </cell>
        </row>
        <row r="6753">
          <cell r="G6753" t="str">
            <v>1423 IRENE AVE</v>
          </cell>
          <cell r="H6753" t="str">
            <v>40-23-228-006</v>
          </cell>
          <cell r="I6753" t="str">
            <v>6/28/2019 10:50:57 AM</v>
          </cell>
          <cell r="J6753" t="str">
            <v>Verification Complete, Filter Installed By Staff</v>
          </cell>
          <cell r="K6753" t="str">
            <v/>
          </cell>
          <cell r="L6753" t="str">
            <v/>
          </cell>
          <cell r="M6753" t="str">
            <v/>
          </cell>
          <cell r="N6753" t="str">
            <v/>
          </cell>
          <cell r="O6753" t="str">
            <v/>
          </cell>
          <cell r="P6753" t="str">
            <v/>
          </cell>
          <cell r="Q6753" t="str">
            <v/>
          </cell>
          <cell r="R6753" t="str">
            <v/>
          </cell>
          <cell r="S6753" t="str">
            <v/>
          </cell>
          <cell r="T6753" t="str">
            <v/>
          </cell>
        </row>
        <row r="6754">
          <cell r="G6754" t="str">
            <v>1501 IRENE AVE</v>
          </cell>
          <cell r="H6754" t="str">
            <v>40-23-230-001</v>
          </cell>
          <cell r="I6754" t="str">
            <v>6/28/2019 11:04:09 AM</v>
          </cell>
          <cell r="J6754" t="str">
            <v>Verification Incomplete, Resident Not Home</v>
          </cell>
          <cell r="K6754" t="str">
            <v/>
          </cell>
          <cell r="L6754" t="str">
            <v/>
          </cell>
          <cell r="M6754" t="str">
            <v/>
          </cell>
          <cell r="N6754" t="str">
            <v/>
          </cell>
          <cell r="O6754" t="str">
            <v/>
          </cell>
          <cell r="P6754" t="str">
            <v/>
          </cell>
          <cell r="Q6754" t="str">
            <v/>
          </cell>
          <cell r="R6754" t="str">
            <v/>
          </cell>
          <cell r="S6754" t="str">
            <v/>
          </cell>
          <cell r="T6754" t="str">
            <v/>
          </cell>
        </row>
        <row r="6755">
          <cell r="G6755" t="str">
            <v>1511 IRENE AVE</v>
          </cell>
          <cell r="H6755" t="str">
            <v>40-23-230-003</v>
          </cell>
          <cell r="I6755" t="str">
            <v/>
          </cell>
          <cell r="J6755" t="str">
            <v/>
          </cell>
          <cell r="K6755" t="str">
            <v/>
          </cell>
          <cell r="L6755" t="str">
            <v/>
          </cell>
          <cell r="M6755" t="str">
            <v/>
          </cell>
          <cell r="N6755" t="str">
            <v/>
          </cell>
          <cell r="O6755" t="str">
            <v/>
          </cell>
          <cell r="P6755" t="str">
            <v/>
          </cell>
          <cell r="Q6755" t="str">
            <v/>
          </cell>
          <cell r="R6755" t="str">
            <v/>
          </cell>
          <cell r="S6755" t="str">
            <v/>
          </cell>
          <cell r="T6755" t="str">
            <v/>
          </cell>
        </row>
        <row r="6756">
          <cell r="G6756" t="str">
            <v>1523 IRENE AVE</v>
          </cell>
          <cell r="H6756" t="str">
            <v>40-23-230-006</v>
          </cell>
          <cell r="I6756" t="str">
            <v>7/1/2019 9:53:06 AM</v>
          </cell>
          <cell r="J6756" t="str">
            <v>Resident Declined, Resident Already Installed Filter</v>
          </cell>
          <cell r="K6756" t="str">
            <v>Filter Cartridges Declined</v>
          </cell>
          <cell r="L6756" t="str">
            <v/>
          </cell>
          <cell r="M6756" t="str">
            <v/>
          </cell>
          <cell r="N6756" t="str">
            <v/>
          </cell>
          <cell r="O6756" t="str">
            <v/>
          </cell>
          <cell r="P6756" t="str">
            <v/>
          </cell>
          <cell r="Q6756" t="str">
            <v/>
          </cell>
          <cell r="R6756" t="str">
            <v/>
          </cell>
          <cell r="S6756" t="str">
            <v/>
          </cell>
          <cell r="T6756" t="str">
            <v/>
          </cell>
        </row>
        <row r="6757">
          <cell r="G6757" t="str">
            <v>1309 KNAPP AVE</v>
          </cell>
          <cell r="H6757" t="str">
            <v>40-23-131-004</v>
          </cell>
          <cell r="I6757" t="str">
            <v>7/8/2019 2:18:34 PM</v>
          </cell>
          <cell r="J6757" t="str">
            <v>Verification Incomplete, Resident Not Home</v>
          </cell>
          <cell r="K6757" t="str">
            <v>Resident Not Home</v>
          </cell>
          <cell r="L6757" t="str">
            <v>Was let in the home by the cousin living next door.</v>
          </cell>
          <cell r="M6757" t="str">
            <v>7/8/2019 3:47:01 PM</v>
          </cell>
          <cell r="N6757" t="str">
            <v>Resident Declined, Other (add staff comment)</v>
          </cell>
          <cell r="O6757" t="str">
            <v>Other (add staff comment)</v>
          </cell>
          <cell r="P6757" t="str">
            <v>Water is shut off.</v>
          </cell>
          <cell r="Q6757" t="str">
            <v/>
          </cell>
          <cell r="R6757" t="str">
            <v/>
          </cell>
          <cell r="S6757" t="str">
            <v/>
          </cell>
          <cell r="T6757" t="str">
            <v/>
          </cell>
        </row>
        <row r="6758">
          <cell r="G6758" t="str">
            <v>915 KNAPP AVE</v>
          </cell>
          <cell r="H6758" t="str">
            <v>40-14-356-007</v>
          </cell>
          <cell r="I6758" t="str">
            <v/>
          </cell>
          <cell r="J6758" t="str">
            <v/>
          </cell>
          <cell r="K6758" t="str">
            <v/>
          </cell>
          <cell r="L6758" t="str">
            <v/>
          </cell>
          <cell r="M6758" t="str">
            <v/>
          </cell>
          <cell r="N6758" t="str">
            <v/>
          </cell>
          <cell r="O6758" t="str">
            <v/>
          </cell>
          <cell r="P6758" t="str">
            <v/>
          </cell>
          <cell r="Q6758" t="str">
            <v/>
          </cell>
          <cell r="R6758" t="str">
            <v/>
          </cell>
          <cell r="S6758" t="str">
            <v/>
          </cell>
          <cell r="T6758" t="str">
            <v/>
          </cell>
        </row>
        <row r="6759">
          <cell r="G6759" t="str">
            <v>952 KNAPP AVE</v>
          </cell>
          <cell r="H6759" t="str">
            <v>40-14-362-008</v>
          </cell>
          <cell r="I6759" t="str">
            <v/>
          </cell>
          <cell r="J6759" t="str">
            <v/>
          </cell>
          <cell r="K6759" t="str">
            <v/>
          </cell>
          <cell r="L6759" t="str">
            <v/>
          </cell>
          <cell r="M6759" t="str">
            <v/>
          </cell>
          <cell r="N6759" t="str">
            <v/>
          </cell>
          <cell r="O6759" t="str">
            <v/>
          </cell>
          <cell r="P6759" t="str">
            <v/>
          </cell>
          <cell r="Q6759" t="str">
            <v/>
          </cell>
          <cell r="R6759" t="str">
            <v/>
          </cell>
          <cell r="S6759" t="str">
            <v/>
          </cell>
          <cell r="T6759" t="str">
            <v/>
          </cell>
        </row>
        <row r="6760">
          <cell r="G6760" t="str">
            <v>1321 KNAPP AVE</v>
          </cell>
          <cell r="H6760" t="str">
            <v>40-23-131-007</v>
          </cell>
          <cell r="I6760" t="str">
            <v/>
          </cell>
          <cell r="J6760" t="str">
            <v/>
          </cell>
          <cell r="K6760" t="str">
            <v/>
          </cell>
          <cell r="L6760" t="str">
            <v/>
          </cell>
          <cell r="M6760" t="str">
            <v/>
          </cell>
          <cell r="N6760" t="str">
            <v/>
          </cell>
          <cell r="O6760" t="str">
            <v/>
          </cell>
          <cell r="P6760" t="str">
            <v/>
          </cell>
          <cell r="Q6760" t="str">
            <v/>
          </cell>
          <cell r="R6760" t="str">
            <v/>
          </cell>
          <cell r="S6760" t="str">
            <v/>
          </cell>
          <cell r="T6760" t="str">
            <v/>
          </cell>
        </row>
        <row r="6761">
          <cell r="G6761" t="str">
            <v>1330 KNAPP AVE</v>
          </cell>
          <cell r="H6761" t="str">
            <v>40-23-110-027</v>
          </cell>
          <cell r="I6761" t="str">
            <v/>
          </cell>
          <cell r="J6761" t="str">
            <v/>
          </cell>
          <cell r="K6761" t="str">
            <v/>
          </cell>
          <cell r="L6761" t="str">
            <v/>
          </cell>
          <cell r="M6761" t="str">
            <v/>
          </cell>
          <cell r="N6761" t="str">
            <v/>
          </cell>
          <cell r="O6761" t="str">
            <v/>
          </cell>
          <cell r="P6761" t="str">
            <v/>
          </cell>
          <cell r="Q6761" t="str">
            <v/>
          </cell>
          <cell r="R6761" t="str">
            <v/>
          </cell>
          <cell r="S6761" t="str">
            <v/>
          </cell>
          <cell r="T6761" t="str">
            <v/>
          </cell>
        </row>
        <row r="6762">
          <cell r="G6762" t="str">
            <v>955 KNAPP AVE</v>
          </cell>
          <cell r="H6762" t="str">
            <v>40-14-363-011</v>
          </cell>
          <cell r="I6762" t="str">
            <v/>
          </cell>
          <cell r="J6762" t="str">
            <v/>
          </cell>
          <cell r="K6762" t="str">
            <v/>
          </cell>
          <cell r="L6762" t="str">
            <v/>
          </cell>
          <cell r="M6762" t="str">
            <v/>
          </cell>
          <cell r="N6762" t="str">
            <v/>
          </cell>
          <cell r="O6762" t="str">
            <v/>
          </cell>
          <cell r="P6762" t="str">
            <v/>
          </cell>
          <cell r="Q6762" t="str">
            <v/>
          </cell>
          <cell r="R6762" t="str">
            <v/>
          </cell>
          <cell r="S6762" t="str">
            <v/>
          </cell>
          <cell r="T6762" t="str">
            <v/>
          </cell>
        </row>
        <row r="6763">
          <cell r="G6763" t="str">
            <v>1418 KNAPP AVE</v>
          </cell>
          <cell r="H6763" t="str">
            <v>40-23-110-030</v>
          </cell>
          <cell r="I6763" t="str">
            <v/>
          </cell>
          <cell r="J6763" t="str">
            <v/>
          </cell>
          <cell r="K6763" t="str">
            <v/>
          </cell>
          <cell r="L6763" t="str">
            <v/>
          </cell>
          <cell r="M6763" t="str">
            <v/>
          </cell>
          <cell r="N6763" t="str">
            <v/>
          </cell>
          <cell r="O6763" t="str">
            <v/>
          </cell>
          <cell r="P6763" t="str">
            <v/>
          </cell>
          <cell r="Q6763" t="str">
            <v/>
          </cell>
          <cell r="R6763" t="str">
            <v/>
          </cell>
          <cell r="S6763" t="str">
            <v/>
          </cell>
          <cell r="T6763" t="str">
            <v/>
          </cell>
        </row>
        <row r="6764">
          <cell r="G6764" t="str">
            <v>1008 KNAPP AVE</v>
          </cell>
          <cell r="H6764" t="str">
            <v>40-14-371-008</v>
          </cell>
          <cell r="I6764" t="str">
            <v>7/8/2019 5:01:46 PM</v>
          </cell>
          <cell r="J6764" t="str">
            <v>Verification Complete, Visual Confirmation of Filter Installation By Staff</v>
          </cell>
          <cell r="K6764" t="str">
            <v>Filter Cartridges Provided</v>
          </cell>
          <cell r="L6764" t="str">
            <v/>
          </cell>
          <cell r="M6764" t="str">
            <v/>
          </cell>
          <cell r="N6764" t="str">
            <v/>
          </cell>
          <cell r="O6764" t="str">
            <v/>
          </cell>
          <cell r="P6764" t="str">
            <v/>
          </cell>
          <cell r="Q6764" t="str">
            <v/>
          </cell>
          <cell r="R6764" t="str">
            <v/>
          </cell>
          <cell r="S6764" t="str">
            <v/>
          </cell>
          <cell r="T6764" t="str">
            <v/>
          </cell>
        </row>
        <row r="6765">
          <cell r="G6765" t="str">
            <v>1606 KNAPP AVE</v>
          </cell>
          <cell r="H6765" t="str">
            <v>40-23-157-012</v>
          </cell>
          <cell r="I6765" t="str">
            <v>6/28/2019 1:15:01 PM</v>
          </cell>
          <cell r="J6765" t="str">
            <v>Verification Incomplete, Other (add staff comment)</v>
          </cell>
          <cell r="K6765" t="str">
            <v/>
          </cell>
          <cell r="L6765" t="str">
            <v>Inspector delivered filter system to the owners sister who was at home. She told inspector that he would install when he returned home and after the lines were reactivated</v>
          </cell>
          <cell r="M6765" t="str">
            <v/>
          </cell>
          <cell r="N6765" t="str">
            <v/>
          </cell>
          <cell r="O6765" t="str">
            <v/>
          </cell>
          <cell r="P6765" t="str">
            <v/>
          </cell>
          <cell r="Q6765" t="str">
            <v/>
          </cell>
          <cell r="R6765" t="str">
            <v/>
          </cell>
          <cell r="S6765" t="str">
            <v/>
          </cell>
          <cell r="T6765" t="str">
            <v/>
          </cell>
        </row>
        <row r="6766">
          <cell r="G6766" t="str">
            <v>1016 KNAPP AVE</v>
          </cell>
          <cell r="H6766" t="str">
            <v>40-14-371-020</v>
          </cell>
          <cell r="I6766" t="str">
            <v/>
          </cell>
          <cell r="J6766" t="str">
            <v/>
          </cell>
          <cell r="K6766" t="str">
            <v/>
          </cell>
          <cell r="L6766" t="str">
            <v/>
          </cell>
          <cell r="M6766" t="str">
            <v/>
          </cell>
          <cell r="N6766" t="str">
            <v/>
          </cell>
          <cell r="O6766" t="str">
            <v/>
          </cell>
          <cell r="P6766" t="str">
            <v/>
          </cell>
          <cell r="Q6766" t="str">
            <v/>
          </cell>
          <cell r="R6766" t="str">
            <v/>
          </cell>
          <cell r="S6766" t="str">
            <v/>
          </cell>
          <cell r="T6766" t="str">
            <v/>
          </cell>
        </row>
        <row r="6767">
          <cell r="G6767" t="str">
            <v>1622 KNAPP AVE</v>
          </cell>
          <cell r="H6767" t="str">
            <v>40-23-157-016</v>
          </cell>
          <cell r="I6767" t="str">
            <v/>
          </cell>
          <cell r="J6767" t="str">
            <v/>
          </cell>
          <cell r="K6767" t="str">
            <v/>
          </cell>
          <cell r="L6767" t="str">
            <v/>
          </cell>
          <cell r="M6767" t="str">
            <v/>
          </cell>
          <cell r="N6767" t="str">
            <v/>
          </cell>
          <cell r="O6767" t="str">
            <v/>
          </cell>
          <cell r="P6767" t="str">
            <v/>
          </cell>
          <cell r="Q6767" t="str">
            <v/>
          </cell>
          <cell r="R6767" t="str">
            <v/>
          </cell>
          <cell r="S6767" t="str">
            <v/>
          </cell>
          <cell r="T6767" t="str">
            <v/>
          </cell>
        </row>
        <row r="6768">
          <cell r="G6768" t="str">
            <v>1024 KNAPP AVE</v>
          </cell>
          <cell r="H6768" t="str">
            <v>40-14-371-011</v>
          </cell>
          <cell r="I6768" t="str">
            <v/>
          </cell>
          <cell r="J6768" t="str">
            <v/>
          </cell>
          <cell r="K6768" t="str">
            <v/>
          </cell>
          <cell r="L6768" t="str">
            <v/>
          </cell>
          <cell r="M6768" t="str">
            <v/>
          </cell>
          <cell r="N6768" t="str">
            <v/>
          </cell>
          <cell r="O6768" t="str">
            <v/>
          </cell>
          <cell r="P6768" t="str">
            <v/>
          </cell>
          <cell r="Q6768" t="str">
            <v/>
          </cell>
          <cell r="R6768" t="str">
            <v/>
          </cell>
          <cell r="S6768" t="str">
            <v/>
          </cell>
          <cell r="T6768" t="str">
            <v/>
          </cell>
        </row>
        <row r="6769">
          <cell r="G6769" t="str">
            <v>1114 KNAPP AVE</v>
          </cell>
          <cell r="H6769" t="str">
            <v>40-23-105-019</v>
          </cell>
          <cell r="I6769" t="str">
            <v>7/8/2019 8:32:58 AM</v>
          </cell>
          <cell r="J6769" t="str">
            <v>Resident Declined, Resident Already Installed Filter</v>
          </cell>
          <cell r="K6769" t="str">
            <v>Filter Cartridges Provided</v>
          </cell>
          <cell r="L6769" t="str">
            <v/>
          </cell>
          <cell r="M6769" t="str">
            <v/>
          </cell>
          <cell r="N6769" t="str">
            <v/>
          </cell>
          <cell r="O6769" t="str">
            <v/>
          </cell>
          <cell r="P6769" t="str">
            <v/>
          </cell>
          <cell r="Q6769" t="str">
            <v/>
          </cell>
          <cell r="R6769" t="str">
            <v/>
          </cell>
          <cell r="S6769" t="str">
            <v/>
          </cell>
          <cell r="T6769" t="str">
            <v/>
          </cell>
        </row>
        <row r="6770">
          <cell r="G6770" t="str">
            <v>1126 KNAPP AVE</v>
          </cell>
          <cell r="H6770" t="str">
            <v>40-23-105-022</v>
          </cell>
          <cell r="I6770" t="str">
            <v>7/8/2019 11:20:27 AM</v>
          </cell>
          <cell r="J6770" t="str">
            <v>Verification Incomplete, Resident Not Home</v>
          </cell>
          <cell r="K6770" t="str">
            <v>Resident Not Home</v>
          </cell>
          <cell r="L6770" t="str">
            <v/>
          </cell>
          <cell r="M6770" t="str">
            <v>7/8/2019 3:27:23 PM</v>
          </cell>
          <cell r="N6770" t="str">
            <v>Resident Declined, Resident Already Installed Filter</v>
          </cell>
          <cell r="O6770" t="str">
            <v>Filter Cartridges Declined</v>
          </cell>
          <cell r="P6770" t="str">
            <v/>
          </cell>
          <cell r="Q6770" t="str">
            <v/>
          </cell>
          <cell r="R6770" t="str">
            <v/>
          </cell>
          <cell r="S6770" t="str">
            <v/>
          </cell>
          <cell r="T6770" t="str">
            <v/>
          </cell>
        </row>
        <row r="6771">
          <cell r="G6771" t="str">
            <v>1209 KNAPP AVE</v>
          </cell>
          <cell r="H6771" t="str">
            <v>40-23-126-010</v>
          </cell>
          <cell r="I6771" t="str">
            <v>6/27/2019 2:30:00 PM</v>
          </cell>
          <cell r="J6771" t="str">
            <v>Resident Declined, Other (add staff comment)</v>
          </cell>
          <cell r="K6771" t="str">
            <v>Filter Cartridges Declined</v>
          </cell>
          <cell r="L6771" t="str">
            <v/>
          </cell>
          <cell r="M6771" t="str">
            <v/>
          </cell>
          <cell r="N6771" t="str">
            <v/>
          </cell>
          <cell r="O6771" t="str">
            <v/>
          </cell>
          <cell r="P6771" t="str">
            <v/>
          </cell>
          <cell r="Q6771" t="str">
            <v/>
          </cell>
          <cell r="R6771" t="str">
            <v/>
          </cell>
          <cell r="S6771" t="str">
            <v/>
          </cell>
          <cell r="T6771" t="str">
            <v/>
          </cell>
        </row>
        <row r="6772">
          <cell r="G6772" t="str">
            <v>1217 KNAPP AVE</v>
          </cell>
          <cell r="H6772" t="str">
            <v>40-23-126-011</v>
          </cell>
          <cell r="I6772" t="str">
            <v/>
          </cell>
          <cell r="J6772" t="str">
            <v/>
          </cell>
          <cell r="K6772" t="str">
            <v/>
          </cell>
          <cell r="L6772" t="str">
            <v/>
          </cell>
          <cell r="M6772" t="str">
            <v/>
          </cell>
          <cell r="N6772" t="str">
            <v/>
          </cell>
          <cell r="O6772" t="str">
            <v/>
          </cell>
          <cell r="P6772" t="str">
            <v/>
          </cell>
          <cell r="Q6772" t="str">
            <v/>
          </cell>
          <cell r="R6772" t="str">
            <v/>
          </cell>
          <cell r="S6772" t="str">
            <v/>
          </cell>
          <cell r="T6772" t="str">
            <v/>
          </cell>
        </row>
        <row r="6773">
          <cell r="G6773" t="str">
            <v>1425 KNIGHT AVE</v>
          </cell>
          <cell r="H6773" t="str">
            <v>40-23-133-045</v>
          </cell>
          <cell r="I6773" t="str">
            <v/>
          </cell>
          <cell r="J6773" t="str">
            <v/>
          </cell>
          <cell r="K6773" t="str">
            <v/>
          </cell>
          <cell r="L6773" t="str">
            <v/>
          </cell>
          <cell r="M6773" t="str">
            <v/>
          </cell>
          <cell r="N6773" t="str">
            <v/>
          </cell>
          <cell r="O6773" t="str">
            <v/>
          </cell>
          <cell r="P6773" t="str">
            <v/>
          </cell>
          <cell r="Q6773" t="str">
            <v/>
          </cell>
          <cell r="R6773" t="str">
            <v/>
          </cell>
          <cell r="S6773" t="str">
            <v/>
          </cell>
          <cell r="T6773" t="str">
            <v/>
          </cell>
        </row>
        <row r="6774">
          <cell r="G6774" t="str">
            <v>1119 KNIGHT AVE</v>
          </cell>
          <cell r="H6774" t="str">
            <v>40-23-128-007</v>
          </cell>
          <cell r="I6774" t="str">
            <v>7/15/2019 10:16:14 AM</v>
          </cell>
          <cell r="J6774" t="str">
            <v>Verification Complete, Filter Installed By Staff</v>
          </cell>
          <cell r="K6774" t="str">
            <v>Filter Cartridges Provided</v>
          </cell>
          <cell r="L6774" t="str">
            <v>Could not install a filter on this model of sink, filter pitcher provided.</v>
          </cell>
          <cell r="M6774" t="str">
            <v/>
          </cell>
          <cell r="N6774" t="str">
            <v/>
          </cell>
          <cell r="O6774" t="str">
            <v/>
          </cell>
          <cell r="P6774" t="str">
            <v/>
          </cell>
          <cell r="Q6774" t="str">
            <v/>
          </cell>
          <cell r="R6774" t="str">
            <v/>
          </cell>
          <cell r="S6774" t="str">
            <v/>
          </cell>
          <cell r="T6774" t="str">
            <v/>
          </cell>
        </row>
        <row r="6775">
          <cell r="G6775" t="str">
            <v>1427 KNIGHT AVE</v>
          </cell>
          <cell r="H6775" t="str">
            <v>40-23-133-018</v>
          </cell>
          <cell r="I6775" t="str">
            <v>7/18/2019 9:51:58 AM</v>
          </cell>
          <cell r="J6775" t="str">
            <v/>
          </cell>
          <cell r="K6775" t="str">
            <v>Filter Cartridges Provided</v>
          </cell>
          <cell r="L6775" t="str">
            <v>Home is vacant. Filter and cartridges were left inside house.</v>
          </cell>
          <cell r="M6775" t="str">
            <v/>
          </cell>
          <cell r="N6775" t="str">
            <v/>
          </cell>
          <cell r="O6775" t="str">
            <v/>
          </cell>
          <cell r="P6775" t="str">
            <v/>
          </cell>
          <cell r="Q6775" t="str">
            <v/>
          </cell>
          <cell r="R6775" t="str">
            <v/>
          </cell>
          <cell r="S6775" t="str">
            <v/>
          </cell>
          <cell r="T6775" t="str">
            <v/>
          </cell>
        </row>
        <row r="6776">
          <cell r="G6776" t="str">
            <v>1122 KNIGHT AVE</v>
          </cell>
          <cell r="H6776" t="str">
            <v>40-23-127-020</v>
          </cell>
          <cell r="I6776" t="str">
            <v>6/28/2019 9:59:06 AM</v>
          </cell>
          <cell r="J6776" t="str">
            <v>Verification Incomplete, Resident Not Home</v>
          </cell>
          <cell r="K6776" t="str">
            <v>Resident Not Home</v>
          </cell>
          <cell r="L6776" t="str">
            <v/>
          </cell>
          <cell r="M6776" t="str">
            <v>6/28/2019 2:00:00 PM</v>
          </cell>
          <cell r="N6776" t="str">
            <v>Verification Complete, Filter Installed By Staff</v>
          </cell>
          <cell r="O6776" t="str">
            <v>Filter Cartridges Provided</v>
          </cell>
          <cell r="P6776" t="str">
            <v/>
          </cell>
          <cell r="Q6776" t="str">
            <v/>
          </cell>
          <cell r="R6776" t="str">
            <v/>
          </cell>
          <cell r="S6776" t="str">
            <v/>
          </cell>
          <cell r="T6776" t="str">
            <v/>
          </cell>
        </row>
        <row r="6777">
          <cell r="G6777" t="str">
            <v>1522 KNIGHT AVE</v>
          </cell>
          <cell r="H6777" t="str">
            <v>40-23-132-039</v>
          </cell>
          <cell r="I6777" t="str">
            <v/>
          </cell>
          <cell r="J6777" t="str">
            <v/>
          </cell>
          <cell r="K6777" t="str">
            <v/>
          </cell>
          <cell r="L6777" t="str">
            <v/>
          </cell>
          <cell r="M6777" t="str">
            <v/>
          </cell>
          <cell r="N6777" t="str">
            <v/>
          </cell>
          <cell r="O6777" t="str">
            <v/>
          </cell>
          <cell r="P6777" t="str">
            <v/>
          </cell>
          <cell r="Q6777" t="str">
            <v/>
          </cell>
          <cell r="R6777" t="str">
            <v/>
          </cell>
          <cell r="S6777" t="str">
            <v/>
          </cell>
          <cell r="T6777" t="str">
            <v/>
          </cell>
        </row>
        <row r="6778">
          <cell r="G6778" t="str">
            <v>1202 KNIGHT AVE</v>
          </cell>
          <cell r="H6778" t="str">
            <v>40-23-127-022</v>
          </cell>
          <cell r="I6778" t="str">
            <v>7/9/2019 9:21:40 AM</v>
          </cell>
          <cell r="J6778" t="str">
            <v>Verification Complete, Visual Confirmation of Filter Installation By Staff</v>
          </cell>
          <cell r="K6778" t="str">
            <v>Filter Cartridges Provided</v>
          </cell>
          <cell r="L6778" t="str">
            <v/>
          </cell>
          <cell r="M6778" t="str">
            <v/>
          </cell>
          <cell r="N6778" t="str">
            <v/>
          </cell>
          <cell r="O6778" t="str">
            <v/>
          </cell>
          <cell r="P6778" t="str">
            <v/>
          </cell>
          <cell r="Q6778" t="str">
            <v/>
          </cell>
          <cell r="R6778" t="str">
            <v/>
          </cell>
          <cell r="S6778" t="str">
            <v/>
          </cell>
          <cell r="T6778" t="str">
            <v/>
          </cell>
        </row>
        <row r="6779">
          <cell r="G6779" t="str">
            <v>1709 KNIGHT AVE</v>
          </cell>
          <cell r="H6779" t="str">
            <v>40-23-182-001</v>
          </cell>
          <cell r="I6779" t="str">
            <v>7/10/2019 10:49:23 AM</v>
          </cell>
          <cell r="J6779" t="str">
            <v>Verification Incomplete, Resident Not Home</v>
          </cell>
          <cell r="K6779" t="str">
            <v>Resident Not Home</v>
          </cell>
          <cell r="L6779" t="str">
            <v/>
          </cell>
          <cell r="M6779" t="str">
            <v>7/10/2019 12:26:55 PM</v>
          </cell>
          <cell r="N6779" t="str">
            <v>Verification Complete, Visual Confirmation of Filter Installation By Staff</v>
          </cell>
          <cell r="O6779" t="str">
            <v>Filter Cartridges Provided</v>
          </cell>
          <cell r="P6779" t="str">
            <v/>
          </cell>
          <cell r="Q6779" t="str">
            <v/>
          </cell>
          <cell r="R6779" t="str">
            <v/>
          </cell>
          <cell r="S6779" t="str">
            <v/>
          </cell>
          <cell r="T6779" t="str">
            <v/>
          </cell>
        </row>
        <row r="6780">
          <cell r="G6780" t="str">
            <v>1206 KNIGHT AVE</v>
          </cell>
          <cell r="H6780" t="str">
            <v>40-23-127-023</v>
          </cell>
          <cell r="I6780" t="str">
            <v>7/8/2019 3:26:01 PM</v>
          </cell>
          <cell r="J6780" t="str">
            <v>Resident Declined, Other (add staff comment)</v>
          </cell>
          <cell r="K6780" t="str">
            <v>Filter Cartridges Declined</v>
          </cell>
          <cell r="L6780" t="str">
            <v/>
          </cell>
          <cell r="M6780" t="str">
            <v/>
          </cell>
          <cell r="N6780" t="str">
            <v/>
          </cell>
          <cell r="O6780" t="str">
            <v/>
          </cell>
          <cell r="P6780" t="str">
            <v/>
          </cell>
          <cell r="Q6780" t="str">
            <v/>
          </cell>
          <cell r="R6780" t="str">
            <v/>
          </cell>
          <cell r="S6780" t="str">
            <v/>
          </cell>
          <cell r="T6780" t="str">
            <v/>
          </cell>
        </row>
        <row r="6781">
          <cell r="G6781" t="str">
            <v>1305 KNIGHT AVE</v>
          </cell>
          <cell r="H6781" t="str">
            <v>40-23-133-002</v>
          </cell>
          <cell r="I6781" t="str">
            <v>7/16/2019 11:52:20 AM</v>
          </cell>
          <cell r="J6781" t="str">
            <v>Resident Declined, Resident Already Installed Filter</v>
          </cell>
          <cell r="K6781" t="str">
            <v>Filter Cartridges Provided</v>
          </cell>
          <cell r="L6781" t="str">
            <v>Provided PUR filters</v>
          </cell>
          <cell r="M6781" t="str">
            <v/>
          </cell>
          <cell r="N6781" t="str">
            <v/>
          </cell>
          <cell r="O6781" t="str">
            <v/>
          </cell>
          <cell r="P6781" t="str">
            <v/>
          </cell>
          <cell r="Q6781" t="str">
            <v/>
          </cell>
          <cell r="R6781" t="str">
            <v/>
          </cell>
          <cell r="S6781" t="str">
            <v/>
          </cell>
          <cell r="T6781" t="str">
            <v/>
          </cell>
        </row>
        <row r="6782">
          <cell r="G6782" t="str">
            <v>1318 KNIGHT AVE</v>
          </cell>
          <cell r="H6782" t="str">
            <v>40-23-132-022</v>
          </cell>
          <cell r="I6782" t="str">
            <v/>
          </cell>
          <cell r="J6782" t="str">
            <v/>
          </cell>
          <cell r="K6782" t="str">
            <v/>
          </cell>
          <cell r="L6782" t="str">
            <v/>
          </cell>
          <cell r="M6782" t="str">
            <v/>
          </cell>
          <cell r="N6782" t="str">
            <v/>
          </cell>
          <cell r="O6782" t="str">
            <v/>
          </cell>
          <cell r="P6782" t="str">
            <v/>
          </cell>
          <cell r="Q6782" t="str">
            <v/>
          </cell>
          <cell r="R6782" t="str">
            <v/>
          </cell>
          <cell r="S6782" t="str">
            <v/>
          </cell>
          <cell r="T6782" t="str">
            <v/>
          </cell>
        </row>
        <row r="6783">
          <cell r="G6783" t="str">
            <v>1321 KNIGHT AVE</v>
          </cell>
          <cell r="H6783" t="str">
            <v>40-23-133-006</v>
          </cell>
          <cell r="I6783" t="str">
            <v/>
          </cell>
          <cell r="J6783" t="str">
            <v/>
          </cell>
          <cell r="K6783" t="str">
            <v/>
          </cell>
          <cell r="L6783" t="str">
            <v/>
          </cell>
          <cell r="M6783" t="str">
            <v/>
          </cell>
          <cell r="N6783" t="str">
            <v/>
          </cell>
          <cell r="O6783" t="str">
            <v/>
          </cell>
          <cell r="P6783" t="str">
            <v/>
          </cell>
          <cell r="Q6783" t="str">
            <v/>
          </cell>
          <cell r="R6783" t="str">
            <v/>
          </cell>
          <cell r="S6783" t="str">
            <v/>
          </cell>
          <cell r="T6783" t="str">
            <v/>
          </cell>
        </row>
        <row r="6784">
          <cell r="G6784" t="str">
            <v>1405 KNIGHT AVE</v>
          </cell>
          <cell r="H6784" t="str">
            <v>40-23-133-011</v>
          </cell>
          <cell r="I6784" t="str">
            <v>10/4/2019 8:08:55 AM</v>
          </cell>
          <cell r="J6784" t="str">
            <v>Verification Complete, Visual Confirmation of Filter Installation By Staff</v>
          </cell>
          <cell r="K6784" t="str">
            <v>Filter Cartridges Provided</v>
          </cell>
          <cell r="L6784" t="str">
            <v/>
          </cell>
          <cell r="M6784" t="str">
            <v/>
          </cell>
          <cell r="N6784" t="str">
            <v/>
          </cell>
          <cell r="O6784" t="str">
            <v/>
          </cell>
          <cell r="P6784" t="str">
            <v/>
          </cell>
          <cell r="Q6784" t="str">
            <v/>
          </cell>
          <cell r="R6784" t="str">
            <v/>
          </cell>
          <cell r="S6784" t="str">
            <v/>
          </cell>
          <cell r="T6784" t="str">
            <v/>
          </cell>
        </row>
        <row r="6785">
          <cell r="G6785" t="str">
            <v>1413 KNIGHT AVE</v>
          </cell>
          <cell r="H6785" t="str">
            <v>40-23-133-014</v>
          </cell>
          <cell r="I6785" t="str">
            <v/>
          </cell>
          <cell r="J6785" t="str">
            <v/>
          </cell>
          <cell r="K6785" t="str">
            <v/>
          </cell>
          <cell r="L6785" t="str">
            <v/>
          </cell>
          <cell r="M6785" t="str">
            <v/>
          </cell>
          <cell r="N6785" t="str">
            <v/>
          </cell>
          <cell r="O6785" t="str">
            <v/>
          </cell>
          <cell r="P6785" t="str">
            <v/>
          </cell>
          <cell r="Q6785" t="str">
            <v/>
          </cell>
          <cell r="R6785" t="str">
            <v/>
          </cell>
          <cell r="S6785" t="str">
            <v/>
          </cell>
          <cell r="T6785" t="str">
            <v/>
          </cell>
        </row>
        <row r="6786">
          <cell r="G6786" t="str">
            <v>1422 KNIGHT AVE</v>
          </cell>
          <cell r="H6786" t="str">
            <v>40-23-132-031</v>
          </cell>
          <cell r="I6786" t="str">
            <v/>
          </cell>
          <cell r="J6786" t="str">
            <v/>
          </cell>
          <cell r="K6786" t="str">
            <v/>
          </cell>
          <cell r="L6786" t="str">
            <v/>
          </cell>
          <cell r="M6786" t="str">
            <v/>
          </cell>
          <cell r="N6786" t="str">
            <v/>
          </cell>
          <cell r="O6786" t="str">
            <v/>
          </cell>
          <cell r="P6786" t="str">
            <v/>
          </cell>
          <cell r="Q6786" t="str">
            <v/>
          </cell>
          <cell r="R6786" t="str">
            <v/>
          </cell>
          <cell r="S6786" t="str">
            <v/>
          </cell>
          <cell r="T6786" t="str">
            <v/>
          </cell>
        </row>
        <row r="6787">
          <cell r="G6787" t="str">
            <v>3310 LARCHMONT ST</v>
          </cell>
          <cell r="H6787" t="str">
            <v>40-23-156-017</v>
          </cell>
          <cell r="I6787" t="str">
            <v/>
          </cell>
          <cell r="J6787" t="str">
            <v/>
          </cell>
          <cell r="K6787" t="str">
            <v/>
          </cell>
          <cell r="L6787" t="str">
            <v/>
          </cell>
          <cell r="M6787" t="str">
            <v/>
          </cell>
          <cell r="N6787" t="str">
            <v/>
          </cell>
          <cell r="O6787" t="str">
            <v/>
          </cell>
          <cell r="P6787" t="str">
            <v/>
          </cell>
          <cell r="Q6787" t="str">
            <v/>
          </cell>
          <cell r="R6787" t="str">
            <v/>
          </cell>
          <cell r="S6787" t="str">
            <v/>
          </cell>
          <cell r="T6787" t="str">
            <v/>
          </cell>
        </row>
        <row r="6788">
          <cell r="G6788" t="str">
            <v>2525 LESTER ST</v>
          </cell>
          <cell r="H6788" t="str">
            <v>40-14-452-007</v>
          </cell>
          <cell r="I6788" t="str">
            <v/>
          </cell>
          <cell r="J6788" t="str">
            <v/>
          </cell>
          <cell r="K6788" t="str">
            <v/>
          </cell>
          <cell r="L6788" t="str">
            <v/>
          </cell>
          <cell r="M6788" t="str">
            <v/>
          </cell>
          <cell r="N6788" t="str">
            <v/>
          </cell>
          <cell r="O6788" t="str">
            <v/>
          </cell>
          <cell r="P6788" t="str">
            <v/>
          </cell>
          <cell r="Q6788" t="str">
            <v/>
          </cell>
          <cell r="R6788" t="str">
            <v/>
          </cell>
          <cell r="S6788" t="str">
            <v/>
          </cell>
          <cell r="T6788" t="str">
            <v/>
          </cell>
        </row>
        <row r="6789">
          <cell r="G6789" t="str">
            <v>2615 LESTER ST</v>
          </cell>
          <cell r="H6789" t="str">
            <v>40-14-452-003</v>
          </cell>
          <cell r="I6789" t="str">
            <v/>
          </cell>
          <cell r="J6789" t="str">
            <v/>
          </cell>
          <cell r="K6789" t="str">
            <v/>
          </cell>
          <cell r="L6789" t="str">
            <v/>
          </cell>
          <cell r="M6789" t="str">
            <v/>
          </cell>
          <cell r="N6789" t="str">
            <v/>
          </cell>
          <cell r="O6789" t="str">
            <v/>
          </cell>
          <cell r="P6789" t="str">
            <v/>
          </cell>
          <cell r="Q6789" t="str">
            <v/>
          </cell>
          <cell r="R6789" t="str">
            <v/>
          </cell>
          <cell r="S6789" t="str">
            <v/>
          </cell>
          <cell r="T6789" t="str">
            <v/>
          </cell>
        </row>
        <row r="6790">
          <cell r="G6790" t="str">
            <v>2622 LESTER ST</v>
          </cell>
          <cell r="H6790" t="str">
            <v>40-14-451-005</v>
          </cell>
          <cell r="I6790" t="str">
            <v/>
          </cell>
          <cell r="J6790" t="str">
            <v/>
          </cell>
          <cell r="K6790" t="str">
            <v/>
          </cell>
          <cell r="L6790" t="str">
            <v/>
          </cell>
          <cell r="M6790" t="str">
            <v/>
          </cell>
          <cell r="N6790" t="str">
            <v/>
          </cell>
          <cell r="O6790" t="str">
            <v/>
          </cell>
          <cell r="P6790" t="str">
            <v/>
          </cell>
          <cell r="Q6790" t="str">
            <v/>
          </cell>
          <cell r="R6790" t="str">
            <v/>
          </cell>
          <cell r="S6790" t="str">
            <v/>
          </cell>
          <cell r="T6790" t="str">
            <v/>
          </cell>
        </row>
        <row r="6791">
          <cell r="G6791" t="str">
            <v>1406 MANN AVE</v>
          </cell>
          <cell r="H6791" t="str">
            <v>40-23-108-021</v>
          </cell>
          <cell r="I6791" t="str">
            <v>7/2/2019 10:23:14 AM</v>
          </cell>
          <cell r="J6791" t="str">
            <v>Verification Not Needed, no Replacement Performed</v>
          </cell>
          <cell r="K6791" t="str">
            <v>Filter Cartridges Provided</v>
          </cell>
          <cell r="L6791" t="str">
            <v/>
          </cell>
          <cell r="M6791" t="str">
            <v/>
          </cell>
          <cell r="N6791" t="str">
            <v/>
          </cell>
          <cell r="O6791" t="str">
            <v/>
          </cell>
          <cell r="P6791" t="str">
            <v/>
          </cell>
          <cell r="Q6791" t="str">
            <v/>
          </cell>
          <cell r="R6791" t="str">
            <v/>
          </cell>
          <cell r="S6791" t="str">
            <v/>
          </cell>
          <cell r="T6791" t="str">
            <v/>
          </cell>
        </row>
        <row r="6792">
          <cell r="G6792" t="str">
            <v>2302 REID ST</v>
          </cell>
          <cell r="H6792" t="str">
            <v>40-14-477-021</v>
          </cell>
          <cell r="I6792" t="str">
            <v/>
          </cell>
          <cell r="J6792" t="str">
            <v/>
          </cell>
          <cell r="K6792" t="str">
            <v/>
          </cell>
          <cell r="L6792" t="str">
            <v/>
          </cell>
          <cell r="M6792" t="str">
            <v/>
          </cell>
          <cell r="N6792" t="str">
            <v/>
          </cell>
          <cell r="O6792" t="str">
            <v/>
          </cell>
          <cell r="P6792" t="str">
            <v/>
          </cell>
          <cell r="Q6792" t="str">
            <v/>
          </cell>
          <cell r="R6792" t="str">
            <v/>
          </cell>
          <cell r="S6792" t="str">
            <v/>
          </cell>
          <cell r="T6792" t="str">
            <v/>
          </cell>
        </row>
        <row r="6793">
          <cell r="G6793" t="str">
            <v>2441 REID ST</v>
          </cell>
          <cell r="H6793" t="str">
            <v>40-14-459-004</v>
          </cell>
          <cell r="I6793" t="str">
            <v/>
          </cell>
          <cell r="J6793" t="str">
            <v/>
          </cell>
          <cell r="K6793" t="str">
            <v/>
          </cell>
          <cell r="L6793" t="str">
            <v/>
          </cell>
          <cell r="M6793" t="str">
            <v/>
          </cell>
          <cell r="N6793" t="str">
            <v/>
          </cell>
          <cell r="O6793" t="str">
            <v/>
          </cell>
          <cell r="P6793" t="str">
            <v/>
          </cell>
          <cell r="Q6793" t="str">
            <v/>
          </cell>
          <cell r="R6793" t="str">
            <v/>
          </cell>
          <cell r="S6793" t="str">
            <v/>
          </cell>
          <cell r="T6793" t="str">
            <v/>
          </cell>
        </row>
        <row r="6794">
          <cell r="G6794" t="str">
            <v>2449 REID ST</v>
          </cell>
          <cell r="H6794" t="str">
            <v>40-14-459-002</v>
          </cell>
          <cell r="I6794" t="str">
            <v/>
          </cell>
          <cell r="J6794" t="str">
            <v/>
          </cell>
          <cell r="K6794" t="str">
            <v/>
          </cell>
          <cell r="L6794" t="str">
            <v/>
          </cell>
          <cell r="M6794" t="str">
            <v/>
          </cell>
          <cell r="N6794" t="str">
            <v/>
          </cell>
          <cell r="O6794" t="str">
            <v/>
          </cell>
          <cell r="P6794" t="str">
            <v/>
          </cell>
          <cell r="Q6794" t="str">
            <v/>
          </cell>
          <cell r="R6794" t="str">
            <v/>
          </cell>
          <cell r="S6794" t="str">
            <v/>
          </cell>
          <cell r="T6794" t="str">
            <v/>
          </cell>
        </row>
        <row r="6795">
          <cell r="G6795" t="str">
            <v>2445 REID ST</v>
          </cell>
          <cell r="H6795" t="str">
            <v>40-14-459-003</v>
          </cell>
          <cell r="I6795" t="str">
            <v>7/8/2019 9:19:50 AM</v>
          </cell>
          <cell r="J6795" t="str">
            <v>Verification Not Needed, no Replacement Performed</v>
          </cell>
          <cell r="K6795" t="str">
            <v/>
          </cell>
          <cell r="L6795" t="str">
            <v/>
          </cell>
          <cell r="M6795" t="str">
            <v/>
          </cell>
          <cell r="N6795" t="str">
            <v/>
          </cell>
          <cell r="O6795" t="str">
            <v/>
          </cell>
          <cell r="P6795" t="str">
            <v/>
          </cell>
          <cell r="Q6795" t="str">
            <v/>
          </cell>
          <cell r="R6795" t="str">
            <v/>
          </cell>
          <cell r="S6795" t="str">
            <v/>
          </cell>
          <cell r="T6795" t="str">
            <v/>
          </cell>
        </row>
        <row r="6796">
          <cell r="G6796" t="str">
            <v>2446 REID ST</v>
          </cell>
          <cell r="H6796" t="str">
            <v>40-14-458-030</v>
          </cell>
          <cell r="I6796" t="str">
            <v/>
          </cell>
          <cell r="J6796" t="str">
            <v/>
          </cell>
          <cell r="K6796" t="str">
            <v/>
          </cell>
          <cell r="L6796" t="str">
            <v/>
          </cell>
          <cell r="M6796" t="str">
            <v/>
          </cell>
          <cell r="N6796" t="str">
            <v/>
          </cell>
          <cell r="O6796" t="str">
            <v/>
          </cell>
          <cell r="P6796" t="str">
            <v/>
          </cell>
          <cell r="Q6796" t="str">
            <v/>
          </cell>
          <cell r="R6796" t="str">
            <v/>
          </cell>
          <cell r="S6796" t="str">
            <v/>
          </cell>
          <cell r="T6796" t="str">
            <v/>
          </cell>
        </row>
        <row r="6797">
          <cell r="G6797" t="str">
            <v>2460 REID ST</v>
          </cell>
          <cell r="H6797" t="str">
            <v>40-14-458-017</v>
          </cell>
          <cell r="I6797" t="str">
            <v/>
          </cell>
          <cell r="J6797" t="str">
            <v/>
          </cell>
          <cell r="K6797" t="str">
            <v/>
          </cell>
          <cell r="L6797" t="str">
            <v/>
          </cell>
          <cell r="M6797" t="str">
            <v/>
          </cell>
          <cell r="N6797" t="str">
            <v/>
          </cell>
          <cell r="O6797" t="str">
            <v/>
          </cell>
          <cell r="P6797" t="str">
            <v/>
          </cell>
          <cell r="Q6797" t="str">
            <v/>
          </cell>
          <cell r="R6797" t="str">
            <v/>
          </cell>
          <cell r="S6797" t="str">
            <v/>
          </cell>
          <cell r="T6797" t="str">
            <v/>
          </cell>
        </row>
        <row r="6798">
          <cell r="G6798" t="str">
            <v>3309 SUNSET DR</v>
          </cell>
          <cell r="H6798" t="str">
            <v>40-14-177-024</v>
          </cell>
          <cell r="I6798" t="str">
            <v/>
          </cell>
          <cell r="J6798" t="str">
            <v/>
          </cell>
          <cell r="K6798" t="str">
            <v/>
          </cell>
          <cell r="L6798" t="str">
            <v/>
          </cell>
          <cell r="M6798" t="str">
            <v/>
          </cell>
          <cell r="N6798" t="str">
            <v/>
          </cell>
          <cell r="O6798" t="str">
            <v/>
          </cell>
          <cell r="P6798" t="str">
            <v/>
          </cell>
          <cell r="Q6798" t="str">
            <v/>
          </cell>
          <cell r="R6798" t="str">
            <v/>
          </cell>
          <cell r="S6798" t="str">
            <v/>
          </cell>
          <cell r="T6798" t="str">
            <v/>
          </cell>
        </row>
        <row r="6799">
          <cell r="G6799" t="str">
            <v>3507 SUNSET DR</v>
          </cell>
          <cell r="H6799" t="str">
            <v>40-14-153-003</v>
          </cell>
          <cell r="I6799" t="str">
            <v/>
          </cell>
          <cell r="J6799" t="str">
            <v/>
          </cell>
          <cell r="K6799" t="str">
            <v/>
          </cell>
          <cell r="L6799" t="str">
            <v/>
          </cell>
          <cell r="M6799" t="str">
            <v/>
          </cell>
          <cell r="N6799" t="str">
            <v/>
          </cell>
          <cell r="O6799" t="str">
            <v/>
          </cell>
          <cell r="P6799" t="str">
            <v/>
          </cell>
          <cell r="Q6799" t="str">
            <v/>
          </cell>
          <cell r="R6799" t="str">
            <v/>
          </cell>
          <cell r="S6799" t="str">
            <v/>
          </cell>
          <cell r="T6799" t="str">
            <v/>
          </cell>
        </row>
        <row r="6800">
          <cell r="G6800" t="str">
            <v>3715 SUNSET DR</v>
          </cell>
          <cell r="H6800" t="str">
            <v>40-14-151-001</v>
          </cell>
          <cell r="I6800" t="str">
            <v/>
          </cell>
          <cell r="J6800" t="str">
            <v/>
          </cell>
          <cell r="K6800" t="str">
            <v/>
          </cell>
          <cell r="L6800" t="str">
            <v/>
          </cell>
          <cell r="M6800" t="str">
            <v/>
          </cell>
          <cell r="N6800" t="str">
            <v/>
          </cell>
          <cell r="O6800" t="str">
            <v/>
          </cell>
          <cell r="P6800" t="str">
            <v/>
          </cell>
          <cell r="Q6800" t="str">
            <v/>
          </cell>
          <cell r="R6800" t="str">
            <v/>
          </cell>
          <cell r="S6800" t="str">
            <v/>
          </cell>
          <cell r="T6800" t="str">
            <v/>
          </cell>
        </row>
        <row r="6801">
          <cell r="G6801" t="str">
            <v>3759 SUNSET DR</v>
          </cell>
          <cell r="H6801" t="str">
            <v>40-14-103-004</v>
          </cell>
          <cell r="I6801" t="str">
            <v/>
          </cell>
          <cell r="J6801" t="str">
            <v/>
          </cell>
          <cell r="K6801" t="str">
            <v/>
          </cell>
          <cell r="L6801" t="str">
            <v/>
          </cell>
          <cell r="M6801" t="str">
            <v/>
          </cell>
          <cell r="N6801" t="str">
            <v/>
          </cell>
          <cell r="O6801" t="str">
            <v/>
          </cell>
          <cell r="P6801" t="str">
            <v/>
          </cell>
          <cell r="Q6801" t="str">
            <v/>
          </cell>
          <cell r="R6801" t="str">
            <v/>
          </cell>
          <cell r="S6801" t="str">
            <v/>
          </cell>
          <cell r="T6801" t="str">
            <v/>
          </cell>
        </row>
        <row r="6802">
          <cell r="G6802" t="str">
            <v>3769 SUNSET DR</v>
          </cell>
          <cell r="H6802" t="str">
            <v>40-14-103-003</v>
          </cell>
          <cell r="I6802" t="str">
            <v/>
          </cell>
          <cell r="J6802" t="str">
            <v/>
          </cell>
          <cell r="K6802" t="str">
            <v/>
          </cell>
          <cell r="L6802" t="str">
            <v/>
          </cell>
          <cell r="M6802" t="str">
            <v/>
          </cell>
          <cell r="N6802" t="str">
            <v/>
          </cell>
          <cell r="O6802" t="str">
            <v/>
          </cell>
          <cell r="P6802" t="str">
            <v/>
          </cell>
          <cell r="Q6802" t="str">
            <v/>
          </cell>
          <cell r="R6802" t="str">
            <v/>
          </cell>
          <cell r="S6802" t="str">
            <v/>
          </cell>
          <cell r="T6802" t="str">
            <v/>
          </cell>
        </row>
        <row r="6803">
          <cell r="G6803" t="str">
            <v>2306 SWAYZE ST</v>
          </cell>
          <cell r="H6803" t="str">
            <v>40-14-484-025</v>
          </cell>
          <cell r="I6803" t="str">
            <v/>
          </cell>
          <cell r="J6803" t="str">
            <v/>
          </cell>
          <cell r="K6803" t="str">
            <v/>
          </cell>
          <cell r="L6803" t="str">
            <v/>
          </cell>
          <cell r="M6803" t="str">
            <v/>
          </cell>
          <cell r="N6803" t="str">
            <v/>
          </cell>
          <cell r="O6803" t="str">
            <v/>
          </cell>
          <cell r="P6803" t="str">
            <v/>
          </cell>
          <cell r="Q6803" t="str">
            <v/>
          </cell>
          <cell r="R6803" t="str">
            <v/>
          </cell>
          <cell r="S6803" t="str">
            <v/>
          </cell>
          <cell r="T6803" t="str">
            <v/>
          </cell>
        </row>
        <row r="6804">
          <cell r="G6804" t="str">
            <v>2325 SWAYZE ST</v>
          </cell>
          <cell r="H6804" t="str">
            <v>40-14-486-001</v>
          </cell>
          <cell r="I6804" t="str">
            <v/>
          </cell>
          <cell r="J6804" t="str">
            <v/>
          </cell>
          <cell r="K6804" t="str">
            <v/>
          </cell>
          <cell r="L6804" t="str">
            <v/>
          </cell>
          <cell r="M6804" t="str">
            <v/>
          </cell>
          <cell r="N6804" t="str">
            <v/>
          </cell>
          <cell r="O6804" t="str">
            <v/>
          </cell>
          <cell r="P6804" t="str">
            <v/>
          </cell>
          <cell r="Q6804" t="str">
            <v/>
          </cell>
          <cell r="R6804" t="str">
            <v/>
          </cell>
          <cell r="S6804" t="str">
            <v/>
          </cell>
          <cell r="T6804" t="str">
            <v/>
          </cell>
        </row>
        <row r="6805">
          <cell r="G6805" t="str">
            <v>2521 SWAYZE ST</v>
          </cell>
          <cell r="H6805" t="str">
            <v>40-23-204-009</v>
          </cell>
          <cell r="I6805" t="str">
            <v/>
          </cell>
          <cell r="J6805" t="str">
            <v/>
          </cell>
          <cell r="K6805" t="str">
            <v/>
          </cell>
          <cell r="L6805" t="str">
            <v/>
          </cell>
          <cell r="M6805" t="str">
            <v/>
          </cell>
          <cell r="N6805" t="str">
            <v/>
          </cell>
          <cell r="O6805" t="str">
            <v/>
          </cell>
          <cell r="P6805" t="str">
            <v/>
          </cell>
          <cell r="Q6805" t="str">
            <v/>
          </cell>
          <cell r="R6805" t="str">
            <v/>
          </cell>
          <cell r="S6805" t="str">
            <v/>
          </cell>
          <cell r="T6805" t="str">
            <v/>
          </cell>
        </row>
        <row r="6806">
          <cell r="G6806" t="str">
            <v>2601 SWAYZE ST</v>
          </cell>
          <cell r="H6806" t="str">
            <v>40-23-203-014</v>
          </cell>
          <cell r="I6806" t="str">
            <v/>
          </cell>
          <cell r="J6806" t="str">
            <v/>
          </cell>
          <cell r="K6806" t="str">
            <v/>
          </cell>
          <cell r="L6806" t="str">
            <v/>
          </cell>
          <cell r="M6806" t="str">
            <v/>
          </cell>
          <cell r="N6806" t="str">
            <v/>
          </cell>
          <cell r="O6806" t="str">
            <v/>
          </cell>
          <cell r="P6806" t="str">
            <v/>
          </cell>
          <cell r="Q6806" t="str">
            <v/>
          </cell>
          <cell r="R6806" t="str">
            <v/>
          </cell>
          <cell r="S6806" t="str">
            <v/>
          </cell>
          <cell r="T6806" t="str">
            <v/>
          </cell>
        </row>
        <row r="6807">
          <cell r="G6807" t="str">
            <v>2614 SWAYZE ST</v>
          </cell>
          <cell r="H6807" t="str">
            <v>40-23-201-018</v>
          </cell>
          <cell r="I6807" t="str">
            <v/>
          </cell>
          <cell r="J6807" t="str">
            <v/>
          </cell>
          <cell r="K6807" t="str">
            <v/>
          </cell>
          <cell r="L6807" t="str">
            <v/>
          </cell>
          <cell r="M6807" t="str">
            <v/>
          </cell>
          <cell r="N6807" t="str">
            <v/>
          </cell>
          <cell r="O6807" t="str">
            <v/>
          </cell>
          <cell r="P6807" t="str">
            <v/>
          </cell>
          <cell r="Q6807" t="str">
            <v/>
          </cell>
          <cell r="R6807" t="str">
            <v/>
          </cell>
          <cell r="S6807" t="str">
            <v/>
          </cell>
          <cell r="T6807" t="str">
            <v/>
          </cell>
        </row>
        <row r="6808">
          <cell r="G6808" t="str">
            <v>2618 SWAYZE ST</v>
          </cell>
          <cell r="H6808" t="str">
            <v>40-23-201-016</v>
          </cell>
          <cell r="I6808" t="str">
            <v/>
          </cell>
          <cell r="J6808" t="str">
            <v/>
          </cell>
          <cell r="K6808" t="str">
            <v/>
          </cell>
          <cell r="L6808" t="str">
            <v/>
          </cell>
          <cell r="M6808" t="str">
            <v/>
          </cell>
          <cell r="N6808" t="str">
            <v/>
          </cell>
          <cell r="O6808" t="str">
            <v/>
          </cell>
          <cell r="P6808" t="str">
            <v/>
          </cell>
          <cell r="Q6808" t="str">
            <v/>
          </cell>
          <cell r="R6808" t="str">
            <v/>
          </cell>
          <cell r="S6808" t="str">
            <v/>
          </cell>
          <cell r="T6808" t="str">
            <v/>
          </cell>
        </row>
        <row r="6809">
          <cell r="G6809" t="str">
            <v>2638 SWAYZE ST</v>
          </cell>
          <cell r="H6809" t="str">
            <v>40-23-201-011</v>
          </cell>
          <cell r="I6809" t="str">
            <v>10/8/2019 11:02:56 AM</v>
          </cell>
          <cell r="J6809" t="str">
            <v>Verification Complete, Visual Confirmation of Filter Installation By Staff</v>
          </cell>
          <cell r="K6809" t="str">
            <v>Filter Cartridges Provided</v>
          </cell>
          <cell r="L6809" t="str">
            <v/>
          </cell>
          <cell r="M6809" t="str">
            <v/>
          </cell>
          <cell r="N6809" t="str">
            <v/>
          </cell>
          <cell r="O6809" t="str">
            <v/>
          </cell>
          <cell r="P6809" t="str">
            <v/>
          </cell>
          <cell r="Q6809" t="str">
            <v/>
          </cell>
          <cell r="R6809" t="str">
            <v/>
          </cell>
          <cell r="S6809" t="str">
            <v/>
          </cell>
          <cell r="T6809" t="str">
            <v/>
          </cell>
        </row>
        <row r="6810">
          <cell r="G6810" t="str">
            <v>2710 SWAYZE ST</v>
          </cell>
          <cell r="H6810" t="str">
            <v>40-23-129-018</v>
          </cell>
          <cell r="I6810" t="str">
            <v/>
          </cell>
          <cell r="J6810" t="str">
            <v/>
          </cell>
          <cell r="K6810" t="str">
            <v/>
          </cell>
          <cell r="L6810" t="str">
            <v/>
          </cell>
          <cell r="M6810" t="str">
            <v/>
          </cell>
          <cell r="N6810" t="str">
            <v/>
          </cell>
          <cell r="O6810" t="str">
            <v/>
          </cell>
          <cell r="P6810" t="str">
            <v/>
          </cell>
          <cell r="Q6810" t="str">
            <v/>
          </cell>
          <cell r="R6810" t="str">
            <v/>
          </cell>
          <cell r="S6810" t="str">
            <v/>
          </cell>
          <cell r="T6810" t="str">
            <v/>
          </cell>
        </row>
        <row r="6811">
          <cell r="G6811" t="str">
            <v>1801 ZIMMERMAN ST</v>
          </cell>
          <cell r="H6811" t="str">
            <v>40-13-360-013</v>
          </cell>
          <cell r="I6811" t="str">
            <v/>
          </cell>
          <cell r="J6811" t="str">
            <v/>
          </cell>
          <cell r="K6811" t="str">
            <v/>
          </cell>
          <cell r="L6811" t="str">
            <v/>
          </cell>
          <cell r="M6811" t="str">
            <v/>
          </cell>
          <cell r="N6811" t="str">
            <v/>
          </cell>
          <cell r="O6811" t="str">
            <v/>
          </cell>
          <cell r="P6811" t="str">
            <v/>
          </cell>
          <cell r="Q6811" t="str">
            <v/>
          </cell>
          <cell r="R6811" t="str">
            <v/>
          </cell>
          <cell r="S6811" t="str">
            <v/>
          </cell>
          <cell r="T6811" t="str">
            <v/>
          </cell>
        </row>
        <row r="6812">
          <cell r="G6812" t="str">
            <v>2226 ZIMMERMAN ST</v>
          </cell>
          <cell r="H6812" t="str">
            <v>40-14-476-025</v>
          </cell>
          <cell r="I6812" t="str">
            <v/>
          </cell>
          <cell r="J6812" t="str">
            <v>Verification Complete, Visual Confirmation of Filter Installation By Staff</v>
          </cell>
          <cell r="K6812" t="str">
            <v>Filter Cartridges Provided</v>
          </cell>
          <cell r="L6812" t="str">
            <v/>
          </cell>
          <cell r="M6812" t="str">
            <v/>
          </cell>
          <cell r="N6812" t="str">
            <v/>
          </cell>
          <cell r="O6812" t="str">
            <v/>
          </cell>
          <cell r="P6812" t="str">
            <v/>
          </cell>
          <cell r="Q6812" t="str">
            <v/>
          </cell>
          <cell r="R6812" t="str">
            <v/>
          </cell>
          <cell r="S6812" t="str">
            <v/>
          </cell>
          <cell r="T6812" t="str">
            <v/>
          </cell>
        </row>
        <row r="6813">
          <cell r="G6813" t="str">
            <v>2410 ZIMMERMAN ST</v>
          </cell>
          <cell r="H6813" t="str">
            <v>40-14-456-023</v>
          </cell>
          <cell r="I6813" t="str">
            <v>7/1/2019 8:06:56 AM</v>
          </cell>
          <cell r="J6813" t="str">
            <v>Verification Incomplete, Other (add staff comment)</v>
          </cell>
          <cell r="K6813" t="str">
            <v>Other (add staff comment)</v>
          </cell>
          <cell r="L6813" t="str">
            <v>Accepted water filter. Declined to have it installed.</v>
          </cell>
          <cell r="M6813" t="str">
            <v/>
          </cell>
          <cell r="N6813" t="str">
            <v/>
          </cell>
          <cell r="O6813" t="str">
            <v/>
          </cell>
          <cell r="P6813" t="str">
            <v/>
          </cell>
          <cell r="Q6813" t="str">
            <v/>
          </cell>
          <cell r="R6813" t="str">
            <v/>
          </cell>
          <cell r="S6813" t="str">
            <v/>
          </cell>
          <cell r="T6813" t="str">
            <v/>
          </cell>
        </row>
        <row r="6814">
          <cell r="G6814" t="str">
            <v>2422 ZIMMERMAN ST</v>
          </cell>
          <cell r="H6814" t="str">
            <v>40-14-456-020</v>
          </cell>
          <cell r="I6814" t="str">
            <v/>
          </cell>
          <cell r="J6814" t="str">
            <v/>
          </cell>
          <cell r="K6814" t="str">
            <v/>
          </cell>
          <cell r="L6814" t="str">
            <v/>
          </cell>
          <cell r="M6814" t="str">
            <v/>
          </cell>
          <cell r="N6814" t="str">
            <v/>
          </cell>
          <cell r="O6814" t="str">
            <v/>
          </cell>
          <cell r="P6814" t="str">
            <v/>
          </cell>
          <cell r="Q6814" t="str">
            <v/>
          </cell>
          <cell r="R6814" t="str">
            <v/>
          </cell>
          <cell r="S6814" t="str">
            <v/>
          </cell>
          <cell r="T6814" t="str">
            <v/>
          </cell>
        </row>
        <row r="6815">
          <cell r="G6815" t="str">
            <v>621 E COURT ST</v>
          </cell>
          <cell r="H6815" t="str">
            <v>41-18-206-039</v>
          </cell>
          <cell r="I6815" t="str">
            <v/>
          </cell>
          <cell r="J6815" t="str">
            <v/>
          </cell>
          <cell r="K6815" t="str">
            <v/>
          </cell>
          <cell r="L6815" t="str">
            <v/>
          </cell>
          <cell r="M6815" t="str">
            <v/>
          </cell>
          <cell r="N6815" t="str">
            <v/>
          </cell>
          <cell r="O6815" t="str">
            <v/>
          </cell>
          <cell r="P6815" t="str">
            <v/>
          </cell>
          <cell r="Q6815" t="str">
            <v/>
          </cell>
          <cell r="R6815" t="str">
            <v/>
          </cell>
          <cell r="S6815" t="str">
            <v/>
          </cell>
          <cell r="T6815" t="str">
            <v/>
          </cell>
        </row>
        <row r="6816">
          <cell r="G6816" t="str">
            <v>629 E COURT ST</v>
          </cell>
          <cell r="H6816" t="str">
            <v>41-18-206-032</v>
          </cell>
          <cell r="I6816" t="str">
            <v/>
          </cell>
          <cell r="J6816" t="str">
            <v/>
          </cell>
          <cell r="K6816" t="str">
            <v/>
          </cell>
          <cell r="L6816" t="str">
            <v/>
          </cell>
          <cell r="M6816" t="str">
            <v/>
          </cell>
          <cell r="N6816" t="str">
            <v/>
          </cell>
          <cell r="O6816" t="str">
            <v/>
          </cell>
          <cell r="P6816" t="str">
            <v/>
          </cell>
          <cell r="Q6816" t="str">
            <v/>
          </cell>
          <cell r="R6816" t="str">
            <v/>
          </cell>
          <cell r="S6816" t="str">
            <v/>
          </cell>
          <cell r="T6816" t="str">
            <v/>
          </cell>
        </row>
        <row r="6817">
          <cell r="G6817" t="str">
            <v>1110 W COURT ST</v>
          </cell>
          <cell r="H6817" t="str">
            <v>40-13-404-034</v>
          </cell>
          <cell r="I6817" t="str">
            <v/>
          </cell>
          <cell r="J6817" t="str">
            <v/>
          </cell>
          <cell r="K6817" t="str">
            <v/>
          </cell>
          <cell r="L6817" t="str">
            <v/>
          </cell>
          <cell r="M6817" t="str">
            <v/>
          </cell>
          <cell r="N6817" t="str">
            <v/>
          </cell>
          <cell r="O6817" t="str">
            <v/>
          </cell>
          <cell r="P6817" t="str">
            <v/>
          </cell>
          <cell r="Q6817" t="str">
            <v/>
          </cell>
          <cell r="R6817" t="str">
            <v/>
          </cell>
          <cell r="S6817" t="str">
            <v/>
          </cell>
          <cell r="T6817" t="str">
            <v/>
          </cell>
        </row>
        <row r="6818">
          <cell r="G6818" t="str">
            <v>1220 W COURT ST</v>
          </cell>
          <cell r="H6818" t="str">
            <v>40-13-403-041</v>
          </cell>
          <cell r="I6818" t="str">
            <v/>
          </cell>
          <cell r="J6818" t="str">
            <v/>
          </cell>
          <cell r="K6818" t="str">
            <v/>
          </cell>
          <cell r="L6818" t="str">
            <v/>
          </cell>
          <cell r="M6818" t="str">
            <v/>
          </cell>
          <cell r="N6818" t="str">
            <v/>
          </cell>
          <cell r="O6818" t="str">
            <v/>
          </cell>
          <cell r="P6818" t="str">
            <v/>
          </cell>
          <cell r="Q6818" t="str">
            <v/>
          </cell>
          <cell r="R6818" t="str">
            <v/>
          </cell>
          <cell r="S6818" t="str">
            <v/>
          </cell>
          <cell r="T6818" t="str">
            <v/>
          </cell>
        </row>
        <row r="6819">
          <cell r="G6819" t="str">
            <v>1320 E COURT ST</v>
          </cell>
          <cell r="H6819" t="str">
            <v>41-17-103-003</v>
          </cell>
          <cell r="I6819" t="str">
            <v/>
          </cell>
          <cell r="J6819" t="str">
            <v/>
          </cell>
          <cell r="K6819" t="str">
            <v/>
          </cell>
          <cell r="L6819" t="str">
            <v/>
          </cell>
          <cell r="M6819" t="str">
            <v/>
          </cell>
          <cell r="N6819" t="str">
            <v/>
          </cell>
          <cell r="O6819" t="str">
            <v/>
          </cell>
          <cell r="P6819" t="str">
            <v/>
          </cell>
          <cell r="Q6819" t="str">
            <v/>
          </cell>
          <cell r="R6819" t="str">
            <v/>
          </cell>
          <cell r="S6819" t="str">
            <v/>
          </cell>
          <cell r="T6819" t="str">
            <v/>
          </cell>
        </row>
        <row r="6820">
          <cell r="G6820" t="str">
            <v>1402 E COURT ST</v>
          </cell>
          <cell r="H6820" t="str">
            <v>41-17-104-001</v>
          </cell>
          <cell r="I6820" t="str">
            <v/>
          </cell>
          <cell r="J6820" t="str">
            <v/>
          </cell>
          <cell r="K6820" t="str">
            <v/>
          </cell>
          <cell r="L6820" t="str">
            <v/>
          </cell>
          <cell r="M6820" t="str">
            <v/>
          </cell>
          <cell r="N6820" t="str">
            <v/>
          </cell>
          <cell r="O6820" t="str">
            <v/>
          </cell>
          <cell r="P6820" t="str">
            <v/>
          </cell>
          <cell r="Q6820" t="str">
            <v/>
          </cell>
          <cell r="R6820" t="str">
            <v/>
          </cell>
          <cell r="S6820" t="str">
            <v/>
          </cell>
          <cell r="T6820" t="str">
            <v/>
          </cell>
        </row>
        <row r="6821">
          <cell r="G6821" t="str">
            <v>1614 E COURT ST</v>
          </cell>
          <cell r="H6821" t="str">
            <v>41-17-127-003</v>
          </cell>
          <cell r="I6821" t="str">
            <v/>
          </cell>
          <cell r="J6821" t="str">
            <v/>
          </cell>
          <cell r="K6821" t="str">
            <v/>
          </cell>
          <cell r="L6821" t="str">
            <v/>
          </cell>
          <cell r="M6821" t="str">
            <v/>
          </cell>
          <cell r="N6821" t="str">
            <v/>
          </cell>
          <cell r="O6821" t="str">
            <v/>
          </cell>
          <cell r="P6821" t="str">
            <v/>
          </cell>
          <cell r="Q6821" t="str">
            <v/>
          </cell>
          <cell r="R6821" t="str">
            <v/>
          </cell>
          <cell r="S6821" t="str">
            <v/>
          </cell>
          <cell r="T6821" t="str">
            <v/>
          </cell>
        </row>
        <row r="6822">
          <cell r="G6822" t="str">
            <v>2318 E COURT ST</v>
          </cell>
          <cell r="H6822" t="str">
            <v>41-17-226-011</v>
          </cell>
          <cell r="I6822" t="str">
            <v/>
          </cell>
          <cell r="J6822" t="str">
            <v/>
          </cell>
          <cell r="K6822" t="str">
            <v/>
          </cell>
          <cell r="L6822" t="str">
            <v/>
          </cell>
          <cell r="M6822" t="str">
            <v/>
          </cell>
          <cell r="N6822" t="str">
            <v/>
          </cell>
          <cell r="O6822" t="str">
            <v/>
          </cell>
          <cell r="P6822" t="str">
            <v/>
          </cell>
          <cell r="Q6822" t="str">
            <v/>
          </cell>
          <cell r="R6822" t="str">
            <v/>
          </cell>
          <cell r="S6822" t="str">
            <v/>
          </cell>
          <cell r="T6822" t="str">
            <v/>
          </cell>
        </row>
        <row r="6823">
          <cell r="G6823" t="str">
            <v>2410 E COURT ST</v>
          </cell>
          <cell r="H6823" t="str">
            <v>41-17-226-014</v>
          </cell>
          <cell r="I6823" t="str">
            <v>7/30/2019 1:41:05 PM</v>
          </cell>
          <cell r="J6823" t="str">
            <v>Verification Complete, Visual Confirmation of Filter Installation By Staff</v>
          </cell>
          <cell r="K6823" t="str">
            <v>Filter Cartridges Provided</v>
          </cell>
          <cell r="L6823" t="str">
            <v/>
          </cell>
          <cell r="M6823" t="str">
            <v/>
          </cell>
          <cell r="N6823" t="str">
            <v/>
          </cell>
          <cell r="O6823" t="str">
            <v/>
          </cell>
          <cell r="P6823" t="str">
            <v/>
          </cell>
          <cell r="Q6823" t="str">
            <v/>
          </cell>
          <cell r="R6823" t="str">
            <v/>
          </cell>
          <cell r="S6823" t="str">
            <v/>
          </cell>
          <cell r="T6823" t="str">
            <v/>
          </cell>
        </row>
        <row r="6824">
          <cell r="G6824" t="str">
            <v>3017 W COURT ST</v>
          </cell>
          <cell r="H6824" t="str">
            <v>40-14-356-001</v>
          </cell>
          <cell r="I6824" t="str">
            <v/>
          </cell>
          <cell r="J6824" t="str">
            <v/>
          </cell>
          <cell r="K6824" t="str">
            <v/>
          </cell>
          <cell r="L6824" t="str">
            <v/>
          </cell>
          <cell r="M6824" t="str">
            <v/>
          </cell>
          <cell r="N6824" t="str">
            <v/>
          </cell>
          <cell r="O6824" t="str">
            <v/>
          </cell>
          <cell r="P6824" t="str">
            <v/>
          </cell>
          <cell r="Q6824" t="str">
            <v/>
          </cell>
          <cell r="R6824" t="str">
            <v/>
          </cell>
          <cell r="S6824" t="str">
            <v/>
          </cell>
          <cell r="T6824" t="str">
            <v/>
          </cell>
        </row>
        <row r="6825">
          <cell r="G6825" t="str">
            <v>2201 W COURT ST</v>
          </cell>
          <cell r="H6825" t="str">
            <v>40-14-476-016</v>
          </cell>
          <cell r="I6825" t="str">
            <v/>
          </cell>
          <cell r="J6825" t="str">
            <v/>
          </cell>
          <cell r="K6825" t="str">
            <v/>
          </cell>
          <cell r="L6825" t="str">
            <v/>
          </cell>
          <cell r="M6825" t="str">
            <v/>
          </cell>
          <cell r="N6825" t="str">
            <v/>
          </cell>
          <cell r="O6825" t="str">
            <v/>
          </cell>
          <cell r="P6825" t="str">
            <v/>
          </cell>
          <cell r="Q6825" t="str">
            <v/>
          </cell>
          <cell r="R6825" t="str">
            <v/>
          </cell>
          <cell r="S6825" t="str">
            <v/>
          </cell>
          <cell r="T6825" t="str">
            <v/>
          </cell>
        </row>
        <row r="6826">
          <cell r="G6826" t="str">
            <v>1605 W COURT ST</v>
          </cell>
          <cell r="H6826" t="str">
            <v>40-13-376-007</v>
          </cell>
          <cell r="I6826" t="str">
            <v/>
          </cell>
          <cell r="J6826" t="str">
            <v/>
          </cell>
          <cell r="K6826" t="str">
            <v/>
          </cell>
          <cell r="L6826" t="str">
            <v/>
          </cell>
          <cell r="M6826" t="str">
            <v/>
          </cell>
          <cell r="N6826" t="str">
            <v/>
          </cell>
          <cell r="O6826" t="str">
            <v/>
          </cell>
          <cell r="P6826" t="str">
            <v/>
          </cell>
          <cell r="Q6826" t="str">
            <v/>
          </cell>
          <cell r="R6826" t="str">
            <v/>
          </cell>
          <cell r="S6826" t="str">
            <v/>
          </cell>
          <cell r="T6826" t="str">
            <v/>
          </cell>
        </row>
        <row r="6827">
          <cell r="G6827" t="str">
            <v>3209 W COURT ST</v>
          </cell>
          <cell r="H6827" t="str">
            <v>40-14-354-003</v>
          </cell>
          <cell r="I6827" t="str">
            <v/>
          </cell>
          <cell r="J6827" t="str">
            <v/>
          </cell>
          <cell r="K6827" t="str">
            <v/>
          </cell>
          <cell r="L6827" t="str">
            <v/>
          </cell>
          <cell r="M6827" t="str">
            <v/>
          </cell>
          <cell r="N6827" t="str">
            <v/>
          </cell>
          <cell r="O6827" t="str">
            <v/>
          </cell>
          <cell r="P6827" t="str">
            <v/>
          </cell>
          <cell r="Q6827" t="str">
            <v/>
          </cell>
          <cell r="R6827" t="str">
            <v/>
          </cell>
          <cell r="S6827" t="str">
            <v/>
          </cell>
          <cell r="T6827" t="str">
            <v/>
          </cell>
        </row>
        <row r="6828">
          <cell r="G6828" t="str">
            <v>2225 W COURT ST</v>
          </cell>
          <cell r="H6828" t="str">
            <v>40-14-476-009</v>
          </cell>
          <cell r="I6828" t="str">
            <v/>
          </cell>
          <cell r="J6828" t="str">
            <v/>
          </cell>
          <cell r="K6828" t="str">
            <v/>
          </cell>
          <cell r="L6828" t="str">
            <v/>
          </cell>
          <cell r="M6828" t="str">
            <v/>
          </cell>
          <cell r="N6828" t="str">
            <v/>
          </cell>
          <cell r="O6828" t="str">
            <v/>
          </cell>
          <cell r="P6828" t="str">
            <v/>
          </cell>
          <cell r="Q6828" t="str">
            <v/>
          </cell>
          <cell r="R6828" t="str">
            <v/>
          </cell>
          <cell r="S6828" t="str">
            <v/>
          </cell>
          <cell r="T6828" t="str">
            <v/>
          </cell>
        </row>
        <row r="6829">
          <cell r="G6829" t="str">
            <v>1631 W COURT ST</v>
          </cell>
          <cell r="H6829" t="str">
            <v>40-13-376-001</v>
          </cell>
          <cell r="I6829" t="str">
            <v/>
          </cell>
          <cell r="J6829" t="str">
            <v/>
          </cell>
          <cell r="K6829" t="str">
            <v/>
          </cell>
          <cell r="L6829" t="str">
            <v/>
          </cell>
          <cell r="M6829" t="str">
            <v/>
          </cell>
          <cell r="N6829" t="str">
            <v/>
          </cell>
          <cell r="O6829" t="str">
            <v/>
          </cell>
          <cell r="P6829" t="str">
            <v/>
          </cell>
          <cell r="Q6829" t="str">
            <v/>
          </cell>
          <cell r="R6829" t="str">
            <v/>
          </cell>
          <cell r="S6829" t="str">
            <v/>
          </cell>
          <cell r="T6829" t="str">
            <v/>
          </cell>
        </row>
        <row r="6830">
          <cell r="G6830" t="str">
            <v>2305 W COURT ST</v>
          </cell>
          <cell r="H6830" t="str">
            <v>40-14-476-006</v>
          </cell>
          <cell r="I6830" t="str">
            <v/>
          </cell>
          <cell r="J6830" t="str">
            <v/>
          </cell>
          <cell r="K6830" t="str">
            <v/>
          </cell>
          <cell r="L6830" t="str">
            <v/>
          </cell>
          <cell r="M6830" t="str">
            <v/>
          </cell>
          <cell r="N6830" t="str">
            <v/>
          </cell>
          <cell r="O6830" t="str">
            <v/>
          </cell>
          <cell r="P6830" t="str">
            <v/>
          </cell>
          <cell r="Q6830" t="str">
            <v/>
          </cell>
          <cell r="R6830" t="str">
            <v/>
          </cell>
          <cell r="S6830" t="str">
            <v/>
          </cell>
          <cell r="T6830" t="str">
            <v/>
          </cell>
        </row>
        <row r="6831">
          <cell r="G6831" t="str">
            <v>1632 W COURT ST</v>
          </cell>
          <cell r="H6831" t="str">
            <v>40-13-328-045</v>
          </cell>
          <cell r="I6831" t="str">
            <v/>
          </cell>
          <cell r="J6831" t="str">
            <v/>
          </cell>
          <cell r="K6831" t="str">
            <v/>
          </cell>
          <cell r="L6831" t="str">
            <v/>
          </cell>
          <cell r="M6831" t="str">
            <v/>
          </cell>
          <cell r="N6831" t="str">
            <v/>
          </cell>
          <cell r="O6831" t="str">
            <v/>
          </cell>
          <cell r="P6831" t="str">
            <v/>
          </cell>
          <cell r="Q6831" t="str">
            <v/>
          </cell>
          <cell r="R6831" t="str">
            <v/>
          </cell>
          <cell r="S6831" t="str">
            <v/>
          </cell>
          <cell r="T6831" t="str">
            <v/>
          </cell>
        </row>
        <row r="6832">
          <cell r="G6832" t="str">
            <v>2455 W COURT ST</v>
          </cell>
          <cell r="H6832" t="str">
            <v>40-14-453-011</v>
          </cell>
          <cell r="I6832" t="str">
            <v>9/24/2019 8:59:44 AM</v>
          </cell>
          <cell r="J6832" t="str">
            <v>Verification Complete, Visual Confirmation of Filter Installation By Staff</v>
          </cell>
          <cell r="K6832" t="str">
            <v>Filter Cartridges Provided</v>
          </cell>
          <cell r="L6832" t="str">
            <v/>
          </cell>
          <cell r="M6832" t="str">
            <v/>
          </cell>
          <cell r="N6832" t="str">
            <v/>
          </cell>
          <cell r="O6832" t="str">
            <v/>
          </cell>
          <cell r="P6832" t="str">
            <v/>
          </cell>
          <cell r="Q6832" t="str">
            <v/>
          </cell>
          <cell r="R6832" t="str">
            <v/>
          </cell>
          <cell r="S6832" t="str">
            <v/>
          </cell>
          <cell r="T6832" t="str">
            <v/>
          </cell>
        </row>
        <row r="6833">
          <cell r="G6833" t="str">
            <v>1702 W COURT ST</v>
          </cell>
          <cell r="H6833" t="str">
            <v>40-13-328-043</v>
          </cell>
          <cell r="I6833" t="str">
            <v/>
          </cell>
          <cell r="J6833" t="str">
            <v/>
          </cell>
          <cell r="K6833" t="str">
            <v/>
          </cell>
          <cell r="L6833" t="str">
            <v/>
          </cell>
          <cell r="M6833" t="str">
            <v/>
          </cell>
          <cell r="N6833" t="str">
            <v/>
          </cell>
          <cell r="O6833" t="str">
            <v/>
          </cell>
          <cell r="P6833" t="str">
            <v/>
          </cell>
          <cell r="Q6833" t="str">
            <v/>
          </cell>
          <cell r="R6833" t="str">
            <v/>
          </cell>
          <cell r="S6833" t="str">
            <v/>
          </cell>
          <cell r="T6833" t="str">
            <v/>
          </cell>
        </row>
        <row r="6834">
          <cell r="G6834" t="str">
            <v>2489 W COURT ST</v>
          </cell>
          <cell r="H6834" t="str">
            <v>40-14-453-003</v>
          </cell>
          <cell r="I6834" t="str">
            <v>9/23/2019 8:40:38 AM</v>
          </cell>
          <cell r="J6834" t="str">
            <v>Verification Complete, Visual Confirmation of Filter Installation By Staff</v>
          </cell>
          <cell r="K6834" t="str">
            <v>Filter Cartridges Provided</v>
          </cell>
          <cell r="L6834" t="str">
            <v>Brita Filter Sink unit supplied</v>
          </cell>
          <cell r="M6834" t="str">
            <v/>
          </cell>
          <cell r="N6834" t="str">
            <v/>
          </cell>
          <cell r="O6834" t="str">
            <v/>
          </cell>
          <cell r="P6834" t="str">
            <v/>
          </cell>
          <cell r="Q6834" t="str">
            <v/>
          </cell>
          <cell r="R6834" t="str">
            <v/>
          </cell>
          <cell r="S6834" t="str">
            <v/>
          </cell>
          <cell r="T6834" t="str">
            <v/>
          </cell>
        </row>
        <row r="6835">
          <cell r="G6835" t="str">
            <v>1715 W COURT ST</v>
          </cell>
          <cell r="H6835" t="str">
            <v>40-13-364-002</v>
          </cell>
          <cell r="I6835" t="str">
            <v/>
          </cell>
          <cell r="J6835" t="str">
            <v/>
          </cell>
          <cell r="K6835" t="str">
            <v/>
          </cell>
          <cell r="L6835" t="str">
            <v/>
          </cell>
          <cell r="M6835" t="str">
            <v/>
          </cell>
          <cell r="N6835" t="str">
            <v/>
          </cell>
          <cell r="O6835" t="str">
            <v/>
          </cell>
          <cell r="P6835" t="str">
            <v/>
          </cell>
          <cell r="Q6835" t="str">
            <v/>
          </cell>
          <cell r="R6835" t="str">
            <v/>
          </cell>
          <cell r="S6835" t="str">
            <v/>
          </cell>
          <cell r="T6835" t="str">
            <v/>
          </cell>
        </row>
        <row r="6836">
          <cell r="G6836" t="str">
            <v>2493 W COURT ST</v>
          </cell>
          <cell r="H6836" t="str">
            <v>40-14-453-002</v>
          </cell>
          <cell r="I6836" t="str">
            <v>9/19/2019 9:06:31 AM</v>
          </cell>
          <cell r="J6836" t="str">
            <v>Resident Declined, Alternative Water Filtration System</v>
          </cell>
          <cell r="K6836" t="str">
            <v>Filter Cartridges Declined</v>
          </cell>
          <cell r="L6836" t="str">
            <v/>
          </cell>
          <cell r="M6836" t="str">
            <v/>
          </cell>
          <cell r="N6836" t="str">
            <v/>
          </cell>
          <cell r="O6836" t="str">
            <v/>
          </cell>
          <cell r="P6836" t="str">
            <v/>
          </cell>
          <cell r="Q6836" t="str">
            <v/>
          </cell>
          <cell r="R6836" t="str">
            <v/>
          </cell>
          <cell r="S6836" t="str">
            <v/>
          </cell>
          <cell r="T6836" t="str">
            <v/>
          </cell>
        </row>
        <row r="6837">
          <cell r="G6837" t="str">
            <v>1926 W COURT ST</v>
          </cell>
          <cell r="H6837" t="str">
            <v>40-13-302-006</v>
          </cell>
          <cell r="I6837" t="str">
            <v>9/19/2019 9:10:57 AM</v>
          </cell>
          <cell r="J6837" t="str">
            <v>Verification Complete, Visual Confirmation of Filter Installation By Staff</v>
          </cell>
          <cell r="K6837" t="str">
            <v>Filter Cartridges Provided</v>
          </cell>
          <cell r="L6837" t="str">
            <v>Provided 3 Water pitchers with filters for the residents.</v>
          </cell>
          <cell r="M6837" t="str">
            <v/>
          </cell>
          <cell r="N6837" t="str">
            <v/>
          </cell>
          <cell r="O6837" t="str">
            <v/>
          </cell>
          <cell r="P6837" t="str">
            <v/>
          </cell>
          <cell r="Q6837" t="str">
            <v/>
          </cell>
          <cell r="R6837" t="str">
            <v/>
          </cell>
          <cell r="S6837" t="str">
            <v/>
          </cell>
          <cell r="T6837" t="str">
            <v/>
          </cell>
        </row>
        <row r="6838">
          <cell r="G6838" t="str">
            <v>2605 W COURT ST</v>
          </cell>
          <cell r="H6838" t="str">
            <v>40-14-451-015</v>
          </cell>
          <cell r="I6838" t="str">
            <v>9/23/2019 8:20:13 AM</v>
          </cell>
          <cell r="J6838" t="str">
            <v>Resident Declined, Other (add staff comment)</v>
          </cell>
          <cell r="K6838" t="str">
            <v>Other (add staff comment)</v>
          </cell>
          <cell r="L6838" t="str">
            <v xml:space="preserve">Provided 8 cup water filter pitcher and filters for pitcher. </v>
          </cell>
          <cell r="M6838" t="str">
            <v/>
          </cell>
          <cell r="N6838" t="str">
            <v/>
          </cell>
          <cell r="O6838" t="str">
            <v/>
          </cell>
          <cell r="P6838" t="str">
            <v/>
          </cell>
          <cell r="Q6838" t="str">
            <v/>
          </cell>
          <cell r="R6838" t="str">
            <v/>
          </cell>
          <cell r="S6838" t="str">
            <v/>
          </cell>
          <cell r="T6838" t="str">
            <v/>
          </cell>
        </row>
        <row r="6839">
          <cell r="G6839" t="str">
            <v>1936 W COURT ST</v>
          </cell>
          <cell r="H6839" t="str">
            <v>40-13-302-004</v>
          </cell>
          <cell r="I6839" t="str">
            <v>9/23/2019 8:14:33 AM</v>
          </cell>
          <cell r="J6839" t="str">
            <v>Verification Complete, Visual Confirmation of Filter Installation By Staff</v>
          </cell>
          <cell r="K6839" t="str">
            <v>Filter Cartridges Provided</v>
          </cell>
          <cell r="L6839" t="str">
            <v>Homeowner will install filter</v>
          </cell>
          <cell r="M6839" t="str">
            <v/>
          </cell>
          <cell r="N6839" t="str">
            <v/>
          </cell>
          <cell r="O6839" t="str">
            <v/>
          </cell>
          <cell r="P6839" t="str">
            <v/>
          </cell>
          <cell r="Q6839" t="str">
            <v/>
          </cell>
          <cell r="R6839" t="str">
            <v/>
          </cell>
          <cell r="S6839" t="str">
            <v/>
          </cell>
          <cell r="T6839" t="str">
            <v/>
          </cell>
        </row>
        <row r="6840">
          <cell r="G6840" t="str">
            <v>2609 W COURT ST</v>
          </cell>
          <cell r="H6840" t="str">
            <v>40-14-451-002</v>
          </cell>
          <cell r="I6840" t="str">
            <v>9/19/2019 11:47:13 AM</v>
          </cell>
          <cell r="J6840" t="str">
            <v>Verification Complete, Visual Confirmation of Filter Installation By Staff</v>
          </cell>
          <cell r="K6840" t="str">
            <v>Filter Cartridges Provided</v>
          </cell>
          <cell r="L6840" t="str">
            <v/>
          </cell>
          <cell r="M6840" t="str">
            <v/>
          </cell>
          <cell r="N6840" t="str">
            <v/>
          </cell>
          <cell r="O6840" t="str">
            <v/>
          </cell>
          <cell r="P6840" t="str">
            <v/>
          </cell>
          <cell r="Q6840" t="str">
            <v/>
          </cell>
          <cell r="R6840" t="str">
            <v/>
          </cell>
          <cell r="S6840" t="str">
            <v/>
          </cell>
          <cell r="T6840" t="str">
            <v/>
          </cell>
        </row>
        <row r="6841">
          <cell r="G6841" t="str">
            <v>2006 W COURT ST</v>
          </cell>
          <cell r="H6841" t="str">
            <v>40-14-429-024</v>
          </cell>
          <cell r="I6841" t="str">
            <v/>
          </cell>
          <cell r="J6841" t="str">
            <v/>
          </cell>
          <cell r="K6841" t="str">
            <v/>
          </cell>
          <cell r="L6841" t="str">
            <v/>
          </cell>
          <cell r="M6841" t="str">
            <v/>
          </cell>
          <cell r="N6841" t="str">
            <v/>
          </cell>
          <cell r="O6841" t="str">
            <v/>
          </cell>
          <cell r="P6841" t="str">
            <v/>
          </cell>
          <cell r="Q6841" t="str">
            <v/>
          </cell>
          <cell r="R6841" t="str">
            <v/>
          </cell>
          <cell r="S6841" t="str">
            <v/>
          </cell>
          <cell r="T6841" t="str">
            <v/>
          </cell>
        </row>
        <row r="6842">
          <cell r="G6842" t="str">
            <v>2663 W COURT ST</v>
          </cell>
          <cell r="H6842" t="str">
            <v>40-14-381-002</v>
          </cell>
          <cell r="I6842" t="str">
            <v>9/23/2019 8:09:58 AM</v>
          </cell>
          <cell r="J6842" t="str">
            <v>Verification Complete, Visual Confirmation of Filter Installation By Staff</v>
          </cell>
          <cell r="K6842" t="str">
            <v>Filter Cartridges Provided</v>
          </cell>
          <cell r="L6842" t="str">
            <v/>
          </cell>
          <cell r="M6842" t="str">
            <v/>
          </cell>
          <cell r="N6842" t="str">
            <v/>
          </cell>
          <cell r="O6842" t="str">
            <v/>
          </cell>
          <cell r="P6842" t="str">
            <v/>
          </cell>
          <cell r="Q6842" t="str">
            <v/>
          </cell>
          <cell r="R6842" t="str">
            <v/>
          </cell>
          <cell r="S6842" t="str">
            <v/>
          </cell>
          <cell r="T6842" t="str">
            <v/>
          </cell>
        </row>
        <row r="6843">
          <cell r="G6843" t="str">
            <v>2020 W COURT ST</v>
          </cell>
          <cell r="H6843" t="str">
            <v>40-14-429-014</v>
          </cell>
          <cell r="I6843" t="str">
            <v>9/19/2019 7:43:41 AM</v>
          </cell>
          <cell r="J6843" t="str">
            <v>Verification Complete, Visual Confirmation of Filter Installation By Staff</v>
          </cell>
          <cell r="K6843" t="str">
            <v>Filter Cartridges Provided</v>
          </cell>
          <cell r="L6843" t="str">
            <v>4 unit apts.all 4 supplied PUR filters</v>
          </cell>
          <cell r="M6843" t="str">
            <v/>
          </cell>
          <cell r="N6843" t="str">
            <v/>
          </cell>
          <cell r="O6843" t="str">
            <v/>
          </cell>
          <cell r="P6843" t="str">
            <v/>
          </cell>
          <cell r="Q6843" t="str">
            <v/>
          </cell>
          <cell r="R6843" t="str">
            <v/>
          </cell>
          <cell r="S6843" t="str">
            <v/>
          </cell>
          <cell r="T6843" t="str">
            <v/>
          </cell>
        </row>
        <row r="6844">
          <cell r="G6844" t="str">
            <v>2931 W COURT ST</v>
          </cell>
          <cell r="H6844" t="str">
            <v>40-14-376-001</v>
          </cell>
          <cell r="I6844" t="str">
            <v/>
          </cell>
          <cell r="J6844" t="str">
            <v/>
          </cell>
          <cell r="K6844" t="str">
            <v/>
          </cell>
          <cell r="L6844" t="str">
            <v/>
          </cell>
          <cell r="M6844" t="str">
            <v/>
          </cell>
          <cell r="N6844" t="str">
            <v/>
          </cell>
          <cell r="O6844" t="str">
            <v/>
          </cell>
          <cell r="P6844" t="str">
            <v/>
          </cell>
          <cell r="Q6844" t="str">
            <v/>
          </cell>
          <cell r="R6844" t="str">
            <v/>
          </cell>
          <cell r="S6844" t="str">
            <v/>
          </cell>
          <cell r="T6844" t="str">
            <v/>
          </cell>
        </row>
        <row r="6845">
          <cell r="G6845" t="str">
            <v>2015 W COURT ST</v>
          </cell>
          <cell r="H6845" t="str">
            <v>40-14-481-001</v>
          </cell>
          <cell r="I6845" t="str">
            <v>9/19/2019 8:40:13 AM</v>
          </cell>
          <cell r="J6845" t="str">
            <v>Verification Complete, Filter Installed By Staff</v>
          </cell>
          <cell r="K6845" t="str">
            <v>Filter Cartridges Provided</v>
          </cell>
          <cell r="L6845" t="str">
            <v>Brita sink filter installed</v>
          </cell>
          <cell r="M6845" t="str">
            <v/>
          </cell>
          <cell r="N6845" t="str">
            <v/>
          </cell>
          <cell r="O6845" t="str">
            <v/>
          </cell>
          <cell r="P6845" t="str">
            <v/>
          </cell>
          <cell r="Q6845" t="str">
            <v/>
          </cell>
          <cell r="R6845" t="str">
            <v/>
          </cell>
          <cell r="S6845" t="str">
            <v/>
          </cell>
          <cell r="T6845" t="str">
            <v/>
          </cell>
        </row>
        <row r="6846">
          <cell r="G6846" t="str">
            <v>1610 CRESCENT DR</v>
          </cell>
          <cell r="H6846" t="str">
            <v>40-13-376-018</v>
          </cell>
          <cell r="I6846" t="str">
            <v/>
          </cell>
          <cell r="J6846" t="str">
            <v/>
          </cell>
          <cell r="K6846" t="str">
            <v/>
          </cell>
          <cell r="L6846" t="str">
            <v/>
          </cell>
          <cell r="M6846" t="str">
            <v/>
          </cell>
          <cell r="N6846" t="str">
            <v/>
          </cell>
          <cell r="O6846" t="str">
            <v/>
          </cell>
          <cell r="P6846" t="str">
            <v/>
          </cell>
          <cell r="Q6846" t="str">
            <v/>
          </cell>
          <cell r="R6846" t="str">
            <v/>
          </cell>
          <cell r="S6846" t="str">
            <v/>
          </cell>
          <cell r="T6846" t="str">
            <v/>
          </cell>
        </row>
        <row r="6847">
          <cell r="G6847" t="str">
            <v>1704 CRESCENT DR</v>
          </cell>
          <cell r="H6847" t="str">
            <v>40-13-376-020</v>
          </cell>
          <cell r="I6847" t="str">
            <v/>
          </cell>
          <cell r="J6847" t="str">
            <v/>
          </cell>
          <cell r="K6847" t="str">
            <v/>
          </cell>
          <cell r="L6847" t="str">
            <v/>
          </cell>
          <cell r="M6847" t="str">
            <v/>
          </cell>
          <cell r="N6847" t="str">
            <v/>
          </cell>
          <cell r="O6847" t="str">
            <v/>
          </cell>
          <cell r="P6847" t="str">
            <v/>
          </cell>
          <cell r="Q6847" t="str">
            <v/>
          </cell>
          <cell r="R6847" t="str">
            <v/>
          </cell>
          <cell r="S6847" t="str">
            <v/>
          </cell>
          <cell r="T6847" t="str">
            <v/>
          </cell>
        </row>
        <row r="6848">
          <cell r="G6848" t="str">
            <v>1703 CRESCENT DR</v>
          </cell>
          <cell r="H6848" t="str">
            <v>40-13-364-009</v>
          </cell>
          <cell r="I6848" t="str">
            <v/>
          </cell>
          <cell r="J6848" t="str">
            <v/>
          </cell>
          <cell r="K6848" t="str">
            <v/>
          </cell>
          <cell r="L6848" t="str">
            <v/>
          </cell>
          <cell r="M6848" t="str">
            <v/>
          </cell>
          <cell r="N6848" t="str">
            <v/>
          </cell>
          <cell r="O6848" t="str">
            <v/>
          </cell>
          <cell r="P6848" t="str">
            <v/>
          </cell>
          <cell r="Q6848" t="str">
            <v/>
          </cell>
          <cell r="R6848" t="str">
            <v/>
          </cell>
          <cell r="S6848" t="str">
            <v/>
          </cell>
          <cell r="T6848" t="str">
            <v/>
          </cell>
        </row>
        <row r="6849">
          <cell r="G6849" t="str">
            <v>2224 CROCKER AVE</v>
          </cell>
          <cell r="H6849" t="str">
            <v>41-20-106-012</v>
          </cell>
          <cell r="I6849" t="str">
            <v/>
          </cell>
          <cell r="J6849" t="str">
            <v/>
          </cell>
          <cell r="K6849" t="str">
            <v/>
          </cell>
          <cell r="L6849" t="str">
            <v/>
          </cell>
          <cell r="M6849" t="str">
            <v/>
          </cell>
          <cell r="N6849" t="str">
            <v/>
          </cell>
          <cell r="O6849" t="str">
            <v/>
          </cell>
          <cell r="P6849" t="str">
            <v/>
          </cell>
          <cell r="Q6849" t="str">
            <v/>
          </cell>
          <cell r="R6849" t="str">
            <v/>
          </cell>
          <cell r="S6849" t="str">
            <v/>
          </cell>
          <cell r="T6849" t="str">
            <v/>
          </cell>
        </row>
        <row r="6850">
          <cell r="G6850" t="str">
            <v>3418 AUGUSTA ST</v>
          </cell>
          <cell r="H6850" t="str">
            <v>40-23-101-018</v>
          </cell>
          <cell r="I6850" t="str">
            <v/>
          </cell>
          <cell r="J6850" t="str">
            <v/>
          </cell>
          <cell r="K6850" t="str">
            <v/>
          </cell>
          <cell r="L6850" t="str">
            <v/>
          </cell>
          <cell r="M6850" t="str">
            <v/>
          </cell>
          <cell r="N6850" t="str">
            <v/>
          </cell>
          <cell r="O6850" t="str">
            <v/>
          </cell>
          <cell r="P6850" t="str">
            <v/>
          </cell>
          <cell r="Q6850" t="str">
            <v/>
          </cell>
          <cell r="R6850" t="str">
            <v/>
          </cell>
          <cell r="S6850" t="str">
            <v/>
          </cell>
          <cell r="T6850" t="str">
            <v/>
          </cell>
        </row>
        <row r="6851">
          <cell r="G6851" t="str">
            <v>3509 AUGUSTA ST</v>
          </cell>
          <cell r="H6851" t="str">
            <v>40-23-102-006</v>
          </cell>
          <cell r="I6851" t="str">
            <v/>
          </cell>
          <cell r="J6851" t="str">
            <v/>
          </cell>
          <cell r="K6851" t="str">
            <v/>
          </cell>
          <cell r="L6851" t="str">
            <v/>
          </cell>
          <cell r="M6851" t="str">
            <v/>
          </cell>
          <cell r="N6851" t="str">
            <v/>
          </cell>
          <cell r="O6851" t="str">
            <v/>
          </cell>
          <cell r="P6851" t="str">
            <v/>
          </cell>
          <cell r="Q6851" t="str">
            <v/>
          </cell>
          <cell r="R6851" t="str">
            <v/>
          </cell>
          <cell r="S6851" t="str">
            <v/>
          </cell>
          <cell r="T6851" t="str">
            <v/>
          </cell>
        </row>
        <row r="6852">
          <cell r="G6852" t="str">
            <v>3513 AUGUSTA ST</v>
          </cell>
          <cell r="H6852" t="str">
            <v>40-23-102-005</v>
          </cell>
          <cell r="I6852" t="str">
            <v/>
          </cell>
          <cell r="J6852" t="str">
            <v/>
          </cell>
          <cell r="K6852" t="str">
            <v/>
          </cell>
          <cell r="L6852" t="str">
            <v/>
          </cell>
          <cell r="M6852" t="str">
            <v/>
          </cell>
          <cell r="N6852" t="str">
            <v/>
          </cell>
          <cell r="O6852" t="str">
            <v/>
          </cell>
          <cell r="P6852" t="str">
            <v/>
          </cell>
          <cell r="Q6852" t="str">
            <v/>
          </cell>
          <cell r="R6852" t="str">
            <v/>
          </cell>
          <cell r="S6852" t="str">
            <v/>
          </cell>
          <cell r="T6852" t="str">
            <v/>
          </cell>
        </row>
        <row r="6853">
          <cell r="G6853" t="str">
            <v>3517 AUGUSTA ST</v>
          </cell>
          <cell r="H6853" t="str">
            <v>40-23-102-003</v>
          </cell>
          <cell r="I6853" t="str">
            <v/>
          </cell>
          <cell r="J6853" t="str">
            <v/>
          </cell>
          <cell r="K6853" t="str">
            <v/>
          </cell>
          <cell r="L6853" t="str">
            <v/>
          </cell>
          <cell r="M6853" t="str">
            <v/>
          </cell>
          <cell r="N6853" t="str">
            <v/>
          </cell>
          <cell r="O6853" t="str">
            <v/>
          </cell>
          <cell r="P6853" t="str">
            <v/>
          </cell>
          <cell r="Q6853" t="str">
            <v/>
          </cell>
          <cell r="R6853" t="str">
            <v/>
          </cell>
          <cell r="S6853" t="str">
            <v/>
          </cell>
          <cell r="T6853" t="str">
            <v/>
          </cell>
        </row>
        <row r="6854">
          <cell r="G6854" t="str">
            <v>3706 AUGUSTA ST</v>
          </cell>
          <cell r="H6854" t="str">
            <v>40-22-227-007</v>
          </cell>
          <cell r="I6854" t="str">
            <v/>
          </cell>
          <cell r="J6854" t="str">
            <v/>
          </cell>
          <cell r="K6854" t="str">
            <v/>
          </cell>
          <cell r="L6854" t="str">
            <v/>
          </cell>
          <cell r="M6854" t="str">
            <v/>
          </cell>
          <cell r="N6854" t="str">
            <v/>
          </cell>
          <cell r="O6854" t="str">
            <v/>
          </cell>
          <cell r="P6854" t="str">
            <v/>
          </cell>
          <cell r="Q6854" t="str">
            <v/>
          </cell>
          <cell r="R6854" t="str">
            <v/>
          </cell>
          <cell r="S6854" t="str">
            <v/>
          </cell>
          <cell r="T6854" t="str">
            <v/>
          </cell>
        </row>
        <row r="6855">
          <cell r="G6855" t="str">
            <v>601 ASYLUM ST</v>
          </cell>
          <cell r="H6855" t="str">
            <v>40-13-404-001</v>
          </cell>
          <cell r="I6855" t="str">
            <v>10/24/2019 8:21:22 AM</v>
          </cell>
          <cell r="J6855" t="str">
            <v>Resident Declined, Other (add staff comment)</v>
          </cell>
          <cell r="K6855" t="str">
            <v>Filter Cartridges Declined</v>
          </cell>
          <cell r="L6855" t="str">
            <v>Simply didn't want one</v>
          </cell>
          <cell r="M6855" t="str">
            <v/>
          </cell>
          <cell r="N6855" t="str">
            <v/>
          </cell>
          <cell r="O6855" t="str">
            <v/>
          </cell>
          <cell r="P6855" t="str">
            <v/>
          </cell>
          <cell r="Q6855" t="str">
            <v/>
          </cell>
          <cell r="R6855" t="str">
            <v/>
          </cell>
          <cell r="S6855" t="str">
            <v/>
          </cell>
          <cell r="T6855" t="str">
            <v/>
          </cell>
        </row>
        <row r="6856">
          <cell r="G6856" t="str">
            <v>1209 AVENUE A</v>
          </cell>
          <cell r="H6856" t="str">
            <v>40-12-276-040</v>
          </cell>
          <cell r="I6856" t="str">
            <v/>
          </cell>
          <cell r="J6856" t="str">
            <v/>
          </cell>
          <cell r="K6856" t="str">
            <v/>
          </cell>
          <cell r="L6856" t="str">
            <v/>
          </cell>
          <cell r="M6856" t="str">
            <v/>
          </cell>
          <cell r="N6856" t="str">
            <v/>
          </cell>
          <cell r="O6856" t="str">
            <v/>
          </cell>
          <cell r="P6856" t="str">
            <v/>
          </cell>
          <cell r="Q6856" t="str">
            <v/>
          </cell>
          <cell r="R6856" t="str">
            <v/>
          </cell>
          <cell r="S6856" t="str">
            <v/>
          </cell>
          <cell r="T6856" t="str">
            <v/>
          </cell>
        </row>
        <row r="6857">
          <cell r="G6857" t="str">
            <v>1303 AVENUE A</v>
          </cell>
          <cell r="H6857" t="str">
            <v>40-12-276-036</v>
          </cell>
          <cell r="I6857" t="str">
            <v>9/3/2019 10:40:55 AM</v>
          </cell>
          <cell r="J6857" t="str">
            <v>Verification Complete, Filter Installed By Staff</v>
          </cell>
          <cell r="K6857" t="str">
            <v>Filter Cartridges Provided</v>
          </cell>
          <cell r="L6857" t="str">
            <v/>
          </cell>
          <cell r="M6857" t="str">
            <v/>
          </cell>
          <cell r="N6857" t="str">
            <v/>
          </cell>
          <cell r="O6857" t="str">
            <v/>
          </cell>
          <cell r="P6857" t="str">
            <v/>
          </cell>
          <cell r="Q6857" t="str">
            <v/>
          </cell>
          <cell r="R6857" t="str">
            <v/>
          </cell>
          <cell r="S6857" t="str">
            <v/>
          </cell>
          <cell r="T6857" t="str">
            <v/>
          </cell>
        </row>
        <row r="6858">
          <cell r="G6858" t="str">
            <v>1538 AVENUE A</v>
          </cell>
          <cell r="H6858" t="str">
            <v>40-12-231-001</v>
          </cell>
          <cell r="I6858" t="str">
            <v>9/4/2019 10:08:49 AM</v>
          </cell>
          <cell r="J6858" t="str">
            <v>Verification Complete, Filter Installed By Staff</v>
          </cell>
          <cell r="K6858" t="str">
            <v>Filter Cartridges Provided</v>
          </cell>
          <cell r="L6858" t="str">
            <v xml:space="preserve">Brita sink unit and filters supplied </v>
          </cell>
          <cell r="M6858" t="str">
            <v/>
          </cell>
          <cell r="N6858" t="str">
            <v/>
          </cell>
          <cell r="O6858" t="str">
            <v/>
          </cell>
          <cell r="P6858" t="str">
            <v/>
          </cell>
          <cell r="Q6858" t="str">
            <v/>
          </cell>
          <cell r="R6858" t="str">
            <v/>
          </cell>
          <cell r="S6858" t="str">
            <v/>
          </cell>
          <cell r="T6858" t="str">
            <v/>
          </cell>
        </row>
        <row r="6859">
          <cell r="G6859" t="str">
            <v>1534 AVENUE A</v>
          </cell>
          <cell r="H6859" t="str">
            <v>40-12-231-002</v>
          </cell>
          <cell r="I6859" t="str">
            <v>9/3/2019 9:05:05 AM</v>
          </cell>
          <cell r="J6859" t="str">
            <v>Verification Complete, Visual Confirmation of Filter Installation By Staff</v>
          </cell>
          <cell r="K6859" t="str">
            <v>Filter Cartridges Provided</v>
          </cell>
          <cell r="L6859" t="str">
            <v/>
          </cell>
          <cell r="M6859" t="str">
            <v/>
          </cell>
          <cell r="N6859" t="str">
            <v/>
          </cell>
          <cell r="O6859" t="str">
            <v/>
          </cell>
          <cell r="P6859" t="str">
            <v/>
          </cell>
          <cell r="Q6859" t="str">
            <v/>
          </cell>
          <cell r="R6859" t="str">
            <v/>
          </cell>
          <cell r="S6859" t="str">
            <v/>
          </cell>
          <cell r="T6859" t="str">
            <v/>
          </cell>
        </row>
        <row r="6860">
          <cell r="G6860" t="str">
            <v>1614 AVENUE A</v>
          </cell>
          <cell r="H6860" t="str">
            <v>40-12-227-008</v>
          </cell>
          <cell r="I6860" t="str">
            <v>8/29/2019 8:16:41 AM</v>
          </cell>
          <cell r="J6860" t="str">
            <v>Verification Complete, Visual Confirmation of Filter Installation By Staff</v>
          </cell>
          <cell r="K6860" t="str">
            <v>Filter Cartridges Provided</v>
          </cell>
          <cell r="L6860" t="str">
            <v/>
          </cell>
          <cell r="M6860" t="str">
            <v/>
          </cell>
          <cell r="N6860" t="str">
            <v/>
          </cell>
          <cell r="O6860" t="str">
            <v/>
          </cell>
          <cell r="P6860" t="str">
            <v/>
          </cell>
          <cell r="Q6860" t="str">
            <v/>
          </cell>
          <cell r="R6860" t="str">
            <v/>
          </cell>
          <cell r="S6860" t="str">
            <v/>
          </cell>
          <cell r="T6860" t="str">
            <v/>
          </cell>
        </row>
        <row r="6861">
          <cell r="G6861" t="str">
            <v>1622 AVENUE A</v>
          </cell>
          <cell r="H6861" t="str">
            <v>40-12-227-001</v>
          </cell>
          <cell r="I6861" t="str">
            <v>9/3/2019 9:39:34 AM</v>
          </cell>
          <cell r="J6861" t="str">
            <v>Verification Complete, Visual Confirmation of Filter Installation By Staff</v>
          </cell>
          <cell r="K6861" t="str">
            <v>Filter Cartridges Provided</v>
          </cell>
          <cell r="L6861" t="str">
            <v/>
          </cell>
          <cell r="M6861" t="str">
            <v/>
          </cell>
          <cell r="N6861" t="str">
            <v/>
          </cell>
          <cell r="O6861" t="str">
            <v/>
          </cell>
          <cell r="P6861" t="str">
            <v/>
          </cell>
          <cell r="Q6861" t="str">
            <v/>
          </cell>
          <cell r="R6861" t="str">
            <v/>
          </cell>
          <cell r="S6861" t="str">
            <v/>
          </cell>
          <cell r="T6861" t="str">
            <v/>
          </cell>
        </row>
        <row r="6862">
          <cell r="G6862" t="str">
            <v>2211 AVENUE A</v>
          </cell>
          <cell r="H6862" t="str">
            <v>40-01-431-023</v>
          </cell>
          <cell r="I6862" t="str">
            <v>9/3/2019 9:59:52 AM</v>
          </cell>
          <cell r="J6862" t="str">
            <v>Verification Incomplete, Resident Not Home</v>
          </cell>
          <cell r="K6862" t="str">
            <v>Resident Not Home</v>
          </cell>
          <cell r="L6862" t="str">
            <v/>
          </cell>
          <cell r="M6862" t="str">
            <v>9/3/2019 2:47:38 PM</v>
          </cell>
          <cell r="N6862" t="str">
            <v>Verification Incomplete, Resident Not Home</v>
          </cell>
          <cell r="O6862" t="str">
            <v>Resident Not Home</v>
          </cell>
          <cell r="P6862" t="str">
            <v>Called number on consent form and left message.</v>
          </cell>
          <cell r="Q6862" t="str">
            <v/>
          </cell>
          <cell r="R6862" t="str">
            <v/>
          </cell>
          <cell r="S6862" t="str">
            <v/>
          </cell>
          <cell r="T6862" t="str">
            <v/>
          </cell>
        </row>
        <row r="6863">
          <cell r="G6863" t="str">
            <v>1217 AVENUE B</v>
          </cell>
          <cell r="H6863" t="str">
            <v>40-12-210-081</v>
          </cell>
          <cell r="I6863" t="str">
            <v/>
          </cell>
          <cell r="J6863" t="str">
            <v/>
          </cell>
          <cell r="K6863" t="str">
            <v/>
          </cell>
          <cell r="L6863" t="str">
            <v/>
          </cell>
          <cell r="M6863" t="str">
            <v/>
          </cell>
          <cell r="N6863" t="str">
            <v/>
          </cell>
          <cell r="O6863" t="str">
            <v/>
          </cell>
          <cell r="P6863" t="str">
            <v/>
          </cell>
          <cell r="Q6863" t="str">
            <v/>
          </cell>
          <cell r="R6863" t="str">
            <v/>
          </cell>
          <cell r="S6863" t="str">
            <v/>
          </cell>
          <cell r="T6863" t="str">
            <v/>
          </cell>
        </row>
        <row r="6864">
          <cell r="G6864" t="str">
            <v>1217 AVENUE C</v>
          </cell>
          <cell r="H6864" t="str">
            <v>40-12-209-047</v>
          </cell>
          <cell r="I6864" t="str">
            <v/>
          </cell>
          <cell r="J6864" t="str">
            <v/>
          </cell>
          <cell r="K6864" t="str">
            <v/>
          </cell>
          <cell r="L6864" t="str">
            <v/>
          </cell>
          <cell r="M6864" t="str">
            <v/>
          </cell>
          <cell r="N6864" t="str">
            <v/>
          </cell>
          <cell r="O6864" t="str">
            <v/>
          </cell>
          <cell r="P6864" t="str">
            <v/>
          </cell>
          <cell r="Q6864" t="str">
            <v/>
          </cell>
          <cell r="R6864" t="str">
            <v/>
          </cell>
          <cell r="S6864" t="str">
            <v/>
          </cell>
          <cell r="T6864" t="str">
            <v/>
          </cell>
        </row>
        <row r="6865">
          <cell r="G6865" t="str">
            <v>1224 AVENUE C</v>
          </cell>
          <cell r="H6865" t="str">
            <v>40-12-210-020</v>
          </cell>
          <cell r="I6865" t="str">
            <v>9/3/2019 10:51:06 AM</v>
          </cell>
          <cell r="J6865" t="str">
            <v>Verification Incomplete, Other (add staff comment)</v>
          </cell>
          <cell r="K6865" t="str">
            <v>Other (add staff comment)</v>
          </cell>
          <cell r="L6865" t="str">
            <v xml:space="preserve"> faucet not adaptable/Provided zero water pitcher. </v>
          </cell>
          <cell r="M6865" t="str">
            <v/>
          </cell>
          <cell r="N6865" t="str">
            <v/>
          </cell>
          <cell r="O6865" t="str">
            <v/>
          </cell>
          <cell r="P6865" t="str">
            <v/>
          </cell>
          <cell r="Q6865" t="str">
            <v/>
          </cell>
          <cell r="R6865" t="str">
            <v/>
          </cell>
          <cell r="S6865" t="str">
            <v/>
          </cell>
          <cell r="T6865" t="str">
            <v/>
          </cell>
        </row>
        <row r="6866">
          <cell r="G6866" t="str">
            <v>1319 AVENUE C</v>
          </cell>
          <cell r="H6866" t="str">
            <v>40-12-209-060</v>
          </cell>
          <cell r="I6866" t="str">
            <v>9/5/2019 8:51:38 AM</v>
          </cell>
          <cell r="J6866" t="str">
            <v>Verification Complete, Visual Confirmation of Filter Installation By Staff</v>
          </cell>
          <cell r="K6866" t="str">
            <v>Filter Cartridges Declined</v>
          </cell>
          <cell r="L6866" t="str">
            <v>Use only bottled water</v>
          </cell>
          <cell r="M6866" t="str">
            <v/>
          </cell>
          <cell r="N6866" t="str">
            <v/>
          </cell>
          <cell r="O6866" t="str">
            <v/>
          </cell>
          <cell r="P6866" t="str">
            <v/>
          </cell>
          <cell r="Q6866" t="str">
            <v/>
          </cell>
          <cell r="R6866" t="str">
            <v/>
          </cell>
          <cell r="S6866" t="str">
            <v/>
          </cell>
          <cell r="T6866" t="str">
            <v/>
          </cell>
        </row>
        <row r="6867">
          <cell r="G6867" t="str">
            <v>809 AVON ST</v>
          </cell>
          <cell r="H6867" t="str">
            <v>41-18-226-004</v>
          </cell>
          <cell r="I6867" t="str">
            <v>7/31/2019 9:42:00 AM</v>
          </cell>
          <cell r="J6867" t="str">
            <v>Verification Complete, Visual Confirmation of Filter Installation By Staff</v>
          </cell>
          <cell r="K6867" t="str">
            <v>Filter Cartridges Provided</v>
          </cell>
          <cell r="L6867" t="str">
            <v>Unit 1 accepted filter, unit 2 declined</v>
          </cell>
          <cell r="M6867" t="str">
            <v/>
          </cell>
          <cell r="N6867" t="str">
            <v/>
          </cell>
          <cell r="O6867" t="str">
            <v/>
          </cell>
          <cell r="P6867" t="str">
            <v/>
          </cell>
          <cell r="Q6867" t="str">
            <v/>
          </cell>
          <cell r="R6867" t="str">
            <v/>
          </cell>
          <cell r="S6867" t="str">
            <v/>
          </cell>
          <cell r="T6867" t="str">
            <v/>
          </cell>
        </row>
        <row r="6868">
          <cell r="G6868" t="str">
            <v>428 AVON ST</v>
          </cell>
          <cell r="H6868" t="str">
            <v>41-07-452-016</v>
          </cell>
          <cell r="I6868" t="str">
            <v>7/30/2019 8:58:46 AM</v>
          </cell>
          <cell r="J6868" t="str">
            <v>Verification Complete, Visual Confirmation of Filter Installation By Staff</v>
          </cell>
          <cell r="K6868" t="str">
            <v/>
          </cell>
          <cell r="L6868" t="str">
            <v/>
          </cell>
          <cell r="M6868" t="str">
            <v/>
          </cell>
          <cell r="N6868" t="str">
            <v/>
          </cell>
          <cell r="O6868" t="str">
            <v/>
          </cell>
          <cell r="P6868" t="str">
            <v/>
          </cell>
          <cell r="Q6868" t="str">
            <v/>
          </cell>
          <cell r="R6868" t="str">
            <v/>
          </cell>
          <cell r="S6868" t="str">
            <v/>
          </cell>
          <cell r="T6868" t="str">
            <v/>
          </cell>
        </row>
        <row r="6869">
          <cell r="G6869" t="str">
            <v>925 AVON ST</v>
          </cell>
          <cell r="H6869" t="str">
            <v>41-18-228-002</v>
          </cell>
          <cell r="I6869" t="str">
            <v>8/22/2019 7:48:42 AM</v>
          </cell>
          <cell r="J6869" t="str">
            <v>Resident Declined, Other (add staff comment)</v>
          </cell>
          <cell r="K6869" t="str">
            <v>Other (add staff comment)</v>
          </cell>
          <cell r="L6869" t="str">
            <v>Resident is in the middle of a remodel project in the home. Provided water filter pitcher.</v>
          </cell>
          <cell r="M6869" t="str">
            <v/>
          </cell>
          <cell r="N6869" t="str">
            <v/>
          </cell>
          <cell r="O6869" t="str">
            <v/>
          </cell>
          <cell r="P6869" t="str">
            <v/>
          </cell>
          <cell r="Q6869" t="str">
            <v/>
          </cell>
          <cell r="R6869" t="str">
            <v/>
          </cell>
          <cell r="S6869" t="str">
            <v/>
          </cell>
          <cell r="T6869" t="str">
            <v/>
          </cell>
        </row>
        <row r="6870">
          <cell r="G6870" t="str">
            <v>512 AVON ST</v>
          </cell>
          <cell r="H6870" t="str">
            <v>41-07-452-020</v>
          </cell>
          <cell r="I6870" t="str">
            <v>8/1/2019 10:03:52 AM</v>
          </cell>
          <cell r="J6870" t="str">
            <v>Verification Complete, Visual Confirmation of Filter Installation By Staff</v>
          </cell>
          <cell r="K6870" t="str">
            <v>Filter Cartridges Provided</v>
          </cell>
          <cell r="L6870" t="str">
            <v>Cartridges provided for three units</v>
          </cell>
          <cell r="M6870" t="str">
            <v/>
          </cell>
          <cell r="N6870" t="str">
            <v/>
          </cell>
          <cell r="O6870" t="str">
            <v/>
          </cell>
          <cell r="P6870" t="str">
            <v/>
          </cell>
          <cell r="Q6870" t="str">
            <v/>
          </cell>
          <cell r="R6870" t="str">
            <v/>
          </cell>
          <cell r="S6870" t="str">
            <v/>
          </cell>
          <cell r="T6870" t="str">
            <v/>
          </cell>
        </row>
        <row r="6871">
          <cell r="G6871" t="str">
            <v>1611 AVON ST</v>
          </cell>
          <cell r="H6871" t="str">
            <v>41-17-154-007</v>
          </cell>
          <cell r="I6871" t="str">
            <v/>
          </cell>
          <cell r="J6871" t="str">
            <v/>
          </cell>
          <cell r="K6871" t="str">
            <v/>
          </cell>
          <cell r="L6871" t="str">
            <v/>
          </cell>
          <cell r="M6871" t="str">
            <v/>
          </cell>
          <cell r="N6871" t="str">
            <v/>
          </cell>
          <cell r="O6871" t="str">
            <v/>
          </cell>
          <cell r="P6871" t="str">
            <v/>
          </cell>
          <cell r="Q6871" t="str">
            <v/>
          </cell>
          <cell r="R6871" t="str">
            <v/>
          </cell>
          <cell r="S6871" t="str">
            <v/>
          </cell>
          <cell r="T6871" t="str">
            <v/>
          </cell>
        </row>
        <row r="6872">
          <cell r="G6872" t="str">
            <v>523 AVON ST</v>
          </cell>
          <cell r="H6872" t="str">
            <v>41-07-453-011</v>
          </cell>
          <cell r="I6872" t="str">
            <v>8/2/2019 8:47:07 AM</v>
          </cell>
          <cell r="J6872" t="str">
            <v>Resident Declined, Resident Already Installed Filter</v>
          </cell>
          <cell r="K6872" t="str">
            <v>Filter Cartridges Provided</v>
          </cell>
          <cell r="L6872" t="str">
            <v>Resident #2 and #3 accepted filters</v>
          </cell>
          <cell r="M6872" t="str">
            <v/>
          </cell>
          <cell r="N6872" t="str">
            <v/>
          </cell>
          <cell r="O6872" t="str">
            <v/>
          </cell>
          <cell r="P6872" t="str">
            <v/>
          </cell>
          <cell r="Q6872" t="str">
            <v/>
          </cell>
          <cell r="R6872" t="str">
            <v/>
          </cell>
          <cell r="S6872" t="str">
            <v/>
          </cell>
          <cell r="T6872" t="str">
            <v/>
          </cell>
        </row>
        <row r="6873">
          <cell r="G6873" t="str">
            <v>1626 AVON ST</v>
          </cell>
          <cell r="H6873" t="str">
            <v>41-17-301-013</v>
          </cell>
          <cell r="I6873" t="str">
            <v>8/1/2019 1:32:38 PM</v>
          </cell>
          <cell r="J6873" t="str">
            <v>Resident Declined, Resident Already Installed Filter</v>
          </cell>
          <cell r="K6873" t="str">
            <v>Filter Cartridges Provided</v>
          </cell>
          <cell r="L6873" t="str">
            <v>Provided Brita Sink unit and filters</v>
          </cell>
          <cell r="M6873" t="str">
            <v/>
          </cell>
          <cell r="N6873" t="str">
            <v/>
          </cell>
          <cell r="O6873" t="str">
            <v/>
          </cell>
          <cell r="P6873" t="str">
            <v/>
          </cell>
          <cell r="Q6873" t="str">
            <v/>
          </cell>
          <cell r="R6873" t="str">
            <v/>
          </cell>
          <cell r="S6873" t="str">
            <v/>
          </cell>
          <cell r="T6873" t="str">
            <v/>
          </cell>
        </row>
        <row r="6874">
          <cell r="G6874" t="str">
            <v>526 AVON ST</v>
          </cell>
          <cell r="H6874" t="str">
            <v>41-07-452-024</v>
          </cell>
          <cell r="I6874" t="str">
            <v>7/31/2019 12:39:47 PM</v>
          </cell>
          <cell r="J6874" t="str">
            <v>Verification Complete, Visual Confirmation of Filter Installation By Staff</v>
          </cell>
          <cell r="K6874" t="str">
            <v>Filter Cartridges Provided</v>
          </cell>
          <cell r="L6874" t="str">
            <v/>
          </cell>
          <cell r="M6874" t="str">
            <v/>
          </cell>
          <cell r="N6874" t="str">
            <v/>
          </cell>
          <cell r="O6874" t="str">
            <v/>
          </cell>
          <cell r="P6874" t="str">
            <v/>
          </cell>
          <cell r="Q6874" t="str">
            <v/>
          </cell>
          <cell r="R6874" t="str">
            <v/>
          </cell>
          <cell r="S6874" t="str">
            <v/>
          </cell>
          <cell r="T6874" t="str">
            <v/>
          </cell>
        </row>
        <row r="6875">
          <cell r="G6875" t="str">
            <v>529 AVON ST</v>
          </cell>
          <cell r="H6875" t="str">
            <v>41-07-453-048</v>
          </cell>
          <cell r="I6875" t="str">
            <v>7/30/2019 9:16:22 AM</v>
          </cell>
          <cell r="J6875" t="str">
            <v>Verification Complete, Visual Confirmation of Filter Installation By Staff</v>
          </cell>
          <cell r="K6875" t="str">
            <v>Filter Cartridges Provided</v>
          </cell>
          <cell r="L6875" t="str">
            <v/>
          </cell>
          <cell r="M6875" t="str">
            <v/>
          </cell>
          <cell r="N6875" t="str">
            <v/>
          </cell>
          <cell r="O6875" t="str">
            <v/>
          </cell>
          <cell r="P6875" t="str">
            <v/>
          </cell>
          <cell r="Q6875" t="str">
            <v/>
          </cell>
          <cell r="R6875" t="str">
            <v/>
          </cell>
          <cell r="S6875" t="str">
            <v/>
          </cell>
          <cell r="T6875" t="str">
            <v/>
          </cell>
        </row>
        <row r="6876">
          <cell r="G6876" t="str">
            <v>610 AVON ST</v>
          </cell>
          <cell r="H6876" t="str">
            <v>41-07-455-036</v>
          </cell>
          <cell r="I6876" t="str">
            <v>7/29/2019 11:01:07 AM</v>
          </cell>
          <cell r="J6876" t="str">
            <v>Verification Complete, Filter Installed By Staff</v>
          </cell>
          <cell r="K6876" t="str">
            <v>Filter Cartridges Provided</v>
          </cell>
          <cell r="L6876" t="str">
            <v>Installed Brita sink unit</v>
          </cell>
          <cell r="M6876" t="str">
            <v/>
          </cell>
          <cell r="N6876" t="str">
            <v/>
          </cell>
          <cell r="O6876" t="str">
            <v/>
          </cell>
          <cell r="P6876" t="str">
            <v/>
          </cell>
          <cell r="Q6876" t="str">
            <v/>
          </cell>
          <cell r="R6876" t="str">
            <v/>
          </cell>
          <cell r="S6876" t="str">
            <v/>
          </cell>
          <cell r="T6876" t="str">
            <v/>
          </cell>
        </row>
        <row r="6877">
          <cell r="G6877" t="str">
            <v>618 AVON ST</v>
          </cell>
          <cell r="H6877" t="str">
            <v>41-07-455-028</v>
          </cell>
          <cell r="I6877" t="str">
            <v>8/2/2019 12:25:17 PM</v>
          </cell>
          <cell r="J6877" t="str">
            <v>Verification Incomplete, Resident Not Home</v>
          </cell>
          <cell r="K6877" t="str">
            <v>Resident Not Home</v>
          </cell>
          <cell r="L6877" t="str">
            <v>Resident didn't answer</v>
          </cell>
          <cell r="M6877" t="str">
            <v>8/5/2019 4:02:15 PM</v>
          </cell>
          <cell r="N6877" t="str">
            <v>Verification Incomplete, Resident Not Home</v>
          </cell>
          <cell r="O6877" t="str">
            <v>Resident Not Home</v>
          </cell>
          <cell r="P6877" t="str">
            <v/>
          </cell>
          <cell r="Q6877" t="str">
            <v>8/6/2019 5:27:02 PM</v>
          </cell>
          <cell r="R6877" t="str">
            <v>Verification Incomplete, Resident Not Home</v>
          </cell>
          <cell r="S6877" t="str">
            <v>Resident Not Home</v>
          </cell>
          <cell r="T6877" t="str">
            <v/>
          </cell>
        </row>
        <row r="6878">
          <cell r="G6878" t="str">
            <v>702 AVON ST</v>
          </cell>
          <cell r="H6878" t="str">
            <v>41-18-208-018</v>
          </cell>
          <cell r="I6878" t="str">
            <v>8/1/2019 4:28:32 PM</v>
          </cell>
          <cell r="J6878" t="str">
            <v>Verification Incomplete, Resident Not Home</v>
          </cell>
          <cell r="K6878" t="str">
            <v>Resident Not Home</v>
          </cell>
          <cell r="L6878" t="str">
            <v/>
          </cell>
          <cell r="M6878" t="str">
            <v>8/2/2019 2:00:14 PM</v>
          </cell>
          <cell r="N6878" t="str">
            <v>Verification Incomplete, Resident Not Home</v>
          </cell>
          <cell r="O6878" t="str">
            <v>Resident Not Home</v>
          </cell>
          <cell r="P6878" t="str">
            <v/>
          </cell>
          <cell r="Q6878" t="str">
            <v>8/5/2019 4:00:49 PM</v>
          </cell>
          <cell r="R6878" t="str">
            <v>Verification Incomplete, Resident Not Home</v>
          </cell>
          <cell r="S6878" t="str">
            <v>Resident Not Home</v>
          </cell>
          <cell r="T6878" t="str">
            <v/>
          </cell>
        </row>
        <row r="6879">
          <cell r="G6879" t="str">
            <v>715 AVON ST</v>
          </cell>
          <cell r="H6879" t="str">
            <v>41-07-477-004</v>
          </cell>
          <cell r="I6879" t="str">
            <v>7/30/2019 9:55:18 AM</v>
          </cell>
          <cell r="J6879" t="str">
            <v>Verification Complete, Visual Confirmation of Filter Installation By Staff</v>
          </cell>
          <cell r="K6879" t="str">
            <v>Filter Cartridges Provided</v>
          </cell>
          <cell r="L6879" t="str">
            <v/>
          </cell>
          <cell r="M6879" t="str">
            <v/>
          </cell>
          <cell r="N6879" t="str">
            <v/>
          </cell>
          <cell r="O6879" t="str">
            <v/>
          </cell>
          <cell r="P6879" t="str">
            <v/>
          </cell>
          <cell r="Q6879" t="str">
            <v/>
          </cell>
          <cell r="R6879" t="str">
            <v/>
          </cell>
          <cell r="S6879" t="str">
            <v/>
          </cell>
          <cell r="T6879" t="str">
            <v/>
          </cell>
        </row>
        <row r="6880">
          <cell r="G6880" t="str">
            <v>719 AVON ST</v>
          </cell>
          <cell r="H6880" t="str">
            <v>41-07-477-005</v>
          </cell>
          <cell r="I6880" t="str">
            <v>7/30/2019 11:03:55 AM</v>
          </cell>
          <cell r="J6880" t="str">
            <v>Verification Complete, Visual Confirmation of Filter Installation By Staff</v>
          </cell>
          <cell r="K6880" t="str">
            <v>Filter Cartridges Provided</v>
          </cell>
          <cell r="L6880" t="str">
            <v/>
          </cell>
          <cell r="M6880" t="str">
            <v/>
          </cell>
          <cell r="N6880" t="str">
            <v/>
          </cell>
          <cell r="O6880" t="str">
            <v/>
          </cell>
          <cell r="P6880" t="str">
            <v/>
          </cell>
          <cell r="Q6880" t="str">
            <v/>
          </cell>
          <cell r="R6880" t="str">
            <v/>
          </cell>
          <cell r="S6880" t="str">
            <v/>
          </cell>
          <cell r="T6880" t="str">
            <v/>
          </cell>
        </row>
        <row r="6881">
          <cell r="G6881" t="str">
            <v>715 AXFORD ST</v>
          </cell>
          <cell r="H6881" t="str">
            <v>41-18-357-017</v>
          </cell>
          <cell r="I6881" t="str">
            <v/>
          </cell>
          <cell r="J6881" t="str">
            <v/>
          </cell>
          <cell r="K6881" t="str">
            <v/>
          </cell>
          <cell r="L6881" t="str">
            <v/>
          </cell>
          <cell r="M6881" t="str">
            <v/>
          </cell>
          <cell r="N6881" t="str">
            <v/>
          </cell>
          <cell r="O6881" t="str">
            <v/>
          </cell>
          <cell r="P6881" t="str">
            <v/>
          </cell>
          <cell r="Q6881" t="str">
            <v/>
          </cell>
          <cell r="R6881" t="str">
            <v/>
          </cell>
          <cell r="S6881" t="str">
            <v/>
          </cell>
          <cell r="T6881" t="str">
            <v/>
          </cell>
        </row>
        <row r="6882">
          <cell r="G6882" t="str">
            <v>1838 BARKS ST</v>
          </cell>
          <cell r="H6882" t="str">
            <v>41-17-403-024</v>
          </cell>
          <cell r="I6882" t="str">
            <v/>
          </cell>
          <cell r="J6882" t="str">
            <v/>
          </cell>
          <cell r="K6882" t="str">
            <v/>
          </cell>
          <cell r="L6882" t="str">
            <v/>
          </cell>
          <cell r="M6882" t="str">
            <v/>
          </cell>
          <cell r="N6882" t="str">
            <v/>
          </cell>
          <cell r="O6882" t="str">
            <v/>
          </cell>
          <cell r="P6882" t="str">
            <v/>
          </cell>
          <cell r="Q6882" t="str">
            <v/>
          </cell>
          <cell r="R6882" t="str">
            <v/>
          </cell>
          <cell r="S6882" t="str">
            <v/>
          </cell>
          <cell r="T6882" t="str">
            <v/>
          </cell>
        </row>
        <row r="6883">
          <cell r="G6883" t="str">
            <v>405 BARTLETT PL</v>
          </cell>
          <cell r="H6883" t="str">
            <v>40-14-426-001</v>
          </cell>
          <cell r="I6883" t="str">
            <v/>
          </cell>
          <cell r="J6883" t="str">
            <v/>
          </cell>
          <cell r="K6883" t="str">
            <v/>
          </cell>
          <cell r="L6883" t="str">
            <v/>
          </cell>
          <cell r="M6883" t="str">
            <v/>
          </cell>
          <cell r="N6883" t="str">
            <v/>
          </cell>
          <cell r="O6883" t="str">
            <v/>
          </cell>
          <cell r="P6883" t="str">
            <v/>
          </cell>
          <cell r="Q6883" t="str">
            <v/>
          </cell>
          <cell r="R6883" t="str">
            <v/>
          </cell>
          <cell r="S6883" t="str">
            <v/>
          </cell>
          <cell r="T6883" t="str">
            <v/>
          </cell>
        </row>
        <row r="6884">
          <cell r="G6884" t="str">
            <v>1505 BEACH ST</v>
          </cell>
          <cell r="H6884" t="str">
            <v>41-18-409-024</v>
          </cell>
          <cell r="I6884" t="str">
            <v>7/18/2019 9:24:24 AM</v>
          </cell>
          <cell r="J6884" t="str">
            <v>Verification Incomplete, Resident Not Home</v>
          </cell>
          <cell r="K6884" t="str">
            <v>Resident Not Home</v>
          </cell>
          <cell r="L6884" t="str">
            <v>Resident not answering door or phone calls</v>
          </cell>
          <cell r="M6884" t="str">
            <v>7/18/2019 11:01:44 AM</v>
          </cell>
          <cell r="N6884" t="str">
            <v>Verification Complete, Filter Installed By Staff</v>
          </cell>
          <cell r="O6884" t="str">
            <v>Filter Cartridges Provided</v>
          </cell>
          <cell r="P6884" t="str">
            <v xml:space="preserve">Resident did not need help with installation </v>
          </cell>
          <cell r="Q6884" t="str">
            <v/>
          </cell>
          <cell r="R6884" t="str">
            <v/>
          </cell>
          <cell r="S6884" t="str">
            <v/>
          </cell>
          <cell r="T6884" t="str">
            <v/>
          </cell>
        </row>
        <row r="6885">
          <cell r="G6885" t="str">
            <v>1509 BEACH ST</v>
          </cell>
          <cell r="H6885" t="str">
            <v>41-18-409-025</v>
          </cell>
          <cell r="I6885" t="str">
            <v>7/18/2019 11:40:21 AM</v>
          </cell>
          <cell r="J6885" t="str">
            <v>Verification Complete, Filter Installed By Staff</v>
          </cell>
          <cell r="K6885" t="str">
            <v>Filter Cartridges Provided</v>
          </cell>
          <cell r="L6885" t="str">
            <v/>
          </cell>
          <cell r="M6885" t="str">
            <v/>
          </cell>
          <cell r="N6885" t="str">
            <v/>
          </cell>
          <cell r="O6885" t="str">
            <v/>
          </cell>
          <cell r="P6885" t="str">
            <v/>
          </cell>
          <cell r="Q6885" t="str">
            <v/>
          </cell>
          <cell r="R6885" t="str">
            <v/>
          </cell>
          <cell r="S6885" t="str">
            <v/>
          </cell>
          <cell r="T6885" t="str">
            <v/>
          </cell>
        </row>
        <row r="6886">
          <cell r="G6886" t="str">
            <v>1633 BEACH ST</v>
          </cell>
          <cell r="H6886" t="str">
            <v>41-18-452-004</v>
          </cell>
          <cell r="I6886" t="str">
            <v/>
          </cell>
          <cell r="J6886" t="str">
            <v/>
          </cell>
          <cell r="K6886" t="str">
            <v/>
          </cell>
          <cell r="L6886" t="str">
            <v/>
          </cell>
          <cell r="M6886" t="str">
            <v/>
          </cell>
          <cell r="N6886" t="str">
            <v/>
          </cell>
          <cell r="O6886" t="str">
            <v/>
          </cell>
          <cell r="P6886" t="str">
            <v/>
          </cell>
          <cell r="Q6886" t="str">
            <v/>
          </cell>
          <cell r="R6886" t="str">
            <v/>
          </cell>
          <cell r="S6886" t="str">
            <v/>
          </cell>
          <cell r="T6886" t="str">
            <v/>
          </cell>
        </row>
        <row r="6887">
          <cell r="G6887" t="str">
            <v>1802 BEACH ST</v>
          </cell>
          <cell r="H6887" t="str">
            <v>41-18-458-006</v>
          </cell>
          <cell r="I6887" t="str">
            <v>7/26/2019 9:15:34 AM</v>
          </cell>
          <cell r="J6887" t="str">
            <v>Verification Complete, Filter Installed By Staff</v>
          </cell>
          <cell r="K6887" t="str">
            <v>Filter Cartridges Provided</v>
          </cell>
          <cell r="L6887" t="str">
            <v>Provided PUR filters</v>
          </cell>
          <cell r="M6887" t="str">
            <v/>
          </cell>
          <cell r="N6887" t="str">
            <v/>
          </cell>
          <cell r="O6887" t="str">
            <v/>
          </cell>
          <cell r="P6887" t="str">
            <v/>
          </cell>
          <cell r="Q6887" t="str">
            <v/>
          </cell>
          <cell r="R6887" t="str">
            <v/>
          </cell>
          <cell r="S6887" t="str">
            <v/>
          </cell>
          <cell r="T6887" t="str">
            <v/>
          </cell>
        </row>
        <row r="6888">
          <cell r="G6888" t="str">
            <v>2114 BEACH ST</v>
          </cell>
          <cell r="H6888" t="str">
            <v>41-19-207-033</v>
          </cell>
          <cell r="I6888" t="str">
            <v/>
          </cell>
          <cell r="J6888" t="str">
            <v/>
          </cell>
          <cell r="K6888" t="str">
            <v/>
          </cell>
          <cell r="L6888" t="str">
            <v/>
          </cell>
          <cell r="M6888" t="str">
            <v/>
          </cell>
          <cell r="N6888" t="str">
            <v/>
          </cell>
          <cell r="O6888" t="str">
            <v/>
          </cell>
          <cell r="P6888" t="str">
            <v/>
          </cell>
          <cell r="Q6888" t="str">
            <v/>
          </cell>
          <cell r="R6888" t="str">
            <v/>
          </cell>
          <cell r="S6888" t="str">
            <v/>
          </cell>
          <cell r="T6888" t="str">
            <v/>
          </cell>
        </row>
        <row r="6889">
          <cell r="G6889" t="str">
            <v>912 BEARD ST</v>
          </cell>
          <cell r="H6889" t="str">
            <v>41-17-104-012</v>
          </cell>
          <cell r="I6889" t="str">
            <v>8/15/2019 10:18:59 AM</v>
          </cell>
          <cell r="J6889" t="str">
            <v>Verification Complete, Visual Confirmation of Filter Installation By Staff</v>
          </cell>
          <cell r="K6889" t="str">
            <v>Filter Cartridges Provided</v>
          </cell>
          <cell r="L6889" t="str">
            <v/>
          </cell>
          <cell r="M6889" t="str">
            <v/>
          </cell>
          <cell r="N6889" t="str">
            <v/>
          </cell>
          <cell r="O6889" t="str">
            <v/>
          </cell>
          <cell r="P6889" t="str">
            <v/>
          </cell>
          <cell r="Q6889" t="str">
            <v/>
          </cell>
          <cell r="R6889" t="str">
            <v/>
          </cell>
          <cell r="S6889" t="str">
            <v/>
          </cell>
          <cell r="T6889" t="str">
            <v/>
          </cell>
        </row>
        <row r="6890">
          <cell r="G6890" t="str">
            <v>1013 BEARD ST</v>
          </cell>
          <cell r="H6890" t="str">
            <v>41-17-126-011</v>
          </cell>
          <cell r="I6890" t="str">
            <v>8/14/2019 8:16:33 AM</v>
          </cell>
          <cell r="J6890" t="str">
            <v>Verification Complete, Visual Confirmation of Filter Installation By Staff</v>
          </cell>
          <cell r="K6890" t="str">
            <v>Filter Cartridges Provided</v>
          </cell>
          <cell r="L6890" t="str">
            <v/>
          </cell>
          <cell r="M6890" t="str">
            <v/>
          </cell>
          <cell r="N6890" t="str">
            <v/>
          </cell>
          <cell r="O6890" t="str">
            <v/>
          </cell>
          <cell r="P6890" t="str">
            <v/>
          </cell>
          <cell r="Q6890" t="str">
            <v/>
          </cell>
          <cell r="R6890" t="str">
            <v/>
          </cell>
          <cell r="S6890" t="str">
            <v/>
          </cell>
          <cell r="T6890" t="str">
            <v/>
          </cell>
        </row>
        <row r="6891">
          <cell r="G6891" t="str">
            <v>1107 BEARD ST</v>
          </cell>
          <cell r="H6891" t="str">
            <v>41-17-131-002</v>
          </cell>
          <cell r="I6891" t="str">
            <v>8/14/2019 7:41:58 AM</v>
          </cell>
          <cell r="J6891" t="str">
            <v>Verification Complete, Filter Installed By Staff</v>
          </cell>
          <cell r="K6891" t="str">
            <v>Filter Cartridges Provided</v>
          </cell>
          <cell r="L6891" t="str">
            <v xml:space="preserve">Has a pur water filter system and a zero water filter pitcher. </v>
          </cell>
          <cell r="M6891" t="str">
            <v/>
          </cell>
          <cell r="N6891" t="str">
            <v/>
          </cell>
          <cell r="O6891" t="str">
            <v/>
          </cell>
          <cell r="P6891" t="str">
            <v/>
          </cell>
          <cell r="Q6891" t="str">
            <v/>
          </cell>
          <cell r="R6891" t="str">
            <v/>
          </cell>
          <cell r="S6891" t="str">
            <v/>
          </cell>
          <cell r="T6891" t="str">
            <v/>
          </cell>
        </row>
        <row r="6892">
          <cell r="G6892" t="str">
            <v>1112 BEARD ST</v>
          </cell>
          <cell r="H6892" t="str">
            <v>41-17-105-008</v>
          </cell>
          <cell r="I6892" t="str">
            <v>8/15/2019 9:18:41 AM</v>
          </cell>
          <cell r="J6892" t="str">
            <v>Verification Not Needed, no Replacement Performed</v>
          </cell>
          <cell r="K6892" t="str">
            <v>Other (add staff comment)</v>
          </cell>
          <cell r="L6892" t="str">
            <v>Resident has a reverse osmosis system under sink. Provided water filter pitcher and replacement.</v>
          </cell>
          <cell r="M6892" t="str">
            <v/>
          </cell>
          <cell r="N6892" t="str">
            <v/>
          </cell>
          <cell r="O6892" t="str">
            <v/>
          </cell>
          <cell r="P6892" t="str">
            <v/>
          </cell>
          <cell r="Q6892" t="str">
            <v/>
          </cell>
          <cell r="R6892" t="str">
            <v/>
          </cell>
          <cell r="S6892" t="str">
            <v/>
          </cell>
          <cell r="T6892" t="str">
            <v/>
          </cell>
        </row>
        <row r="6893">
          <cell r="G6893" t="str">
            <v>1220 BEARD ST</v>
          </cell>
          <cell r="H6893" t="str">
            <v>41-17-105-011</v>
          </cell>
          <cell r="I6893" t="str">
            <v/>
          </cell>
          <cell r="J6893" t="str">
            <v/>
          </cell>
          <cell r="K6893" t="str">
            <v/>
          </cell>
          <cell r="L6893" t="str">
            <v/>
          </cell>
          <cell r="M6893" t="str">
            <v/>
          </cell>
          <cell r="N6893" t="str">
            <v/>
          </cell>
          <cell r="O6893" t="str">
            <v/>
          </cell>
          <cell r="P6893" t="str">
            <v/>
          </cell>
          <cell r="Q6893" t="str">
            <v/>
          </cell>
          <cell r="R6893" t="str">
            <v/>
          </cell>
          <cell r="S6893" t="str">
            <v/>
          </cell>
          <cell r="T6893" t="str">
            <v/>
          </cell>
        </row>
        <row r="6894">
          <cell r="G6894" t="str">
            <v>1929 BECKER ST</v>
          </cell>
          <cell r="H6894" t="str">
            <v>40-13-357-004</v>
          </cell>
          <cell r="I6894" t="str">
            <v>7/3/2019 7:50:04 AM</v>
          </cell>
          <cell r="J6894" t="str">
            <v>Resident Declined, Resident Already Installed Filter</v>
          </cell>
          <cell r="K6894" t="str">
            <v>Filter Cartridges Declined</v>
          </cell>
          <cell r="L6894" t="str">
            <v/>
          </cell>
          <cell r="M6894" t="str">
            <v/>
          </cell>
          <cell r="N6894" t="str">
            <v/>
          </cell>
          <cell r="O6894" t="str">
            <v/>
          </cell>
          <cell r="P6894" t="str">
            <v/>
          </cell>
          <cell r="Q6894" t="str">
            <v/>
          </cell>
          <cell r="R6894" t="str">
            <v/>
          </cell>
          <cell r="S6894" t="str">
            <v/>
          </cell>
          <cell r="T6894" t="str">
            <v/>
          </cell>
        </row>
        <row r="6895">
          <cell r="G6895" t="str">
            <v>3714 BEECHER RD</v>
          </cell>
          <cell r="H6895" t="str">
            <v>40-14-156-025</v>
          </cell>
          <cell r="I6895" t="str">
            <v>8/27/2019 11:00:00 AM</v>
          </cell>
          <cell r="J6895" t="str">
            <v>Resident Declined, Resident Already Installed Filter</v>
          </cell>
          <cell r="K6895" t="str">
            <v>Filter Cartridges Declined</v>
          </cell>
          <cell r="L6895" t="str">
            <v/>
          </cell>
          <cell r="M6895" t="str">
            <v/>
          </cell>
          <cell r="N6895" t="str">
            <v/>
          </cell>
          <cell r="O6895" t="str">
            <v/>
          </cell>
          <cell r="P6895" t="str">
            <v/>
          </cell>
          <cell r="Q6895" t="str">
            <v/>
          </cell>
          <cell r="R6895" t="str">
            <v/>
          </cell>
          <cell r="S6895" t="str">
            <v/>
          </cell>
          <cell r="T6895" t="str">
            <v/>
          </cell>
        </row>
        <row r="6896">
          <cell r="G6896" t="str">
            <v>3109 BEECHER RD</v>
          </cell>
          <cell r="H6896" t="str">
            <v>40-14-307-037</v>
          </cell>
          <cell r="I6896" t="str">
            <v>8/28/2019 8:02:37 AM</v>
          </cell>
          <cell r="J6896" t="str">
            <v>Verification Complete, Visual Confirmation of Filter Installation By Staff</v>
          </cell>
          <cell r="K6896" t="str">
            <v>Filter Cartridges Provided</v>
          </cell>
          <cell r="L6896" t="str">
            <v/>
          </cell>
          <cell r="M6896" t="str">
            <v/>
          </cell>
          <cell r="N6896" t="str">
            <v/>
          </cell>
          <cell r="O6896" t="str">
            <v/>
          </cell>
          <cell r="P6896" t="str">
            <v/>
          </cell>
          <cell r="Q6896" t="str">
            <v/>
          </cell>
          <cell r="R6896" t="str">
            <v/>
          </cell>
          <cell r="S6896" t="str">
            <v/>
          </cell>
          <cell r="T6896" t="str">
            <v/>
          </cell>
        </row>
        <row r="6897">
          <cell r="G6897" t="str">
            <v>3401 BEECHER RD</v>
          </cell>
          <cell r="H6897" t="str">
            <v>40-14-303-007</v>
          </cell>
          <cell r="I6897" t="str">
            <v>8/26/2019 2:48:36 PM</v>
          </cell>
          <cell r="J6897" t="str">
            <v>Verification Complete, Visual Confirmation of Filter Installation By Staff</v>
          </cell>
          <cell r="K6897" t="str">
            <v>Filter Cartridges Provided</v>
          </cell>
          <cell r="L6897" t="str">
            <v xml:space="preserve">PUR filters </v>
          </cell>
          <cell r="M6897" t="str">
            <v/>
          </cell>
          <cell r="N6897" t="str">
            <v/>
          </cell>
          <cell r="O6897" t="str">
            <v/>
          </cell>
          <cell r="P6897" t="str">
            <v/>
          </cell>
          <cell r="Q6897" t="str">
            <v/>
          </cell>
          <cell r="R6897" t="str">
            <v/>
          </cell>
          <cell r="S6897" t="str">
            <v/>
          </cell>
          <cell r="T6897" t="str">
            <v/>
          </cell>
        </row>
        <row r="6898">
          <cell r="G6898" t="str">
            <v>3717 BEECHER RD</v>
          </cell>
          <cell r="H6898" t="str">
            <v>40-14-157-004</v>
          </cell>
          <cell r="I6898" t="str">
            <v>8/26/2019 9:47:27 AM</v>
          </cell>
          <cell r="J6898" t="str">
            <v>Verification Complete, Filter Installed By Staff</v>
          </cell>
          <cell r="K6898" t="str">
            <v>Filter Cartridges Provided</v>
          </cell>
          <cell r="L6898" t="str">
            <v/>
          </cell>
          <cell r="M6898" t="str">
            <v/>
          </cell>
          <cell r="N6898" t="str">
            <v/>
          </cell>
          <cell r="O6898" t="str">
            <v/>
          </cell>
          <cell r="P6898" t="str">
            <v/>
          </cell>
          <cell r="Q6898" t="str">
            <v/>
          </cell>
          <cell r="R6898" t="str">
            <v/>
          </cell>
          <cell r="S6898" t="str">
            <v/>
          </cell>
          <cell r="T6898" t="str">
            <v/>
          </cell>
        </row>
        <row r="6899">
          <cell r="G6899" t="str">
            <v>3409 BEECHER RD</v>
          </cell>
          <cell r="H6899" t="str">
            <v>40-14-303-005</v>
          </cell>
          <cell r="I6899" t="str">
            <v>9/5/2019 1:31:14 PM</v>
          </cell>
          <cell r="J6899" t="str">
            <v>Verification Complete, Filter Installed By Staff</v>
          </cell>
          <cell r="K6899" t="str">
            <v>Filter Cartridges Provided</v>
          </cell>
          <cell r="L6899" t="str">
            <v>Brita Sink unit</v>
          </cell>
          <cell r="M6899" t="str">
            <v/>
          </cell>
          <cell r="N6899" t="str">
            <v/>
          </cell>
          <cell r="O6899" t="str">
            <v/>
          </cell>
          <cell r="P6899" t="str">
            <v/>
          </cell>
          <cell r="Q6899" t="str">
            <v/>
          </cell>
          <cell r="R6899" t="str">
            <v/>
          </cell>
          <cell r="S6899" t="str">
            <v/>
          </cell>
          <cell r="T6899" t="str">
            <v/>
          </cell>
        </row>
        <row r="6900">
          <cell r="G6900" t="str">
            <v>3202 BEECHER RD</v>
          </cell>
          <cell r="H6900" t="str">
            <v>40-14-327-020</v>
          </cell>
          <cell r="I6900" t="str">
            <v>8/26/2019 8:55:43 AM</v>
          </cell>
          <cell r="J6900" t="str">
            <v>Verification Complete, Filter Installed By Staff</v>
          </cell>
          <cell r="K6900" t="str">
            <v>Filter Cartridges Provided</v>
          </cell>
          <cell r="L6900" t="str">
            <v/>
          </cell>
          <cell r="M6900" t="str">
            <v/>
          </cell>
          <cell r="N6900" t="str">
            <v/>
          </cell>
          <cell r="O6900" t="str">
            <v/>
          </cell>
          <cell r="P6900" t="str">
            <v/>
          </cell>
          <cell r="Q6900" t="str">
            <v/>
          </cell>
          <cell r="R6900" t="str">
            <v/>
          </cell>
          <cell r="S6900" t="str">
            <v/>
          </cell>
          <cell r="T6900" t="str">
            <v/>
          </cell>
        </row>
        <row r="6901">
          <cell r="G6901" t="str">
            <v>3718 BEECHER RD</v>
          </cell>
          <cell r="H6901" t="str">
            <v>40-14-156-023</v>
          </cell>
          <cell r="I6901" t="str">
            <v>8/29/2019 7:44:07 AM</v>
          </cell>
          <cell r="J6901" t="str">
            <v>Verification Complete, Visual Confirmation of Filter Installation By Staff</v>
          </cell>
          <cell r="K6901" t="str">
            <v>Filter Cartridges Provided</v>
          </cell>
          <cell r="L6901" t="str">
            <v/>
          </cell>
          <cell r="M6901" t="str">
            <v/>
          </cell>
          <cell r="N6901" t="str">
            <v/>
          </cell>
          <cell r="O6901" t="str">
            <v/>
          </cell>
          <cell r="P6901" t="str">
            <v/>
          </cell>
          <cell r="Q6901" t="str">
            <v/>
          </cell>
          <cell r="R6901" t="str">
            <v/>
          </cell>
          <cell r="S6901" t="str">
            <v/>
          </cell>
          <cell r="T6901" t="str">
            <v/>
          </cell>
        </row>
        <row r="6902">
          <cell r="G6902" t="str">
            <v>3402 BEECHER RD</v>
          </cell>
          <cell r="H6902" t="str">
            <v>40-14-304-019</v>
          </cell>
          <cell r="I6902" t="str">
            <v>8/27/2019 9:59:33 AM</v>
          </cell>
          <cell r="J6902" t="str">
            <v>Resident Declined, Other (add staff comment)</v>
          </cell>
          <cell r="K6902" t="str">
            <v>Filter Cartridges Declined</v>
          </cell>
          <cell r="L6902" t="str">
            <v xml:space="preserve">Resident declined filter </v>
          </cell>
          <cell r="M6902" t="str">
            <v/>
          </cell>
          <cell r="N6902" t="str">
            <v/>
          </cell>
          <cell r="O6902" t="str">
            <v/>
          </cell>
          <cell r="P6902" t="str">
            <v/>
          </cell>
          <cell r="Q6902" t="str">
            <v/>
          </cell>
          <cell r="R6902" t="str">
            <v/>
          </cell>
          <cell r="S6902" t="str">
            <v/>
          </cell>
          <cell r="T6902" t="str">
            <v/>
          </cell>
        </row>
        <row r="6903">
          <cell r="G6903" t="str">
            <v>3120 BEECHER RD</v>
          </cell>
          <cell r="H6903" t="str">
            <v>40-14-327-034</v>
          </cell>
          <cell r="I6903" t="str">
            <v/>
          </cell>
          <cell r="J6903" t="str">
            <v/>
          </cell>
          <cell r="K6903" t="str">
            <v/>
          </cell>
          <cell r="L6903" t="str">
            <v/>
          </cell>
          <cell r="M6903" t="str">
            <v/>
          </cell>
          <cell r="N6903" t="str">
            <v/>
          </cell>
          <cell r="O6903" t="str">
            <v/>
          </cell>
          <cell r="P6903" t="str">
            <v/>
          </cell>
          <cell r="Q6903" t="str">
            <v/>
          </cell>
          <cell r="R6903" t="str">
            <v/>
          </cell>
          <cell r="S6903" t="str">
            <v/>
          </cell>
          <cell r="T6903" t="str">
            <v/>
          </cell>
        </row>
        <row r="6904">
          <cell r="G6904" t="str">
            <v>3722 BEECHER RD</v>
          </cell>
          <cell r="H6904" t="str">
            <v>40-14-156-022</v>
          </cell>
          <cell r="I6904" t="str">
            <v>8/29/2019 1:20:10 PM</v>
          </cell>
          <cell r="J6904" t="str">
            <v>Verification Complete, Visual Confirmation of Filter Installation By Staff</v>
          </cell>
          <cell r="K6904" t="str">
            <v>Filter Cartridges Provided</v>
          </cell>
          <cell r="L6904" t="str">
            <v/>
          </cell>
          <cell r="M6904" t="str">
            <v/>
          </cell>
          <cell r="N6904" t="str">
            <v/>
          </cell>
          <cell r="O6904" t="str">
            <v/>
          </cell>
          <cell r="P6904" t="str">
            <v/>
          </cell>
          <cell r="Q6904" t="str">
            <v/>
          </cell>
          <cell r="R6904" t="str">
            <v/>
          </cell>
          <cell r="S6904" t="str">
            <v/>
          </cell>
          <cell r="T6904" t="str">
            <v/>
          </cell>
        </row>
        <row r="6905">
          <cell r="G6905" t="str">
            <v>3210 BEECHER RD</v>
          </cell>
          <cell r="H6905" t="str">
            <v>40-14-327-019</v>
          </cell>
          <cell r="I6905" t="str">
            <v>8/28/2019 10:06:11 AM</v>
          </cell>
          <cell r="J6905" t="str">
            <v>Verification Incomplete, Resident Not Home</v>
          </cell>
          <cell r="K6905" t="str">
            <v>Resident Not Home</v>
          </cell>
          <cell r="L6905" t="str">
            <v>Called number said she would be here in 5 min. It's been over an hour and still no one.</v>
          </cell>
          <cell r="M6905" t="str">
            <v>8/28/2019 6:37:00 PM</v>
          </cell>
          <cell r="N6905" t="str">
            <v>Verification Incomplete, Resident Not Home</v>
          </cell>
          <cell r="O6905" t="str">
            <v>Resident Not Home</v>
          </cell>
          <cell r="P6905" t="str">
            <v/>
          </cell>
          <cell r="Q6905" t="str">
            <v>8/28/2019 7:04:56 PM</v>
          </cell>
          <cell r="R6905" t="str">
            <v>Verification Complete, Filter Installed By Staff</v>
          </cell>
          <cell r="S6905" t="str">
            <v>Filter Cartridges Provided</v>
          </cell>
          <cell r="T6905" t="str">
            <v/>
          </cell>
        </row>
        <row r="6906">
          <cell r="G6906" t="str">
            <v>3406 BEECHER RD</v>
          </cell>
          <cell r="H6906" t="str">
            <v>40-14-304-018</v>
          </cell>
          <cell r="I6906" t="str">
            <v/>
          </cell>
          <cell r="J6906" t="str">
            <v/>
          </cell>
          <cell r="K6906" t="str">
            <v/>
          </cell>
          <cell r="L6906" t="str">
            <v/>
          </cell>
          <cell r="M6906" t="str">
            <v/>
          </cell>
          <cell r="N6906" t="str">
            <v/>
          </cell>
          <cell r="O6906" t="str">
            <v/>
          </cell>
          <cell r="P6906" t="str">
            <v/>
          </cell>
          <cell r="Q6906" t="str">
            <v/>
          </cell>
          <cell r="R6906" t="str">
            <v/>
          </cell>
          <cell r="S6906" t="str">
            <v/>
          </cell>
          <cell r="T6906" t="str">
            <v/>
          </cell>
        </row>
        <row r="6907">
          <cell r="G6907" t="str">
            <v>3729 BEECHER RD</v>
          </cell>
          <cell r="H6907" t="str">
            <v>40-14-157-028</v>
          </cell>
          <cell r="I6907" t="str">
            <v>8/26/2019 11:49:40 AM</v>
          </cell>
          <cell r="J6907" t="str">
            <v>Resident Declined, Resident Already Installed Filter</v>
          </cell>
          <cell r="K6907" t="str">
            <v>Filter Cartridges Not Applicable</v>
          </cell>
          <cell r="L6907" t="str">
            <v>Resident did not want filters.</v>
          </cell>
          <cell r="M6907" t="str">
            <v/>
          </cell>
          <cell r="N6907" t="str">
            <v/>
          </cell>
          <cell r="O6907" t="str">
            <v/>
          </cell>
          <cell r="P6907" t="str">
            <v/>
          </cell>
          <cell r="Q6907" t="str">
            <v/>
          </cell>
          <cell r="R6907" t="str">
            <v/>
          </cell>
          <cell r="S6907" t="str">
            <v/>
          </cell>
          <cell r="T6907" t="str">
            <v/>
          </cell>
        </row>
        <row r="6908">
          <cell r="G6908" t="str">
            <v>3414 BEECHER RD</v>
          </cell>
          <cell r="H6908" t="str">
            <v>40-14-304-016</v>
          </cell>
          <cell r="I6908" t="str">
            <v>8/29/2019 4:24:25 PM</v>
          </cell>
          <cell r="J6908" t="str">
            <v>Verification Complete, Filter Installed By Staff</v>
          </cell>
          <cell r="K6908" t="str">
            <v>Other (add staff comment)</v>
          </cell>
          <cell r="L6908" t="str">
            <v xml:space="preserve">Zero water pitcher provided </v>
          </cell>
          <cell r="M6908" t="str">
            <v/>
          </cell>
          <cell r="N6908" t="str">
            <v/>
          </cell>
          <cell r="O6908" t="str">
            <v/>
          </cell>
          <cell r="P6908" t="str">
            <v/>
          </cell>
          <cell r="Q6908" t="str">
            <v/>
          </cell>
          <cell r="R6908" t="str">
            <v/>
          </cell>
          <cell r="S6908" t="str">
            <v/>
          </cell>
          <cell r="T6908" t="str">
            <v/>
          </cell>
        </row>
        <row r="6909">
          <cell r="G6909" t="str">
            <v>3227 BEECHER RD</v>
          </cell>
          <cell r="H6909" t="str">
            <v>40-14-307-001</v>
          </cell>
          <cell r="I6909" t="str">
            <v/>
          </cell>
          <cell r="J6909" t="str">
            <v/>
          </cell>
          <cell r="K6909" t="str">
            <v/>
          </cell>
          <cell r="L6909" t="str">
            <v/>
          </cell>
          <cell r="M6909" t="str">
            <v/>
          </cell>
          <cell r="N6909" t="str">
            <v/>
          </cell>
          <cell r="O6909" t="str">
            <v/>
          </cell>
          <cell r="P6909" t="str">
            <v/>
          </cell>
          <cell r="Q6909" t="str">
            <v/>
          </cell>
          <cell r="R6909" t="str">
            <v/>
          </cell>
          <cell r="S6909" t="str">
            <v/>
          </cell>
          <cell r="T6909" t="str">
            <v/>
          </cell>
        </row>
        <row r="6910">
          <cell r="G6910" t="str">
            <v>3506 BEECHER RD</v>
          </cell>
          <cell r="H6910" t="str">
            <v>40-14-304-014</v>
          </cell>
          <cell r="I6910" t="str">
            <v/>
          </cell>
          <cell r="J6910" t="str">
            <v/>
          </cell>
          <cell r="K6910" t="str">
            <v/>
          </cell>
          <cell r="L6910" t="str">
            <v/>
          </cell>
          <cell r="M6910" t="str">
            <v/>
          </cell>
          <cell r="N6910" t="str">
            <v/>
          </cell>
          <cell r="O6910" t="str">
            <v/>
          </cell>
          <cell r="P6910" t="str">
            <v/>
          </cell>
          <cell r="Q6910" t="str">
            <v/>
          </cell>
          <cell r="R6910" t="str">
            <v/>
          </cell>
          <cell r="S6910" t="str">
            <v/>
          </cell>
          <cell r="T6910" t="str">
            <v/>
          </cell>
        </row>
        <row r="6911">
          <cell r="G6911" t="str">
            <v>3228 BEECHER RD</v>
          </cell>
          <cell r="H6911" t="str">
            <v>40-14-327-017</v>
          </cell>
          <cell r="I6911" t="str">
            <v>8/27/2019 8:27:16 AM</v>
          </cell>
          <cell r="J6911" t="str">
            <v>Verification Incomplete, Resident Not Home</v>
          </cell>
          <cell r="K6911" t="str">
            <v>Resident Not Home</v>
          </cell>
          <cell r="L6911" t="str">
            <v/>
          </cell>
          <cell r="M6911" t="str">
            <v>8/27/2019 9:16:31 AM</v>
          </cell>
          <cell r="N6911" t="str">
            <v>Verification Complete, Filter Installed By Staff</v>
          </cell>
          <cell r="O6911" t="str">
            <v>Filter Cartridges Provided</v>
          </cell>
          <cell r="P6911" t="str">
            <v/>
          </cell>
          <cell r="Q6911" t="str">
            <v/>
          </cell>
          <cell r="R6911" t="str">
            <v/>
          </cell>
          <cell r="S6911" t="str">
            <v/>
          </cell>
          <cell r="T6911" t="str">
            <v/>
          </cell>
        </row>
        <row r="6912">
          <cell r="G6912" t="str">
            <v>3509 BEECHER RD</v>
          </cell>
          <cell r="H6912" t="str">
            <v>40-14-303-001</v>
          </cell>
          <cell r="I6912" t="str">
            <v>9/4/2019 8:20:45 AM</v>
          </cell>
          <cell r="J6912" t="str">
            <v>Verification Complete, Visual Confirmation of Filter Installation By Staff</v>
          </cell>
          <cell r="K6912" t="str">
            <v>Filter Cartridges Provided</v>
          </cell>
          <cell r="L6912" t="str">
            <v/>
          </cell>
          <cell r="M6912" t="str">
            <v/>
          </cell>
          <cell r="N6912" t="str">
            <v/>
          </cell>
          <cell r="O6912" t="str">
            <v/>
          </cell>
          <cell r="P6912" t="str">
            <v/>
          </cell>
          <cell r="Q6912" t="str">
            <v/>
          </cell>
          <cell r="R6912" t="str">
            <v/>
          </cell>
          <cell r="S6912" t="str">
            <v/>
          </cell>
          <cell r="T6912" t="str">
            <v/>
          </cell>
        </row>
        <row r="6913">
          <cell r="G6913" t="str">
            <v>3307 BEECHER RD</v>
          </cell>
          <cell r="H6913" t="str">
            <v>40-14-303-010</v>
          </cell>
          <cell r="I6913" t="str">
            <v>8/28/2019 10:16:28 AM</v>
          </cell>
          <cell r="J6913" t="str">
            <v>Verification Complete, Visual Confirmation of Filter Installation By Staff</v>
          </cell>
          <cell r="K6913" t="str">
            <v>Filter Cartridges Provided</v>
          </cell>
          <cell r="L6913" t="str">
            <v/>
          </cell>
          <cell r="M6913" t="str">
            <v/>
          </cell>
          <cell r="N6913" t="str">
            <v/>
          </cell>
          <cell r="O6913" t="str">
            <v/>
          </cell>
          <cell r="P6913" t="str">
            <v/>
          </cell>
          <cell r="Q6913" t="str">
            <v/>
          </cell>
          <cell r="R6913" t="str">
            <v/>
          </cell>
          <cell r="S6913" t="str">
            <v/>
          </cell>
          <cell r="T6913" t="str">
            <v/>
          </cell>
        </row>
        <row r="6914">
          <cell r="G6914" t="str">
            <v>3612 BEECHER RD</v>
          </cell>
          <cell r="H6914" t="str">
            <v>40-14-156-035</v>
          </cell>
          <cell r="I6914" t="str">
            <v>8/28/2019 8:17:40 AM</v>
          </cell>
          <cell r="J6914" t="str">
            <v>Verification Complete, Filter Installed By Staff</v>
          </cell>
          <cell r="K6914" t="str">
            <v>Filter Cartridges Provided</v>
          </cell>
          <cell r="L6914" t="str">
            <v/>
          </cell>
          <cell r="M6914" t="str">
            <v/>
          </cell>
          <cell r="N6914" t="str">
            <v/>
          </cell>
          <cell r="O6914" t="str">
            <v/>
          </cell>
          <cell r="P6914" t="str">
            <v/>
          </cell>
          <cell r="Q6914" t="str">
            <v/>
          </cell>
          <cell r="R6914" t="str">
            <v/>
          </cell>
          <cell r="S6914" t="str">
            <v/>
          </cell>
          <cell r="T6914" t="str">
            <v/>
          </cell>
        </row>
        <row r="6915">
          <cell r="G6915" t="str">
            <v>3301 BEECHER RD</v>
          </cell>
          <cell r="H6915" t="str">
            <v>40-14-303-011</v>
          </cell>
          <cell r="I6915" t="str">
            <v>8/28/2019 1:52:31 PM</v>
          </cell>
          <cell r="J6915" t="str">
            <v>Verification Complete, Filter Installed By Staff</v>
          </cell>
          <cell r="K6915" t="str">
            <v>Filter Cartridges Provided</v>
          </cell>
          <cell r="L6915" t="str">
            <v/>
          </cell>
          <cell r="M6915" t="str">
            <v/>
          </cell>
          <cell r="N6915" t="str">
            <v/>
          </cell>
          <cell r="O6915" t="str">
            <v/>
          </cell>
          <cell r="P6915" t="str">
            <v/>
          </cell>
          <cell r="Q6915" t="str">
            <v/>
          </cell>
          <cell r="R6915" t="str">
            <v/>
          </cell>
          <cell r="S6915" t="str">
            <v/>
          </cell>
          <cell r="T6915" t="str">
            <v/>
          </cell>
        </row>
        <row r="6916">
          <cell r="G6916" t="str">
            <v>3617 BEECHER RD</v>
          </cell>
          <cell r="H6916" t="str">
            <v>40-14-157-010</v>
          </cell>
          <cell r="I6916" t="str">
            <v>8/26/2019 9:37:52 AM</v>
          </cell>
          <cell r="J6916" t="str">
            <v>Verification Complete, Visual Confirmation of Filter Installation By Staff</v>
          </cell>
          <cell r="K6916" t="str">
            <v>Filter Cartridges Provided</v>
          </cell>
          <cell r="L6916" t="str">
            <v xml:space="preserve">Brita filters supplied </v>
          </cell>
          <cell r="M6916" t="str">
            <v/>
          </cell>
          <cell r="N6916" t="str">
            <v/>
          </cell>
          <cell r="O6916" t="str">
            <v/>
          </cell>
          <cell r="P6916" t="str">
            <v/>
          </cell>
          <cell r="Q6916" t="str">
            <v/>
          </cell>
          <cell r="R6916" t="str">
            <v/>
          </cell>
          <cell r="S6916" t="str">
            <v/>
          </cell>
          <cell r="T6916" t="str">
            <v/>
          </cell>
        </row>
        <row r="6917">
          <cell r="G6917" t="str">
            <v>3308 BEECHER RD</v>
          </cell>
          <cell r="H6917" t="str">
            <v>40-14-304-021</v>
          </cell>
          <cell r="I6917" t="str">
            <v>8/26/2019 9:20:47 AM</v>
          </cell>
          <cell r="J6917" t="str">
            <v>Verification Complete, Visual Confirmation of Filter Installation By Staff</v>
          </cell>
          <cell r="K6917" t="str">
            <v>Other (add staff comment)</v>
          </cell>
          <cell r="L6917" t="str">
            <v xml:space="preserve">Zero water pitcher provided/faucet not adaptable </v>
          </cell>
          <cell r="M6917" t="str">
            <v/>
          </cell>
          <cell r="N6917" t="str">
            <v/>
          </cell>
          <cell r="O6917" t="str">
            <v/>
          </cell>
          <cell r="P6917" t="str">
            <v/>
          </cell>
          <cell r="Q6917" t="str">
            <v/>
          </cell>
          <cell r="R6917" t="str">
            <v/>
          </cell>
          <cell r="S6917" t="str">
            <v/>
          </cell>
          <cell r="T6917" t="str">
            <v/>
          </cell>
        </row>
        <row r="6918">
          <cell r="G6918" t="str">
            <v>3620 BEECHER RD</v>
          </cell>
          <cell r="H6918" t="str">
            <v>40-14-156-028</v>
          </cell>
          <cell r="I6918" t="str">
            <v/>
          </cell>
          <cell r="J6918" t="str">
            <v/>
          </cell>
          <cell r="K6918" t="str">
            <v/>
          </cell>
          <cell r="L6918" t="str">
            <v/>
          </cell>
          <cell r="M6918" t="str">
            <v/>
          </cell>
          <cell r="N6918" t="str">
            <v/>
          </cell>
          <cell r="O6918" t="str">
            <v/>
          </cell>
          <cell r="P6918" t="str">
            <v/>
          </cell>
          <cell r="Q6918" t="str">
            <v/>
          </cell>
          <cell r="R6918" t="str">
            <v/>
          </cell>
          <cell r="S6918" t="str">
            <v/>
          </cell>
          <cell r="T6918" t="str">
            <v/>
          </cell>
        </row>
        <row r="6919">
          <cell r="G6919" t="str">
            <v>3311 BEECHER RD</v>
          </cell>
          <cell r="H6919" t="str">
            <v>40-14-303-009</v>
          </cell>
          <cell r="I6919" t="str">
            <v>8/26/2019 11:11:11 AM</v>
          </cell>
          <cell r="J6919" t="str">
            <v>Resident Declined, Other (add staff comment)</v>
          </cell>
          <cell r="K6919" t="str">
            <v>Other (add staff comment)</v>
          </cell>
          <cell r="L6919" t="str">
            <v xml:space="preserve">Has water delivered by Culligan </v>
          </cell>
          <cell r="M6919" t="str">
            <v/>
          </cell>
          <cell r="N6919" t="str">
            <v/>
          </cell>
          <cell r="O6919" t="str">
            <v/>
          </cell>
          <cell r="P6919" t="str">
            <v/>
          </cell>
          <cell r="Q6919" t="str">
            <v/>
          </cell>
          <cell r="R6919" t="str">
            <v/>
          </cell>
          <cell r="S6919" t="str">
            <v/>
          </cell>
          <cell r="T6919" t="str">
            <v/>
          </cell>
        </row>
        <row r="6920">
          <cell r="G6920" t="str">
            <v>3721 GRATIOT AVE</v>
          </cell>
          <cell r="H6920" t="str">
            <v>40-14-158-003</v>
          </cell>
          <cell r="I6920" t="str">
            <v>6/28/2019 9:46:01 AM</v>
          </cell>
          <cell r="J6920" t="str">
            <v>Resident Declined, Resident Already Installed Filter</v>
          </cell>
          <cell r="K6920" t="str">
            <v/>
          </cell>
          <cell r="L6920" t="str">
            <v/>
          </cell>
          <cell r="M6920" t="str">
            <v/>
          </cell>
          <cell r="N6920" t="str">
            <v/>
          </cell>
          <cell r="O6920" t="str">
            <v/>
          </cell>
          <cell r="P6920" t="str">
            <v/>
          </cell>
          <cell r="Q6920" t="str">
            <v/>
          </cell>
          <cell r="R6920" t="str">
            <v/>
          </cell>
          <cell r="S6920" t="str">
            <v/>
          </cell>
          <cell r="T6920" t="str">
            <v/>
          </cell>
        </row>
        <row r="6921">
          <cell r="G6921" t="str">
            <v>3702 GRATIOT AVE</v>
          </cell>
          <cell r="H6921" t="str">
            <v>40-14-157-020</v>
          </cell>
          <cell r="I6921" t="str">
            <v/>
          </cell>
          <cell r="J6921" t="str">
            <v/>
          </cell>
          <cell r="K6921" t="str">
            <v/>
          </cell>
          <cell r="L6921" t="str">
            <v/>
          </cell>
          <cell r="M6921" t="str">
            <v/>
          </cell>
          <cell r="N6921" t="str">
            <v/>
          </cell>
          <cell r="O6921" t="str">
            <v/>
          </cell>
          <cell r="P6921" t="str">
            <v/>
          </cell>
          <cell r="Q6921" t="str">
            <v/>
          </cell>
          <cell r="R6921" t="str">
            <v/>
          </cell>
          <cell r="S6921" t="str">
            <v/>
          </cell>
          <cell r="T6921" t="str">
            <v/>
          </cell>
        </row>
        <row r="6922">
          <cell r="G6922" t="str">
            <v>3621 GRATIOT AVE</v>
          </cell>
          <cell r="H6922" t="str">
            <v>40-14-158-009</v>
          </cell>
          <cell r="I6922" t="str">
            <v>6/28/2019 9:09:33 AM</v>
          </cell>
          <cell r="J6922" t="str">
            <v>Resident Declined, Resident Already Installed Filter</v>
          </cell>
          <cell r="K6922" t="str">
            <v/>
          </cell>
          <cell r="L6922" t="str">
            <v/>
          </cell>
          <cell r="M6922" t="str">
            <v/>
          </cell>
          <cell r="N6922" t="str">
            <v/>
          </cell>
          <cell r="O6922" t="str">
            <v/>
          </cell>
          <cell r="P6922" t="str">
            <v/>
          </cell>
          <cell r="Q6922" t="str">
            <v/>
          </cell>
          <cell r="R6922" t="str">
            <v/>
          </cell>
          <cell r="S6922" t="str">
            <v/>
          </cell>
          <cell r="T6922" t="str">
            <v/>
          </cell>
        </row>
        <row r="6923">
          <cell r="G6923" t="str">
            <v>3605 GRATIOT AVE</v>
          </cell>
          <cell r="H6923" t="str">
            <v>40-14-158-013</v>
          </cell>
          <cell r="I6923" t="str">
            <v>6/28/2019 9:11:08 AM</v>
          </cell>
          <cell r="J6923" t="str">
            <v>Verification Complete, Filter Installed By Staff</v>
          </cell>
          <cell r="K6923" t="str">
            <v/>
          </cell>
          <cell r="L6923" t="str">
            <v/>
          </cell>
          <cell r="M6923" t="str">
            <v/>
          </cell>
          <cell r="N6923" t="str">
            <v/>
          </cell>
          <cell r="O6923" t="str">
            <v/>
          </cell>
          <cell r="P6923" t="str">
            <v/>
          </cell>
          <cell r="Q6923" t="str">
            <v/>
          </cell>
          <cell r="R6923" t="str">
            <v/>
          </cell>
          <cell r="S6923" t="str">
            <v/>
          </cell>
          <cell r="T6923" t="str">
            <v/>
          </cell>
        </row>
        <row r="6924">
          <cell r="G6924" t="str">
            <v>3301 GRATIOT AVE</v>
          </cell>
          <cell r="H6924" t="str">
            <v>40-14-302-012</v>
          </cell>
          <cell r="I6924" t="str">
            <v/>
          </cell>
          <cell r="J6924" t="str">
            <v/>
          </cell>
          <cell r="K6924" t="str">
            <v/>
          </cell>
          <cell r="L6924" t="str">
            <v/>
          </cell>
          <cell r="M6924" t="str">
            <v/>
          </cell>
          <cell r="N6924" t="str">
            <v/>
          </cell>
          <cell r="O6924" t="str">
            <v/>
          </cell>
          <cell r="P6924" t="str">
            <v/>
          </cell>
          <cell r="Q6924" t="str">
            <v/>
          </cell>
          <cell r="R6924" t="str">
            <v/>
          </cell>
          <cell r="S6924" t="str">
            <v/>
          </cell>
          <cell r="T6924" t="str">
            <v/>
          </cell>
        </row>
        <row r="6925">
          <cell r="G6925" t="str">
            <v>417 WESTCOMBE AVE</v>
          </cell>
          <cell r="H6925" t="str">
            <v>40-14-159-002</v>
          </cell>
          <cell r="I6925" t="str">
            <v/>
          </cell>
          <cell r="J6925" t="str">
            <v/>
          </cell>
          <cell r="K6925" t="str">
            <v/>
          </cell>
          <cell r="L6925" t="str">
            <v/>
          </cell>
          <cell r="M6925" t="str">
            <v/>
          </cell>
          <cell r="N6925" t="str">
            <v/>
          </cell>
          <cell r="O6925" t="str">
            <v/>
          </cell>
          <cell r="P6925" t="str">
            <v/>
          </cell>
          <cell r="Q6925" t="str">
            <v/>
          </cell>
          <cell r="R6925" t="str">
            <v/>
          </cell>
          <cell r="S6925" t="str">
            <v/>
          </cell>
          <cell r="T6925" t="str">
            <v/>
          </cell>
        </row>
        <row r="6926">
          <cell r="G6926" t="str">
            <v>311 WESTCOMBE AVE</v>
          </cell>
          <cell r="H6926" t="str">
            <v>40-14-176-005</v>
          </cell>
          <cell r="I6926" t="str">
            <v>7/1/2019 12:51:15 PM</v>
          </cell>
          <cell r="J6926" t="str">
            <v>Resident Declined, Alternative Water Filtration System</v>
          </cell>
          <cell r="K6926" t="str">
            <v/>
          </cell>
          <cell r="L6926" t="str">
            <v/>
          </cell>
          <cell r="M6926" t="str">
            <v/>
          </cell>
          <cell r="N6926" t="str">
            <v/>
          </cell>
          <cell r="O6926" t="str">
            <v/>
          </cell>
          <cell r="P6926" t="str">
            <v/>
          </cell>
          <cell r="Q6926" t="str">
            <v/>
          </cell>
          <cell r="R6926" t="str">
            <v/>
          </cell>
          <cell r="S6926" t="str">
            <v/>
          </cell>
          <cell r="T6926" t="str">
            <v/>
          </cell>
        </row>
        <row r="6927">
          <cell r="G6927" t="str">
            <v>713 WESTCOMBE AVE</v>
          </cell>
          <cell r="H6927" t="str">
            <v>40-14-301-004</v>
          </cell>
          <cell r="I6927" t="str">
            <v>6/28/2019 8:54:04 AM</v>
          </cell>
          <cell r="J6927" t="str">
            <v>Verification Complete, Filter Installed By Staff</v>
          </cell>
          <cell r="K6927" t="str">
            <v/>
          </cell>
          <cell r="L6927" t="str">
            <v/>
          </cell>
          <cell r="M6927" t="str">
            <v/>
          </cell>
          <cell r="N6927" t="str">
            <v/>
          </cell>
          <cell r="O6927" t="str">
            <v/>
          </cell>
          <cell r="P6927" t="str">
            <v/>
          </cell>
          <cell r="Q6927" t="str">
            <v/>
          </cell>
          <cell r="R6927" t="str">
            <v/>
          </cell>
          <cell r="S6927" t="str">
            <v/>
          </cell>
          <cell r="T6927" t="str">
            <v/>
          </cell>
        </row>
        <row r="6928">
          <cell r="G6928" t="str">
            <v>319 WESTCOMBE AVE</v>
          </cell>
          <cell r="H6928" t="str">
            <v>40-14-176-006</v>
          </cell>
          <cell r="I6928" t="str">
            <v/>
          </cell>
          <cell r="J6928" t="str">
            <v/>
          </cell>
          <cell r="K6928" t="str">
            <v/>
          </cell>
          <cell r="L6928" t="str">
            <v/>
          </cell>
          <cell r="M6928" t="str">
            <v/>
          </cell>
          <cell r="N6928" t="str">
            <v/>
          </cell>
          <cell r="O6928" t="str">
            <v/>
          </cell>
          <cell r="P6928" t="str">
            <v/>
          </cell>
          <cell r="Q6928" t="str">
            <v/>
          </cell>
          <cell r="R6928" t="str">
            <v/>
          </cell>
          <cell r="S6928" t="str">
            <v/>
          </cell>
          <cell r="T6928" t="str">
            <v/>
          </cell>
        </row>
        <row r="6929">
          <cell r="G6929" t="str">
            <v>725 WESTCOMBE AVE</v>
          </cell>
          <cell r="H6929" t="str">
            <v>40-14-301-007</v>
          </cell>
          <cell r="I6929" t="str">
            <v/>
          </cell>
          <cell r="J6929" t="str">
            <v/>
          </cell>
          <cell r="K6929" t="str">
            <v/>
          </cell>
          <cell r="L6929" t="str">
            <v/>
          </cell>
          <cell r="M6929" t="str">
            <v/>
          </cell>
          <cell r="N6929" t="str">
            <v/>
          </cell>
          <cell r="O6929" t="str">
            <v/>
          </cell>
          <cell r="P6929" t="str">
            <v/>
          </cell>
          <cell r="Q6929" t="str">
            <v/>
          </cell>
          <cell r="R6929" t="str">
            <v/>
          </cell>
          <cell r="S6929" t="str">
            <v/>
          </cell>
          <cell r="T6929" t="str">
            <v/>
          </cell>
        </row>
        <row r="6930">
          <cell r="G6930" t="str">
            <v>323 WESTCOMBE AVE</v>
          </cell>
          <cell r="H6930" t="str">
            <v>40-14-176-007</v>
          </cell>
          <cell r="I6930" t="str">
            <v/>
          </cell>
          <cell r="J6930" t="str">
            <v/>
          </cell>
          <cell r="K6930" t="str">
            <v/>
          </cell>
          <cell r="L6930" t="str">
            <v/>
          </cell>
          <cell r="M6930" t="str">
            <v/>
          </cell>
          <cell r="N6930" t="str">
            <v/>
          </cell>
          <cell r="O6930" t="str">
            <v/>
          </cell>
          <cell r="P6930" t="str">
            <v/>
          </cell>
          <cell r="Q6930" t="str">
            <v/>
          </cell>
          <cell r="R6930" t="str">
            <v/>
          </cell>
          <cell r="S6930" t="str">
            <v/>
          </cell>
          <cell r="T6930" t="str">
            <v/>
          </cell>
        </row>
        <row r="6931">
          <cell r="G6931" t="str">
            <v>729 WESTCOMBE AVE</v>
          </cell>
          <cell r="H6931" t="str">
            <v>40-14-301-008</v>
          </cell>
          <cell r="I6931" t="str">
            <v/>
          </cell>
          <cell r="J6931" t="str">
            <v/>
          </cell>
          <cell r="K6931" t="str">
            <v/>
          </cell>
          <cell r="L6931" t="str">
            <v/>
          </cell>
          <cell r="M6931" t="str">
            <v/>
          </cell>
          <cell r="N6931" t="str">
            <v/>
          </cell>
          <cell r="O6931" t="str">
            <v/>
          </cell>
          <cell r="P6931" t="str">
            <v/>
          </cell>
          <cell r="Q6931" t="str">
            <v/>
          </cell>
          <cell r="R6931" t="str">
            <v/>
          </cell>
          <cell r="S6931" t="str">
            <v/>
          </cell>
          <cell r="T6931" t="str">
            <v/>
          </cell>
        </row>
        <row r="6932">
          <cell r="G6932" t="str">
            <v>331 WESTCOMBE AVE</v>
          </cell>
          <cell r="H6932" t="str">
            <v>40-14-176-008</v>
          </cell>
          <cell r="I6932" t="str">
            <v>7/9/2019 4:54:11 PM</v>
          </cell>
          <cell r="J6932" t="str">
            <v>Verification Complete, Visual Confirmation of Filter Installation By Staff</v>
          </cell>
          <cell r="K6932" t="str">
            <v>Filter Cartridges Provided</v>
          </cell>
          <cell r="L6932" t="str">
            <v/>
          </cell>
          <cell r="M6932" t="str">
            <v/>
          </cell>
          <cell r="N6932" t="str">
            <v/>
          </cell>
          <cell r="O6932" t="str">
            <v/>
          </cell>
          <cell r="P6932" t="str">
            <v/>
          </cell>
          <cell r="Q6932" t="str">
            <v/>
          </cell>
          <cell r="R6932" t="str">
            <v/>
          </cell>
          <cell r="S6932" t="str">
            <v/>
          </cell>
          <cell r="T6932" t="str">
            <v/>
          </cell>
        </row>
        <row r="6933">
          <cell r="G6933" t="str">
            <v>339 WESTCOMBE AVE</v>
          </cell>
          <cell r="H6933" t="str">
            <v>40-14-176-009</v>
          </cell>
          <cell r="I6933" t="str">
            <v/>
          </cell>
          <cell r="J6933" t="str">
            <v>Resident Declined, Resident Already Installed Filter</v>
          </cell>
          <cell r="K6933" t="str">
            <v>Filter Cartridges Provided</v>
          </cell>
          <cell r="L6933" t="str">
            <v/>
          </cell>
          <cell r="M6933" t="str">
            <v/>
          </cell>
          <cell r="N6933" t="str">
            <v/>
          </cell>
          <cell r="O6933" t="str">
            <v/>
          </cell>
          <cell r="P6933" t="str">
            <v/>
          </cell>
          <cell r="Q6933" t="str">
            <v/>
          </cell>
          <cell r="R6933" t="str">
            <v/>
          </cell>
          <cell r="S6933" t="str">
            <v/>
          </cell>
          <cell r="T6933" t="str">
            <v/>
          </cell>
        </row>
        <row r="6934">
          <cell r="G6934" t="str">
            <v>314 WESTCOMBE AVE</v>
          </cell>
          <cell r="H6934" t="str">
            <v>40-14-153-005</v>
          </cell>
          <cell r="I6934" t="str">
            <v>6/28/2019 9:15:34 AM</v>
          </cell>
          <cell r="J6934" t="str">
            <v>Resident Declined, Alternative Water Filtration System</v>
          </cell>
          <cell r="K6934" t="str">
            <v>Filter Cartridges Declined</v>
          </cell>
          <cell r="L6934" t="str">
            <v/>
          </cell>
          <cell r="M6934" t="str">
            <v/>
          </cell>
          <cell r="N6934" t="str">
            <v/>
          </cell>
          <cell r="O6934" t="str">
            <v/>
          </cell>
          <cell r="P6934" t="str">
            <v/>
          </cell>
          <cell r="Q6934" t="str">
            <v/>
          </cell>
          <cell r="R6934" t="str">
            <v/>
          </cell>
          <cell r="S6934" t="str">
            <v/>
          </cell>
          <cell r="T6934" t="str">
            <v/>
          </cell>
        </row>
        <row r="6935">
          <cell r="G6935" t="str">
            <v>320 WESTCOMBE AVE</v>
          </cell>
          <cell r="H6935" t="str">
            <v>40-14-153-013</v>
          </cell>
          <cell r="I6935" t="str">
            <v>7/3/2019 12:25:00 PM</v>
          </cell>
          <cell r="J6935" t="str">
            <v>Resident Declined, Other (add staff comment)</v>
          </cell>
          <cell r="K6935" t="str">
            <v>Filter Cartridges Provided</v>
          </cell>
          <cell r="L6935" t="str">
            <v/>
          </cell>
          <cell r="M6935" t="str">
            <v/>
          </cell>
          <cell r="N6935" t="str">
            <v/>
          </cell>
          <cell r="O6935" t="str">
            <v/>
          </cell>
          <cell r="P6935" t="str">
            <v/>
          </cell>
          <cell r="Q6935" t="str">
            <v/>
          </cell>
          <cell r="R6935" t="str">
            <v/>
          </cell>
          <cell r="S6935" t="str">
            <v/>
          </cell>
          <cell r="T6935" t="str">
            <v>Resident plans to have a new sink installed, supplied filtration system.</v>
          </cell>
        </row>
        <row r="6936">
          <cell r="G6936" t="str">
            <v>324 WESTCOMBE AVE</v>
          </cell>
          <cell r="H6936" t="str">
            <v>40-14-153-014</v>
          </cell>
          <cell r="I6936" t="str">
            <v/>
          </cell>
          <cell r="J6936" t="str">
            <v/>
          </cell>
          <cell r="K6936" t="str">
            <v/>
          </cell>
          <cell r="L6936" t="str">
            <v/>
          </cell>
          <cell r="M6936" t="str">
            <v/>
          </cell>
          <cell r="N6936" t="str">
            <v/>
          </cell>
          <cell r="O6936" t="str">
            <v/>
          </cell>
          <cell r="P6936" t="str">
            <v/>
          </cell>
          <cell r="Q6936" t="str">
            <v/>
          </cell>
          <cell r="R6936" t="str">
            <v/>
          </cell>
          <cell r="S6936" t="str">
            <v/>
          </cell>
          <cell r="T6936" t="str">
            <v/>
          </cell>
        </row>
        <row r="6937">
          <cell r="G6937" t="str">
            <v>336 WESTCOMBE AVE</v>
          </cell>
          <cell r="H6937" t="str">
            <v>40-14-153-016</v>
          </cell>
          <cell r="I6937" t="str">
            <v>7/2/2019 12:16:13 PM</v>
          </cell>
          <cell r="J6937" t="str">
            <v>Resident Declined, Resident Already Installed Filter</v>
          </cell>
          <cell r="K6937" t="str">
            <v>Filter Cartridges Provided</v>
          </cell>
          <cell r="L6937" t="str">
            <v/>
          </cell>
          <cell r="M6937" t="str">
            <v/>
          </cell>
          <cell r="N6937" t="str">
            <v/>
          </cell>
          <cell r="O6937" t="str">
            <v/>
          </cell>
          <cell r="P6937" t="str">
            <v/>
          </cell>
          <cell r="Q6937" t="str">
            <v/>
          </cell>
          <cell r="R6937" t="str">
            <v/>
          </cell>
          <cell r="S6937" t="str">
            <v/>
          </cell>
          <cell r="T6937" t="str">
            <v/>
          </cell>
        </row>
        <row r="6938">
          <cell r="G6938" t="str">
            <v>351 WESTCOMBE AVE</v>
          </cell>
          <cell r="H6938" t="str">
            <v>40-14-176-011</v>
          </cell>
          <cell r="I6938" t="str">
            <v/>
          </cell>
          <cell r="J6938" t="str">
            <v/>
          </cell>
          <cell r="K6938" t="str">
            <v/>
          </cell>
          <cell r="L6938" t="str">
            <v/>
          </cell>
          <cell r="M6938" t="str">
            <v/>
          </cell>
          <cell r="N6938" t="str">
            <v/>
          </cell>
          <cell r="O6938" t="str">
            <v/>
          </cell>
          <cell r="P6938" t="str">
            <v/>
          </cell>
          <cell r="Q6938" t="str">
            <v/>
          </cell>
          <cell r="R6938" t="str">
            <v/>
          </cell>
          <cell r="S6938" t="str">
            <v/>
          </cell>
          <cell r="T6938" t="str">
            <v/>
          </cell>
        </row>
        <row r="6939">
          <cell r="G6939" t="str">
            <v>324 CLOVERDALE PL</v>
          </cell>
          <cell r="H6939" t="str">
            <v>40-14-151-012</v>
          </cell>
          <cell r="I6939" t="str">
            <v>7/8/2019 5:51:28 PM</v>
          </cell>
          <cell r="J6939" t="str">
            <v>Verification Complete, Visual Confirmation of Filter Installation By Staff</v>
          </cell>
          <cell r="K6939" t="str">
            <v>Other (add staff comment)</v>
          </cell>
          <cell r="L6939" t="str">
            <v>Zero water filters</v>
          </cell>
          <cell r="M6939" t="str">
            <v/>
          </cell>
          <cell r="N6939" t="str">
            <v/>
          </cell>
          <cell r="O6939" t="str">
            <v/>
          </cell>
          <cell r="P6939" t="str">
            <v/>
          </cell>
          <cell r="Q6939" t="str">
            <v/>
          </cell>
          <cell r="R6939" t="str">
            <v/>
          </cell>
          <cell r="S6939" t="str">
            <v/>
          </cell>
          <cell r="T6939" t="str">
            <v/>
          </cell>
        </row>
        <row r="6940">
          <cell r="G6940" t="str">
            <v>340 CLOVERDALE PL</v>
          </cell>
          <cell r="H6940" t="str">
            <v>40-14-151-015</v>
          </cell>
          <cell r="I6940" t="str">
            <v/>
          </cell>
          <cell r="J6940" t="str">
            <v/>
          </cell>
          <cell r="K6940" t="str">
            <v/>
          </cell>
          <cell r="L6940" t="str">
            <v/>
          </cell>
          <cell r="M6940" t="str">
            <v/>
          </cell>
          <cell r="N6940" t="str">
            <v/>
          </cell>
          <cell r="O6940" t="str">
            <v/>
          </cell>
          <cell r="P6940" t="str">
            <v/>
          </cell>
          <cell r="Q6940" t="str">
            <v/>
          </cell>
          <cell r="R6940" t="str">
            <v/>
          </cell>
          <cell r="S6940" t="str">
            <v/>
          </cell>
          <cell r="T6940" t="str">
            <v/>
          </cell>
        </row>
        <row r="6941">
          <cell r="G6941" t="str">
            <v>3501 BRENTWOOD DR</v>
          </cell>
          <cell r="H6941" t="str">
            <v>40-14-160-004</v>
          </cell>
          <cell r="I6941" t="str">
            <v>7/9/2019 11:23:53 AM</v>
          </cell>
          <cell r="J6941" t="str">
            <v>Verification Incomplete, Resident Not Home</v>
          </cell>
          <cell r="K6941" t="str">
            <v>Resident Not Home</v>
          </cell>
          <cell r="L6941" t="str">
            <v>No answer</v>
          </cell>
          <cell r="M6941" t="str">
            <v>7/9/2019 3:52:27 PM</v>
          </cell>
          <cell r="N6941" t="str">
            <v>Verification Complete, Visual Confirmation of Filter Installation By Staff</v>
          </cell>
          <cell r="O6941" t="str">
            <v>Filter Cartridges Provided</v>
          </cell>
          <cell r="P6941" t="str">
            <v/>
          </cell>
          <cell r="Q6941" t="str">
            <v/>
          </cell>
          <cell r="R6941" t="str">
            <v/>
          </cell>
          <cell r="S6941" t="str">
            <v/>
          </cell>
          <cell r="T6941" t="str">
            <v/>
          </cell>
        </row>
        <row r="6942">
          <cell r="G6942" t="str">
            <v>3421 BRENTWOOD DR</v>
          </cell>
          <cell r="H6942" t="str">
            <v>40-14-160-005</v>
          </cell>
          <cell r="I6942" t="str">
            <v>7/10/2019 11:32:52 AM</v>
          </cell>
          <cell r="J6942" t="str">
            <v>Resident Declined, Alternative Water Filtration System</v>
          </cell>
          <cell r="K6942" t="str">
            <v/>
          </cell>
          <cell r="L6942" t="str">
            <v/>
          </cell>
          <cell r="M6942" t="str">
            <v/>
          </cell>
          <cell r="N6942" t="str">
            <v/>
          </cell>
          <cell r="O6942" t="str">
            <v/>
          </cell>
          <cell r="P6942" t="str">
            <v/>
          </cell>
          <cell r="Q6942" t="str">
            <v/>
          </cell>
          <cell r="R6942" t="str">
            <v/>
          </cell>
          <cell r="S6942" t="str">
            <v/>
          </cell>
          <cell r="T6942" t="str">
            <v/>
          </cell>
        </row>
        <row r="6943">
          <cell r="G6943" t="str">
            <v>3505 BRENTWOOD DR</v>
          </cell>
          <cell r="H6943" t="str">
            <v>40-14-160-003</v>
          </cell>
          <cell r="I6943" t="str">
            <v>10/8/2019 12:25:20 PM</v>
          </cell>
          <cell r="J6943" t="str">
            <v>Verification Incomplete, Resident Not Home</v>
          </cell>
          <cell r="K6943" t="str">
            <v>Resident Not Home</v>
          </cell>
          <cell r="L6943" t="str">
            <v/>
          </cell>
          <cell r="M6943" t="str">
            <v>10/9/2019 7:47:58 AM</v>
          </cell>
          <cell r="N6943" t="str">
            <v>Verification Incomplete, Resident Not Home</v>
          </cell>
          <cell r="O6943" t="str">
            <v>Resident Not Home</v>
          </cell>
          <cell r="P6943" t="str">
            <v/>
          </cell>
          <cell r="Q6943" t="str">
            <v>10/10/2019 6:35:25 PM</v>
          </cell>
          <cell r="R6943" t="str">
            <v>Verification Incomplete, Resident Not Home</v>
          </cell>
          <cell r="S6943" t="str">
            <v>Resident Not Home</v>
          </cell>
          <cell r="T6943" t="str">
            <v/>
          </cell>
        </row>
        <row r="6944">
          <cell r="G6944" t="str">
            <v>3627 BRENTWOOD DR</v>
          </cell>
          <cell r="H6944" t="str">
            <v>40-14-155-013</v>
          </cell>
          <cell r="I6944" t="str">
            <v>6/27/2019 3:30:00 PM</v>
          </cell>
          <cell r="J6944" t="str">
            <v>Verification Complete, Filter Installed By Staff</v>
          </cell>
          <cell r="K6944" t="str">
            <v/>
          </cell>
          <cell r="L6944" t="str">
            <v/>
          </cell>
          <cell r="M6944" t="str">
            <v/>
          </cell>
          <cell r="N6944" t="str">
            <v/>
          </cell>
          <cell r="O6944" t="str">
            <v/>
          </cell>
          <cell r="P6944" t="str">
            <v/>
          </cell>
          <cell r="Q6944" t="str">
            <v/>
          </cell>
          <cell r="R6944" t="str">
            <v/>
          </cell>
          <cell r="S6944" t="str">
            <v/>
          </cell>
          <cell r="T6944" t="str">
            <v/>
          </cell>
        </row>
        <row r="6945">
          <cell r="G6945" t="str">
            <v>2101 WELCH BLVD</v>
          </cell>
          <cell r="H6945" t="str">
            <v>40-02-310-014</v>
          </cell>
          <cell r="I6945" t="str">
            <v/>
          </cell>
          <cell r="J6945" t="str">
            <v/>
          </cell>
          <cell r="K6945" t="str">
            <v/>
          </cell>
          <cell r="L6945" t="str">
            <v/>
          </cell>
          <cell r="M6945" t="str">
            <v/>
          </cell>
          <cell r="N6945" t="str">
            <v/>
          </cell>
          <cell r="O6945" t="str">
            <v/>
          </cell>
          <cell r="P6945" t="str">
            <v/>
          </cell>
          <cell r="Q6945" t="str">
            <v/>
          </cell>
          <cell r="R6945" t="str">
            <v/>
          </cell>
          <cell r="S6945" t="str">
            <v/>
          </cell>
          <cell r="T6945" t="str">
            <v/>
          </cell>
        </row>
        <row r="6946">
          <cell r="G6946" t="str">
            <v>2121 WELCH BLVD</v>
          </cell>
          <cell r="H6946" t="str">
            <v>40-02-310-011</v>
          </cell>
          <cell r="I6946" t="str">
            <v/>
          </cell>
          <cell r="J6946" t="str">
            <v/>
          </cell>
          <cell r="K6946" t="str">
            <v/>
          </cell>
          <cell r="L6946" t="str">
            <v/>
          </cell>
          <cell r="M6946" t="str">
            <v/>
          </cell>
          <cell r="N6946" t="str">
            <v/>
          </cell>
          <cell r="O6946" t="str">
            <v/>
          </cell>
          <cell r="P6946" t="str">
            <v/>
          </cell>
          <cell r="Q6946" t="str">
            <v/>
          </cell>
          <cell r="R6946" t="str">
            <v/>
          </cell>
          <cell r="S6946" t="str">
            <v/>
          </cell>
          <cell r="T6946" t="str">
            <v/>
          </cell>
        </row>
        <row r="6947">
          <cell r="G6947" t="str">
            <v>2810 MILLER RD</v>
          </cell>
          <cell r="H6947" t="str">
            <v>40-23-184-023</v>
          </cell>
          <cell r="I6947" t="str">
            <v/>
          </cell>
          <cell r="J6947" t="str">
            <v/>
          </cell>
          <cell r="K6947" t="str">
            <v/>
          </cell>
          <cell r="L6947" t="str">
            <v/>
          </cell>
          <cell r="M6947" t="str">
            <v/>
          </cell>
          <cell r="N6947" t="str">
            <v/>
          </cell>
          <cell r="O6947" t="str">
            <v/>
          </cell>
          <cell r="P6947" t="str">
            <v/>
          </cell>
          <cell r="Q6947" t="str">
            <v/>
          </cell>
          <cell r="R6947" t="str">
            <v/>
          </cell>
          <cell r="S6947" t="str">
            <v/>
          </cell>
          <cell r="T6947" t="str">
            <v/>
          </cell>
        </row>
        <row r="6948">
          <cell r="G6948" t="str">
            <v>233 GREEN ST</v>
          </cell>
          <cell r="H6948" t="str">
            <v>40-01-330-002</v>
          </cell>
          <cell r="I6948" t="str">
            <v>7/16/2019 9:03:21 AM</v>
          </cell>
          <cell r="J6948" t="str">
            <v>Verification Complete, Filter Installed By Staff</v>
          </cell>
          <cell r="K6948" t="str">
            <v>Filter Cartridges Provided</v>
          </cell>
          <cell r="L6948" t="str">
            <v/>
          </cell>
          <cell r="M6948" t="str">
            <v/>
          </cell>
          <cell r="N6948" t="str">
            <v/>
          </cell>
          <cell r="O6948" t="str">
            <v/>
          </cell>
          <cell r="P6948" t="str">
            <v/>
          </cell>
          <cell r="Q6948" t="str">
            <v/>
          </cell>
          <cell r="R6948" t="str">
            <v/>
          </cell>
          <cell r="S6948" t="str">
            <v/>
          </cell>
          <cell r="T6948" t="str">
            <v/>
          </cell>
        </row>
        <row r="6949">
          <cell r="G6949" t="str">
            <v>3412 BEGOLE ST</v>
          </cell>
          <cell r="H6949" t="str">
            <v>40-03-426-011</v>
          </cell>
          <cell r="I6949" t="str">
            <v>7/19/2019 11:17:36 AM</v>
          </cell>
          <cell r="J6949" t="str">
            <v>Verification Incomplete, Resident Not Home</v>
          </cell>
          <cell r="K6949" t="str">
            <v>Resident Not Home</v>
          </cell>
          <cell r="L6949" t="str">
            <v>Resident Not home</v>
          </cell>
          <cell r="M6949" t="str">
            <v>7/22/2019 3:26:44 PM</v>
          </cell>
          <cell r="N6949" t="str">
            <v>Verification Incomplete, Resident Not Home</v>
          </cell>
          <cell r="O6949" t="str">
            <v>Resident Not Home</v>
          </cell>
          <cell r="P6949" t="str">
            <v>Resident Not Home</v>
          </cell>
          <cell r="Q6949" t="str">
            <v>7/23/2019 7:21:38 AM</v>
          </cell>
          <cell r="R6949" t="str">
            <v>Verification Incomplete, Resident Not Home</v>
          </cell>
          <cell r="S6949" t="str">
            <v>Resident Not Home</v>
          </cell>
          <cell r="T6949" t="str">
            <v>Resident Not Home</v>
          </cell>
        </row>
        <row r="6950">
          <cell r="G6950" t="str">
            <v>616 BEGOLE ST</v>
          </cell>
          <cell r="H6950" t="str">
            <v>40-12-455-004</v>
          </cell>
          <cell r="I6950" t="str">
            <v/>
          </cell>
          <cell r="J6950" t="str">
            <v/>
          </cell>
          <cell r="K6950" t="str">
            <v/>
          </cell>
          <cell r="L6950" t="str">
            <v/>
          </cell>
          <cell r="M6950" t="str">
            <v/>
          </cell>
          <cell r="N6950" t="str">
            <v/>
          </cell>
          <cell r="O6950" t="str">
            <v/>
          </cell>
          <cell r="P6950" t="str">
            <v/>
          </cell>
          <cell r="Q6950" t="str">
            <v/>
          </cell>
          <cell r="R6950" t="str">
            <v/>
          </cell>
          <cell r="S6950" t="str">
            <v/>
          </cell>
          <cell r="T6950" t="str">
            <v/>
          </cell>
        </row>
        <row r="6951">
          <cell r="G6951" t="str">
            <v>1410 BEGOLE ST</v>
          </cell>
          <cell r="H6951" t="str">
            <v>40-12-156-032</v>
          </cell>
          <cell r="I6951" t="str">
            <v/>
          </cell>
          <cell r="J6951" t="str">
            <v/>
          </cell>
          <cell r="K6951" t="str">
            <v/>
          </cell>
          <cell r="L6951" t="str">
            <v/>
          </cell>
          <cell r="M6951" t="str">
            <v/>
          </cell>
          <cell r="N6951" t="str">
            <v/>
          </cell>
          <cell r="O6951" t="str">
            <v/>
          </cell>
          <cell r="P6951" t="str">
            <v/>
          </cell>
          <cell r="Q6951" t="str">
            <v/>
          </cell>
          <cell r="R6951" t="str">
            <v/>
          </cell>
          <cell r="S6951" t="str">
            <v/>
          </cell>
          <cell r="T6951" t="str">
            <v/>
          </cell>
        </row>
        <row r="6952">
          <cell r="G6952" t="str">
            <v>1509 BEGOLE ST</v>
          </cell>
          <cell r="H6952" t="str">
            <v>40-12-155-036</v>
          </cell>
          <cell r="I6952" t="str">
            <v>7/11/2019 12:42:49 PM</v>
          </cell>
          <cell r="J6952" t="str">
            <v>Verification Not Needed, no Replacement Performed</v>
          </cell>
          <cell r="K6952" t="str">
            <v/>
          </cell>
          <cell r="L6952" t="str">
            <v/>
          </cell>
          <cell r="M6952" t="str">
            <v/>
          </cell>
          <cell r="N6952" t="str">
            <v/>
          </cell>
          <cell r="O6952" t="str">
            <v/>
          </cell>
          <cell r="P6952" t="str">
            <v/>
          </cell>
          <cell r="Q6952" t="str">
            <v/>
          </cell>
          <cell r="R6952" t="str">
            <v/>
          </cell>
          <cell r="S6952" t="str">
            <v/>
          </cell>
          <cell r="T6952" t="str">
            <v/>
          </cell>
        </row>
        <row r="6953">
          <cell r="G6953" t="str">
            <v>1617 BEGOLE ST</v>
          </cell>
          <cell r="H6953" t="str">
            <v>40-12-154-002</v>
          </cell>
          <cell r="I6953" t="str">
            <v>7/11/2019 12:26:34 PM</v>
          </cell>
          <cell r="J6953" t="str">
            <v>Verification Complete, Visual Confirmation of Filter Installation By Staff</v>
          </cell>
          <cell r="K6953" t="str">
            <v>Filter Cartridges Provided</v>
          </cell>
          <cell r="L6953" t="str">
            <v/>
          </cell>
          <cell r="M6953" t="str">
            <v/>
          </cell>
          <cell r="N6953" t="str">
            <v/>
          </cell>
          <cell r="O6953" t="str">
            <v/>
          </cell>
          <cell r="P6953" t="str">
            <v/>
          </cell>
          <cell r="Q6953" t="str">
            <v/>
          </cell>
          <cell r="R6953" t="str">
            <v/>
          </cell>
          <cell r="S6953" t="str">
            <v/>
          </cell>
          <cell r="T6953" t="str">
            <v/>
          </cell>
        </row>
        <row r="6954">
          <cell r="G6954" t="str">
            <v>1801 BEGOLE ST</v>
          </cell>
          <cell r="H6954" t="str">
            <v>40-12-152-007</v>
          </cell>
          <cell r="I6954" t="str">
            <v/>
          </cell>
          <cell r="J6954" t="str">
            <v/>
          </cell>
          <cell r="K6954" t="str">
            <v/>
          </cell>
          <cell r="L6954" t="str">
            <v/>
          </cell>
          <cell r="M6954" t="str">
            <v/>
          </cell>
          <cell r="N6954" t="str">
            <v/>
          </cell>
          <cell r="O6954" t="str">
            <v/>
          </cell>
          <cell r="P6954" t="str">
            <v/>
          </cell>
          <cell r="Q6954" t="str">
            <v/>
          </cell>
          <cell r="R6954" t="str">
            <v/>
          </cell>
          <cell r="S6954" t="str">
            <v/>
          </cell>
          <cell r="T6954" t="str">
            <v/>
          </cell>
        </row>
        <row r="6955">
          <cell r="G6955" t="str">
            <v>1816 BEGOLE ST</v>
          </cell>
          <cell r="H6955" t="str">
            <v>40-12-109-015</v>
          </cell>
          <cell r="I6955" t="str">
            <v>7/11/2019 10:20:00 AM</v>
          </cell>
          <cell r="J6955" t="str">
            <v>Verification Not Needed, no Replacement Performed</v>
          </cell>
          <cell r="K6955" t="str">
            <v/>
          </cell>
          <cell r="L6955" t="str">
            <v/>
          </cell>
          <cell r="M6955" t="str">
            <v/>
          </cell>
          <cell r="N6955" t="str">
            <v/>
          </cell>
          <cell r="O6955" t="str">
            <v/>
          </cell>
          <cell r="P6955" t="str">
            <v/>
          </cell>
          <cell r="Q6955" t="str">
            <v/>
          </cell>
          <cell r="R6955" t="str">
            <v/>
          </cell>
          <cell r="S6955" t="str">
            <v/>
          </cell>
          <cell r="T6955" t="str">
            <v/>
          </cell>
        </row>
        <row r="6956">
          <cell r="G6956" t="str">
            <v>2014 BEGOLE ST</v>
          </cell>
          <cell r="H6956" t="str">
            <v>40-11-230-022</v>
          </cell>
          <cell r="I6956" t="str">
            <v>7/12/2019 1:53:26 PM</v>
          </cell>
          <cell r="J6956" t="str">
            <v>Verification Complete, Visual Confirmation of Filter Installation By Staff</v>
          </cell>
          <cell r="K6956" t="str">
            <v>Filter Cartridges Provided</v>
          </cell>
          <cell r="L6956" t="str">
            <v/>
          </cell>
          <cell r="M6956" t="str">
            <v/>
          </cell>
          <cell r="N6956" t="str">
            <v/>
          </cell>
          <cell r="O6956" t="str">
            <v/>
          </cell>
          <cell r="P6956" t="str">
            <v/>
          </cell>
          <cell r="Q6956" t="str">
            <v/>
          </cell>
          <cell r="R6956" t="str">
            <v/>
          </cell>
          <cell r="S6956" t="str">
            <v/>
          </cell>
          <cell r="T6956" t="str">
            <v/>
          </cell>
        </row>
        <row r="6957">
          <cell r="G6957" t="str">
            <v>2411 BEGOLE ST</v>
          </cell>
          <cell r="H6957" t="str">
            <v>40-11-202-014</v>
          </cell>
          <cell r="I6957" t="str">
            <v/>
          </cell>
          <cell r="J6957" t="str">
            <v/>
          </cell>
          <cell r="K6957" t="str">
            <v/>
          </cell>
          <cell r="L6957" t="str">
            <v/>
          </cell>
          <cell r="M6957" t="str">
            <v/>
          </cell>
          <cell r="N6957" t="str">
            <v/>
          </cell>
          <cell r="O6957" t="str">
            <v/>
          </cell>
          <cell r="P6957" t="str">
            <v/>
          </cell>
          <cell r="Q6957" t="str">
            <v/>
          </cell>
          <cell r="R6957" t="str">
            <v/>
          </cell>
          <cell r="S6957" t="str">
            <v/>
          </cell>
          <cell r="T6957" t="str">
            <v/>
          </cell>
        </row>
        <row r="6958">
          <cell r="G6958" t="str">
            <v>2702 BEGOLE ST</v>
          </cell>
          <cell r="H6958" t="str">
            <v>40-02-459-022</v>
          </cell>
          <cell r="I6958" t="str">
            <v>7/11/2019 11:30:00 AM</v>
          </cell>
          <cell r="J6958" t="str">
            <v>Resident Declined, Resident Already Installed Filter</v>
          </cell>
          <cell r="K6958" t="str">
            <v>Filter Cartridges Provided</v>
          </cell>
          <cell r="L6958" t="str">
            <v/>
          </cell>
          <cell r="M6958" t="str">
            <v/>
          </cell>
          <cell r="N6958" t="str">
            <v/>
          </cell>
          <cell r="O6958" t="str">
            <v/>
          </cell>
          <cell r="P6958" t="str">
            <v/>
          </cell>
          <cell r="Q6958" t="str">
            <v/>
          </cell>
          <cell r="R6958" t="str">
            <v/>
          </cell>
          <cell r="S6958" t="str">
            <v/>
          </cell>
          <cell r="T6958" t="str">
            <v/>
          </cell>
        </row>
        <row r="6959">
          <cell r="G6959" t="str">
            <v>2832 BEGOLE ST</v>
          </cell>
          <cell r="H6959" t="str">
            <v>40-02-380-023</v>
          </cell>
          <cell r="I6959" t="str">
            <v/>
          </cell>
          <cell r="J6959" t="str">
            <v/>
          </cell>
          <cell r="K6959" t="str">
            <v/>
          </cell>
          <cell r="L6959" t="str">
            <v/>
          </cell>
          <cell r="M6959" t="str">
            <v/>
          </cell>
          <cell r="N6959" t="str">
            <v/>
          </cell>
          <cell r="O6959" t="str">
            <v/>
          </cell>
          <cell r="P6959" t="str">
            <v/>
          </cell>
          <cell r="Q6959" t="str">
            <v/>
          </cell>
          <cell r="R6959" t="str">
            <v/>
          </cell>
          <cell r="S6959" t="str">
            <v/>
          </cell>
          <cell r="T6959" t="str">
            <v/>
          </cell>
        </row>
        <row r="6960">
          <cell r="G6960" t="str">
            <v>817 BELMONT AVE</v>
          </cell>
          <cell r="H6960" t="str">
            <v>41-18-284-018</v>
          </cell>
          <cell r="I6960" t="str">
            <v>8/7/2019 11:52:42 AM</v>
          </cell>
          <cell r="J6960" t="str">
            <v>Verification Complete, Filter Installed By Staff</v>
          </cell>
          <cell r="K6960" t="str">
            <v>Filter Cartridges Provided</v>
          </cell>
          <cell r="L6960" t="str">
            <v>Resident preferred to leave the filters on the sink.</v>
          </cell>
          <cell r="M6960" t="str">
            <v/>
          </cell>
          <cell r="N6960" t="str">
            <v/>
          </cell>
          <cell r="O6960" t="str">
            <v/>
          </cell>
          <cell r="P6960" t="str">
            <v/>
          </cell>
          <cell r="Q6960" t="str">
            <v/>
          </cell>
          <cell r="R6960" t="str">
            <v/>
          </cell>
          <cell r="S6960" t="str">
            <v/>
          </cell>
          <cell r="T6960" t="str">
            <v/>
          </cell>
        </row>
        <row r="6961">
          <cell r="G6961" t="str">
            <v>813 BELMONT AVE</v>
          </cell>
          <cell r="H6961" t="str">
            <v>41-18-284-017</v>
          </cell>
          <cell r="I6961" t="str">
            <v>10/1/2019 8:39:56 AM</v>
          </cell>
          <cell r="J6961" t="str">
            <v>Verification Incomplete, Other (add staff comment)</v>
          </cell>
          <cell r="K6961" t="str">
            <v>Filter Cartridges Provided</v>
          </cell>
          <cell r="L6961" t="str">
            <v xml:space="preserve">Homeowner is replacing kitchen faucet and will install filter after replacement. </v>
          </cell>
          <cell r="M6961" t="str">
            <v/>
          </cell>
          <cell r="N6961" t="str">
            <v/>
          </cell>
          <cell r="O6961" t="str">
            <v/>
          </cell>
          <cell r="P6961" t="str">
            <v/>
          </cell>
          <cell r="Q6961" t="str">
            <v/>
          </cell>
          <cell r="R6961" t="str">
            <v/>
          </cell>
          <cell r="S6961" t="str">
            <v/>
          </cell>
          <cell r="T6961" t="str">
            <v/>
          </cell>
        </row>
        <row r="6962">
          <cell r="G6962" t="str">
            <v>902 BELMONT AVE</v>
          </cell>
          <cell r="H6962" t="str">
            <v>41-17-151-002</v>
          </cell>
          <cell r="I6962" t="str">
            <v>8/7/2019 8:48:03 AM</v>
          </cell>
          <cell r="J6962" t="str">
            <v>Resident Declined, Resident Already Installed Filter</v>
          </cell>
          <cell r="K6962" t="str">
            <v>Filter Cartridges Provided</v>
          </cell>
          <cell r="L6962" t="str">
            <v/>
          </cell>
          <cell r="M6962" t="str">
            <v/>
          </cell>
          <cell r="N6962" t="str">
            <v/>
          </cell>
          <cell r="O6962" t="str">
            <v/>
          </cell>
          <cell r="P6962" t="str">
            <v/>
          </cell>
          <cell r="Q6962" t="str">
            <v/>
          </cell>
          <cell r="R6962" t="str">
            <v/>
          </cell>
          <cell r="S6962" t="str">
            <v/>
          </cell>
          <cell r="T6962" t="str">
            <v/>
          </cell>
        </row>
        <row r="6963">
          <cell r="G6963" t="str">
            <v>245 E BELVIDERE AVE</v>
          </cell>
          <cell r="H6963" t="str">
            <v>41-19-429-026</v>
          </cell>
          <cell r="I6963" t="str">
            <v/>
          </cell>
          <cell r="J6963" t="str">
            <v/>
          </cell>
          <cell r="K6963" t="str">
            <v/>
          </cell>
          <cell r="L6963" t="str">
            <v/>
          </cell>
          <cell r="M6963" t="str">
            <v/>
          </cell>
          <cell r="N6963" t="str">
            <v/>
          </cell>
          <cell r="O6963" t="str">
            <v/>
          </cell>
          <cell r="P6963" t="str">
            <v/>
          </cell>
          <cell r="Q6963" t="str">
            <v/>
          </cell>
          <cell r="R6963" t="str">
            <v/>
          </cell>
          <cell r="S6963" t="str">
            <v/>
          </cell>
          <cell r="T6963" t="str">
            <v/>
          </cell>
        </row>
        <row r="6964">
          <cell r="G6964" t="str">
            <v>217 W BELVIDERE AVE</v>
          </cell>
          <cell r="H6964" t="str">
            <v>41-19-402-014</v>
          </cell>
          <cell r="I6964" t="str">
            <v/>
          </cell>
          <cell r="J6964" t="str">
            <v/>
          </cell>
          <cell r="K6964" t="str">
            <v/>
          </cell>
          <cell r="L6964" t="str">
            <v/>
          </cell>
          <cell r="M6964" t="str">
            <v/>
          </cell>
          <cell r="N6964" t="str">
            <v/>
          </cell>
          <cell r="O6964" t="str">
            <v/>
          </cell>
          <cell r="P6964" t="str">
            <v/>
          </cell>
          <cell r="Q6964" t="str">
            <v/>
          </cell>
          <cell r="R6964" t="str">
            <v/>
          </cell>
          <cell r="S6964" t="str">
            <v/>
          </cell>
          <cell r="T6964" t="str">
            <v/>
          </cell>
        </row>
        <row r="6965">
          <cell r="G6965" t="str">
            <v>226 W BELVIDERE AVE</v>
          </cell>
          <cell r="H6965" t="str">
            <v>41-19-404-013</v>
          </cell>
          <cell r="I6965" t="str">
            <v>7/17/2019 9:00:55 AM</v>
          </cell>
          <cell r="J6965" t="str">
            <v>Verification Complete, Filter Installed By Staff</v>
          </cell>
          <cell r="K6965" t="str">
            <v>Filter Cartridges Provided</v>
          </cell>
          <cell r="L6965" t="str">
            <v/>
          </cell>
          <cell r="M6965" t="str">
            <v/>
          </cell>
          <cell r="N6965" t="str">
            <v/>
          </cell>
          <cell r="O6965" t="str">
            <v/>
          </cell>
          <cell r="P6965" t="str">
            <v/>
          </cell>
          <cell r="Q6965" t="str">
            <v/>
          </cell>
          <cell r="R6965" t="str">
            <v/>
          </cell>
          <cell r="S6965" t="str">
            <v/>
          </cell>
          <cell r="T6965" t="str">
            <v/>
          </cell>
        </row>
        <row r="6966">
          <cell r="G6966" t="str">
            <v>1021 BLANCHARD AVE</v>
          </cell>
          <cell r="H6966" t="str">
            <v>41-17-128-017</v>
          </cell>
          <cell r="I6966" t="str">
            <v>7/18/2019 1:08:50 PM</v>
          </cell>
          <cell r="J6966" t="str">
            <v>Verification Not Needed, no Replacement Performed</v>
          </cell>
          <cell r="K6966" t="str">
            <v>Other (add staff comment)</v>
          </cell>
          <cell r="L6966" t="str">
            <v>Could not attach filter to sink. Accepted 8 cup water filter pitcher.</v>
          </cell>
          <cell r="M6966" t="str">
            <v/>
          </cell>
          <cell r="N6966" t="str">
            <v/>
          </cell>
          <cell r="O6966" t="str">
            <v/>
          </cell>
          <cell r="P6966" t="str">
            <v/>
          </cell>
          <cell r="Q6966" t="str">
            <v/>
          </cell>
          <cell r="R6966" t="str">
            <v/>
          </cell>
          <cell r="S6966" t="str">
            <v/>
          </cell>
          <cell r="T6966" t="str">
            <v/>
          </cell>
        </row>
        <row r="6967">
          <cell r="G6967" t="str">
            <v>1026 BLANCHARD AVE</v>
          </cell>
          <cell r="H6967" t="str">
            <v>41-17-127-028</v>
          </cell>
          <cell r="I6967" t="str">
            <v/>
          </cell>
          <cell r="J6967" t="str">
            <v/>
          </cell>
          <cell r="K6967" t="str">
            <v/>
          </cell>
          <cell r="L6967" t="str">
            <v/>
          </cell>
          <cell r="M6967" t="str">
            <v/>
          </cell>
          <cell r="N6967" t="str">
            <v/>
          </cell>
          <cell r="O6967" t="str">
            <v/>
          </cell>
          <cell r="P6967" t="str">
            <v/>
          </cell>
          <cell r="Q6967" t="str">
            <v/>
          </cell>
          <cell r="R6967" t="str">
            <v/>
          </cell>
          <cell r="S6967" t="str">
            <v/>
          </cell>
          <cell r="T6967" t="str">
            <v/>
          </cell>
        </row>
        <row r="6968">
          <cell r="G6968" t="str">
            <v>1106 BLANCHARD AVE</v>
          </cell>
          <cell r="H6968" t="str">
            <v>41-17-132-016</v>
          </cell>
          <cell r="I6968" t="str">
            <v>7/30/2019 8:05:52 AM</v>
          </cell>
          <cell r="J6968" t="str">
            <v>Verification Incomplete, Resident Not Home</v>
          </cell>
          <cell r="K6968" t="str">
            <v>Resident Not Home</v>
          </cell>
          <cell r="L6968" t="str">
            <v/>
          </cell>
          <cell r="M6968" t="str">
            <v>8/1/2019 8:19:20 AM</v>
          </cell>
          <cell r="N6968" t="str">
            <v>Verification Complete, Filter Installed By Staff</v>
          </cell>
          <cell r="O6968" t="str">
            <v>Filter Cartridges Provided</v>
          </cell>
          <cell r="P6968" t="str">
            <v/>
          </cell>
          <cell r="Q6968" t="str">
            <v/>
          </cell>
          <cell r="R6968" t="str">
            <v/>
          </cell>
          <cell r="S6968" t="str">
            <v/>
          </cell>
          <cell r="T6968" t="str">
            <v/>
          </cell>
        </row>
        <row r="6969">
          <cell r="G6969" t="str">
            <v>1205 BLANCHARD AVE</v>
          </cell>
          <cell r="H6969" t="str">
            <v>41-17-133-007</v>
          </cell>
          <cell r="I6969" t="str">
            <v>7/25/2019 9:23:57 AM</v>
          </cell>
          <cell r="J6969" t="str">
            <v>Verification Incomplete, Resident Not Home</v>
          </cell>
          <cell r="K6969" t="str">
            <v>Resident Not Home</v>
          </cell>
          <cell r="L6969" t="str">
            <v/>
          </cell>
          <cell r="M6969" t="str">
            <v>7/25/2019 2:31:04 PM</v>
          </cell>
          <cell r="N6969" t="str">
            <v>Resident Declined, Alternative Water Filtration System</v>
          </cell>
          <cell r="O6969" t="str">
            <v>Other (add staff comment)</v>
          </cell>
          <cell r="P6969" t="str">
            <v xml:space="preserve">Customer has an under the sink water filtration system. </v>
          </cell>
          <cell r="Q6969" t="str">
            <v/>
          </cell>
          <cell r="R6969" t="str">
            <v/>
          </cell>
          <cell r="S6969" t="str">
            <v/>
          </cell>
          <cell r="T6969" t="str">
            <v/>
          </cell>
        </row>
        <row r="6970">
          <cell r="G6970" t="str">
            <v>1209 BLANCHARD AVE</v>
          </cell>
          <cell r="H6970" t="str">
            <v>41-17-133-008</v>
          </cell>
          <cell r="I6970" t="str">
            <v>7/23/2019 12:00:17 PM</v>
          </cell>
          <cell r="J6970" t="str">
            <v>Verification Complete, Visual Confirmation of Filter Installation By Staff</v>
          </cell>
          <cell r="K6970" t="str">
            <v>Filter Cartridges Provided</v>
          </cell>
          <cell r="L6970" t="str">
            <v/>
          </cell>
          <cell r="M6970" t="str">
            <v/>
          </cell>
          <cell r="N6970" t="str">
            <v/>
          </cell>
          <cell r="O6970" t="str">
            <v/>
          </cell>
          <cell r="P6970" t="str">
            <v/>
          </cell>
          <cell r="Q6970" t="str">
            <v/>
          </cell>
          <cell r="R6970" t="str">
            <v/>
          </cell>
          <cell r="S6970" t="str">
            <v/>
          </cell>
          <cell r="T6970" t="str">
            <v/>
          </cell>
        </row>
        <row r="6971">
          <cell r="G6971" t="str">
            <v>1218 BLANCHARD AVE</v>
          </cell>
          <cell r="H6971" t="str">
            <v>41-17-132-023</v>
          </cell>
          <cell r="I6971" t="str">
            <v>7/25/2019 9:45:21 AM</v>
          </cell>
          <cell r="J6971" t="str">
            <v>Resident Declined, Other (add staff comment)</v>
          </cell>
          <cell r="K6971" t="str">
            <v>Other (add staff comment)</v>
          </cell>
          <cell r="L6971" t="str">
            <v>Customer uses culligan water filter system. See pic.</v>
          </cell>
          <cell r="M6971" t="str">
            <v/>
          </cell>
          <cell r="N6971" t="str">
            <v/>
          </cell>
          <cell r="O6971" t="str">
            <v/>
          </cell>
          <cell r="P6971" t="str">
            <v/>
          </cell>
          <cell r="Q6971" t="str">
            <v/>
          </cell>
          <cell r="R6971" t="str">
            <v/>
          </cell>
          <cell r="S6971" t="str">
            <v/>
          </cell>
          <cell r="T6971" t="str">
            <v/>
          </cell>
        </row>
        <row r="6972">
          <cell r="G6972" t="str">
            <v>1306 BLANCHARD AVE</v>
          </cell>
          <cell r="H6972" t="str">
            <v>41-17-132-025</v>
          </cell>
          <cell r="I6972" t="str">
            <v>7/22/2019 4:11:14 PM</v>
          </cell>
          <cell r="J6972" t="str">
            <v>Verification Not Needed, no Replacement Performed</v>
          </cell>
          <cell r="K6972" t="str">
            <v>Other (add staff comment)</v>
          </cell>
          <cell r="L6972" t="str">
            <v>Home owner has a whole house filtration system connected by the water meter.</v>
          </cell>
          <cell r="M6972" t="str">
            <v/>
          </cell>
          <cell r="N6972" t="str">
            <v/>
          </cell>
          <cell r="O6972" t="str">
            <v/>
          </cell>
          <cell r="P6972" t="str">
            <v/>
          </cell>
          <cell r="Q6972" t="str">
            <v/>
          </cell>
          <cell r="R6972" t="str">
            <v/>
          </cell>
          <cell r="S6972" t="str">
            <v/>
          </cell>
          <cell r="T6972" t="str">
            <v/>
          </cell>
        </row>
        <row r="6973">
          <cell r="G6973" t="str">
            <v>1239 BOSTON AVE</v>
          </cell>
          <cell r="H6973" t="str">
            <v>40-24-103-004</v>
          </cell>
          <cell r="I6973" t="str">
            <v>8/19/2019 8:18:43 AM</v>
          </cell>
          <cell r="J6973" t="str">
            <v>Resident Declined, Resident Already Installed Filter</v>
          </cell>
          <cell r="K6973" t="str">
            <v>Filter Cartridges Provided</v>
          </cell>
          <cell r="L6973" t="str">
            <v xml:space="preserve">Provided Brita sink Unit and Filters </v>
          </cell>
          <cell r="M6973" t="str">
            <v/>
          </cell>
          <cell r="N6973" t="str">
            <v/>
          </cell>
          <cell r="O6973" t="str">
            <v/>
          </cell>
          <cell r="P6973" t="str">
            <v/>
          </cell>
          <cell r="Q6973" t="str">
            <v/>
          </cell>
          <cell r="R6973" t="str">
            <v/>
          </cell>
          <cell r="S6973" t="str">
            <v/>
          </cell>
          <cell r="T6973" t="str">
            <v/>
          </cell>
        </row>
        <row r="6974">
          <cell r="G6974" t="str">
            <v>1433 BRABYN AVE</v>
          </cell>
          <cell r="H6974" t="str">
            <v>40-23-229-010</v>
          </cell>
          <cell r="I6974" t="str">
            <v>7/8/2019 11:28:53 AM</v>
          </cell>
          <cell r="J6974" t="str">
            <v>Verification Not Needed, no Replacement Performed</v>
          </cell>
          <cell r="K6974" t="str">
            <v>Filter Cartridges Provided</v>
          </cell>
          <cell r="L6974" t="str">
            <v/>
          </cell>
          <cell r="M6974" t="str">
            <v/>
          </cell>
          <cell r="N6974" t="str">
            <v/>
          </cell>
          <cell r="O6974" t="str">
            <v/>
          </cell>
          <cell r="P6974" t="str">
            <v/>
          </cell>
          <cell r="Q6974" t="str">
            <v/>
          </cell>
          <cell r="R6974" t="str">
            <v/>
          </cell>
          <cell r="S6974" t="str">
            <v/>
          </cell>
          <cell r="T6974" t="str">
            <v/>
          </cell>
        </row>
        <row r="6975">
          <cell r="G6975" t="str">
            <v>1437 BRABYN AVE</v>
          </cell>
          <cell r="H6975" t="str">
            <v>40-23-229-011</v>
          </cell>
          <cell r="I6975" t="str">
            <v>7/8/2019 8:45:57 AM</v>
          </cell>
          <cell r="J6975" t="str">
            <v>Verification Not Needed, no Replacement Performed</v>
          </cell>
          <cell r="K6975" t="str">
            <v/>
          </cell>
          <cell r="L6975" t="str">
            <v/>
          </cell>
          <cell r="M6975" t="str">
            <v/>
          </cell>
          <cell r="N6975" t="str">
            <v/>
          </cell>
          <cell r="O6975" t="str">
            <v/>
          </cell>
          <cell r="P6975" t="str">
            <v/>
          </cell>
          <cell r="Q6975" t="str">
            <v/>
          </cell>
          <cell r="R6975" t="str">
            <v/>
          </cell>
          <cell r="S6975" t="str">
            <v/>
          </cell>
          <cell r="T6975" t="str">
            <v/>
          </cell>
        </row>
        <row r="6976">
          <cell r="G6976" t="str">
            <v>1014 E BOULEVARD DR</v>
          </cell>
          <cell r="H6976" t="str">
            <v>41-07-201-050</v>
          </cell>
          <cell r="I6976" t="str">
            <v/>
          </cell>
          <cell r="J6976" t="str">
            <v/>
          </cell>
          <cell r="K6976" t="str">
            <v/>
          </cell>
          <cell r="L6976" t="str">
            <v/>
          </cell>
          <cell r="M6976" t="str">
            <v/>
          </cell>
          <cell r="N6976" t="str">
            <v/>
          </cell>
          <cell r="O6976" t="str">
            <v/>
          </cell>
          <cell r="P6976" t="str">
            <v/>
          </cell>
          <cell r="Q6976" t="str">
            <v/>
          </cell>
          <cell r="R6976" t="str">
            <v/>
          </cell>
          <cell r="S6976" t="str">
            <v/>
          </cell>
          <cell r="T6976" t="str">
            <v/>
          </cell>
        </row>
        <row r="6977">
          <cell r="G6977" t="str">
            <v>1122 E BOULEVARD DR</v>
          </cell>
          <cell r="H6977" t="str">
            <v>41-07-201-003</v>
          </cell>
          <cell r="I6977" t="str">
            <v/>
          </cell>
          <cell r="J6977" t="str">
            <v/>
          </cell>
          <cell r="K6977" t="str">
            <v/>
          </cell>
          <cell r="L6977" t="str">
            <v/>
          </cell>
          <cell r="M6977" t="str">
            <v/>
          </cell>
          <cell r="N6977" t="str">
            <v/>
          </cell>
          <cell r="O6977" t="str">
            <v/>
          </cell>
          <cell r="P6977" t="str">
            <v/>
          </cell>
          <cell r="Q6977" t="str">
            <v/>
          </cell>
          <cell r="R6977" t="str">
            <v/>
          </cell>
          <cell r="S6977" t="str">
            <v/>
          </cell>
          <cell r="T6977" t="str">
            <v/>
          </cell>
        </row>
        <row r="6978">
          <cell r="G6978" t="str">
            <v>1118 E BOULEVARD DR</v>
          </cell>
          <cell r="H6978" t="str">
            <v>41-07-201-004</v>
          </cell>
          <cell r="I6978" t="str">
            <v/>
          </cell>
          <cell r="J6978" t="str">
            <v/>
          </cell>
          <cell r="K6978" t="str">
            <v/>
          </cell>
          <cell r="L6978" t="str">
            <v/>
          </cell>
          <cell r="M6978" t="str">
            <v/>
          </cell>
          <cell r="N6978" t="str">
            <v/>
          </cell>
          <cell r="O6978" t="str">
            <v/>
          </cell>
          <cell r="P6978" t="str">
            <v/>
          </cell>
          <cell r="Q6978" t="str">
            <v/>
          </cell>
          <cell r="R6978" t="str">
            <v/>
          </cell>
          <cell r="S6978" t="str">
            <v/>
          </cell>
          <cell r="T6978" t="str">
            <v/>
          </cell>
        </row>
        <row r="6979">
          <cell r="G6979" t="str">
            <v>2041 BRIAR HILL RD</v>
          </cell>
          <cell r="H6979" t="str">
            <v>40-23-326-009</v>
          </cell>
          <cell r="I6979" t="str">
            <v/>
          </cell>
          <cell r="J6979" t="str">
            <v/>
          </cell>
          <cell r="K6979" t="str">
            <v/>
          </cell>
          <cell r="L6979" t="str">
            <v/>
          </cell>
          <cell r="M6979" t="str">
            <v/>
          </cell>
          <cell r="N6979" t="str">
            <v/>
          </cell>
          <cell r="O6979" t="str">
            <v/>
          </cell>
          <cell r="P6979" t="str">
            <v/>
          </cell>
          <cell r="Q6979" t="str">
            <v/>
          </cell>
          <cell r="R6979" t="str">
            <v/>
          </cell>
          <cell r="S6979" t="str">
            <v/>
          </cell>
          <cell r="T6979" t="str">
            <v/>
          </cell>
        </row>
        <row r="6980">
          <cell r="G6980" t="str">
            <v>2130 BRIAR HILL RD</v>
          </cell>
          <cell r="H6980" t="str">
            <v>40-23-351-016</v>
          </cell>
          <cell r="I6980" t="str">
            <v>7/25/2019 8:01:31 AM</v>
          </cell>
          <cell r="J6980" t="str">
            <v>Verification Complete, Visual Confirmation of Filter Installation By Staff</v>
          </cell>
          <cell r="K6980" t="str">
            <v>Filter Cartridges Provided</v>
          </cell>
          <cell r="L6980" t="str">
            <v xml:space="preserve">Zero water pitcher also provided </v>
          </cell>
          <cell r="M6980" t="str">
            <v/>
          </cell>
          <cell r="N6980" t="str">
            <v/>
          </cell>
          <cell r="O6980" t="str">
            <v/>
          </cell>
          <cell r="P6980" t="str">
            <v/>
          </cell>
          <cell r="Q6980" t="str">
            <v/>
          </cell>
          <cell r="R6980" t="str">
            <v/>
          </cell>
          <cell r="S6980" t="str">
            <v/>
          </cell>
          <cell r="T6980" t="str">
            <v/>
          </cell>
        </row>
        <row r="6981">
          <cell r="G6981" t="str">
            <v>2142 BRIAR HILL RD</v>
          </cell>
          <cell r="H6981" t="str">
            <v>40-23-351-023</v>
          </cell>
          <cell r="I6981" t="str">
            <v>7/24/2019 8:41:04 AM</v>
          </cell>
          <cell r="J6981" t="str">
            <v>Resident Declined, Alternative Water Filtration System</v>
          </cell>
          <cell r="K6981" t="str">
            <v>Other (add staff comment)</v>
          </cell>
          <cell r="L6981" t="str">
            <v>Verified alternative system</v>
          </cell>
          <cell r="M6981" t="str">
            <v/>
          </cell>
          <cell r="N6981" t="str">
            <v/>
          </cell>
          <cell r="O6981" t="str">
            <v/>
          </cell>
          <cell r="P6981" t="str">
            <v/>
          </cell>
          <cell r="Q6981" t="str">
            <v/>
          </cell>
          <cell r="R6981" t="str">
            <v/>
          </cell>
          <cell r="S6981" t="str">
            <v/>
          </cell>
          <cell r="T6981" t="str">
            <v/>
          </cell>
        </row>
        <row r="6982">
          <cell r="G6982" t="str">
            <v>1701 CHELSEA CIR</v>
          </cell>
          <cell r="H6982" t="str">
            <v>40-24-107-008</v>
          </cell>
          <cell r="I6982" t="str">
            <v>7/1/2019 8:18:07 AM</v>
          </cell>
          <cell r="J6982" t="str">
            <v>Resident Declined, Resident Already Installed Filter</v>
          </cell>
          <cell r="K6982" t="str">
            <v>Filter Cartridges Provided</v>
          </cell>
          <cell r="L6982" t="str">
            <v/>
          </cell>
          <cell r="M6982" t="str">
            <v/>
          </cell>
          <cell r="N6982" t="str">
            <v/>
          </cell>
          <cell r="O6982" t="str">
            <v/>
          </cell>
          <cell r="P6982" t="str">
            <v/>
          </cell>
          <cell r="Q6982" t="str">
            <v/>
          </cell>
          <cell r="R6982" t="str">
            <v/>
          </cell>
          <cell r="S6982" t="str">
            <v/>
          </cell>
          <cell r="T6982" t="str">
            <v/>
          </cell>
        </row>
        <row r="6983">
          <cell r="G6983" t="str">
            <v>1706 CHELSEA CIR</v>
          </cell>
          <cell r="H6983" t="str">
            <v>40-24-107-014</v>
          </cell>
          <cell r="I6983" t="str">
            <v/>
          </cell>
          <cell r="J6983" t="str">
            <v/>
          </cell>
          <cell r="K6983" t="str">
            <v/>
          </cell>
          <cell r="L6983" t="str">
            <v/>
          </cell>
          <cell r="M6983" t="str">
            <v/>
          </cell>
          <cell r="N6983" t="str">
            <v/>
          </cell>
          <cell r="O6983" t="str">
            <v/>
          </cell>
          <cell r="P6983" t="str">
            <v/>
          </cell>
          <cell r="Q6983" t="str">
            <v/>
          </cell>
          <cell r="R6983" t="str">
            <v/>
          </cell>
          <cell r="S6983" t="str">
            <v/>
          </cell>
          <cell r="T6983" t="str">
            <v/>
          </cell>
        </row>
        <row r="6984">
          <cell r="G6984" t="str">
            <v>1710 CHELSEA CIR</v>
          </cell>
          <cell r="H6984" t="str">
            <v>40-24-107-015</v>
          </cell>
          <cell r="I6984" t="str">
            <v>7/8/2019 12:06:33 PM</v>
          </cell>
          <cell r="J6984" t="str">
            <v>Verification Complete, Visual Confirmation of Filter Installation By Staff</v>
          </cell>
          <cell r="K6984" t="str">
            <v>Filter Cartridges Provided</v>
          </cell>
          <cell r="L6984" t="str">
            <v/>
          </cell>
          <cell r="M6984" t="str">
            <v/>
          </cell>
          <cell r="N6984" t="str">
            <v/>
          </cell>
          <cell r="O6984" t="str">
            <v/>
          </cell>
          <cell r="P6984" t="str">
            <v/>
          </cell>
          <cell r="Q6984" t="str">
            <v/>
          </cell>
          <cell r="R6984" t="str">
            <v/>
          </cell>
          <cell r="S6984" t="str">
            <v/>
          </cell>
          <cell r="T6984" t="str">
            <v/>
          </cell>
        </row>
        <row r="6985">
          <cell r="G6985" t="str">
            <v>1718 CHELSEA CIR</v>
          </cell>
          <cell r="H6985" t="str">
            <v>40-24-107-016</v>
          </cell>
          <cell r="I6985" t="str">
            <v/>
          </cell>
          <cell r="J6985" t="str">
            <v/>
          </cell>
          <cell r="K6985" t="str">
            <v/>
          </cell>
          <cell r="L6985" t="str">
            <v/>
          </cell>
          <cell r="M6985" t="str">
            <v/>
          </cell>
          <cell r="N6985" t="str">
            <v/>
          </cell>
          <cell r="O6985" t="str">
            <v/>
          </cell>
          <cell r="P6985" t="str">
            <v/>
          </cell>
          <cell r="Q6985" t="str">
            <v/>
          </cell>
          <cell r="R6985" t="str">
            <v/>
          </cell>
          <cell r="S6985" t="str">
            <v/>
          </cell>
          <cell r="T6985" t="str">
            <v/>
          </cell>
        </row>
        <row r="6986">
          <cell r="G6986" t="str">
            <v>1724 CHELSEA CIR</v>
          </cell>
          <cell r="H6986" t="str">
            <v>40-24-107-017</v>
          </cell>
          <cell r="I6986" t="str">
            <v>7/1/2019 8:31:47 AM</v>
          </cell>
          <cell r="J6986" t="str">
            <v>Verification Incomplete, Resident Not Home</v>
          </cell>
          <cell r="K6986" t="str">
            <v>Resident Not Home</v>
          </cell>
          <cell r="L6986" t="str">
            <v/>
          </cell>
          <cell r="M6986" t="str">
            <v>7/1/2019 10:03:09 AM</v>
          </cell>
          <cell r="N6986" t="str">
            <v>Resident Declined, Resident Already Installed Filter</v>
          </cell>
          <cell r="O6986" t="str">
            <v>Filter Cartridges Provided</v>
          </cell>
          <cell r="P6986" t="str">
            <v/>
          </cell>
          <cell r="Q6986" t="str">
            <v/>
          </cell>
          <cell r="R6986" t="str">
            <v/>
          </cell>
          <cell r="S6986" t="str">
            <v/>
          </cell>
          <cell r="T6986" t="str">
            <v/>
          </cell>
        </row>
        <row r="6987">
          <cell r="G6987" t="str">
            <v>1802 CHELSEA CIR</v>
          </cell>
          <cell r="H6987" t="str">
            <v>40-24-107-019</v>
          </cell>
          <cell r="I6987" t="str">
            <v>7/1/2019 8:37:19 AM</v>
          </cell>
          <cell r="J6987" t="str">
            <v>Resident Declined, Other (add staff comment)</v>
          </cell>
          <cell r="K6987" t="str">
            <v>Filter Cartridges Declined</v>
          </cell>
          <cell r="L6987" t="str">
            <v>Newer faucet, accepted filter pitcher.</v>
          </cell>
          <cell r="M6987" t="str">
            <v/>
          </cell>
          <cell r="N6987" t="str">
            <v/>
          </cell>
          <cell r="O6987" t="str">
            <v/>
          </cell>
          <cell r="P6987" t="str">
            <v/>
          </cell>
          <cell r="Q6987" t="str">
            <v/>
          </cell>
          <cell r="R6987" t="str">
            <v/>
          </cell>
          <cell r="S6987" t="str">
            <v/>
          </cell>
          <cell r="T6987" t="str">
            <v/>
          </cell>
        </row>
        <row r="6988">
          <cell r="G6988" t="str">
            <v>1810 CHELSEA CIR</v>
          </cell>
          <cell r="H6988" t="str">
            <v>40-24-107-020</v>
          </cell>
          <cell r="I6988" t="str">
            <v>7/8/2019 10:36:27 AM</v>
          </cell>
          <cell r="J6988" t="str">
            <v>Verification Not Needed, no Replacement Performed</v>
          </cell>
          <cell r="K6988" t="str">
            <v/>
          </cell>
          <cell r="L6988" t="str">
            <v/>
          </cell>
          <cell r="M6988" t="str">
            <v/>
          </cell>
          <cell r="N6988" t="str">
            <v/>
          </cell>
          <cell r="O6988" t="str">
            <v/>
          </cell>
          <cell r="P6988" t="str">
            <v/>
          </cell>
          <cell r="Q6988" t="str">
            <v/>
          </cell>
          <cell r="R6988" t="str">
            <v/>
          </cell>
          <cell r="S6988" t="str">
            <v/>
          </cell>
          <cell r="T6988" t="str">
            <v/>
          </cell>
        </row>
        <row r="6989">
          <cell r="G6989" t="str">
            <v>1805 CHELSEA CIR</v>
          </cell>
          <cell r="H6989" t="str">
            <v>40-24-107-012</v>
          </cell>
          <cell r="I6989" t="str">
            <v/>
          </cell>
          <cell r="J6989" t="str">
            <v/>
          </cell>
          <cell r="K6989" t="str">
            <v/>
          </cell>
          <cell r="L6989" t="str">
            <v/>
          </cell>
          <cell r="M6989" t="str">
            <v/>
          </cell>
          <cell r="N6989" t="str">
            <v/>
          </cell>
          <cell r="O6989" t="str">
            <v/>
          </cell>
          <cell r="P6989" t="str">
            <v/>
          </cell>
          <cell r="Q6989" t="str">
            <v/>
          </cell>
          <cell r="R6989" t="str">
            <v/>
          </cell>
          <cell r="S6989" t="str">
            <v/>
          </cell>
          <cell r="T6989" t="str">
            <v/>
          </cell>
        </row>
        <row r="6990">
          <cell r="G6990" t="str">
            <v>1802 CAMBRIDGE AVE</v>
          </cell>
          <cell r="H6990" t="str">
            <v>40-24-152-001</v>
          </cell>
          <cell r="I6990" t="str">
            <v>8/21/2019 2:20:16 PM</v>
          </cell>
          <cell r="J6990" t="str">
            <v>Verification Complete, Visual Confirmation of Filter Installation By Staff</v>
          </cell>
          <cell r="K6990" t="str">
            <v>Filter Cartridges Provided</v>
          </cell>
          <cell r="L6990" t="str">
            <v/>
          </cell>
          <cell r="M6990" t="str">
            <v/>
          </cell>
          <cell r="N6990" t="str">
            <v/>
          </cell>
          <cell r="O6990" t="str">
            <v/>
          </cell>
          <cell r="P6990" t="str">
            <v/>
          </cell>
          <cell r="Q6990" t="str">
            <v/>
          </cell>
          <cell r="R6990" t="str">
            <v/>
          </cell>
          <cell r="S6990" t="str">
            <v/>
          </cell>
          <cell r="T6990" t="str">
            <v/>
          </cell>
        </row>
        <row r="6991">
          <cell r="G6991" t="str">
            <v>1901 CAMBRIDGE AVE</v>
          </cell>
          <cell r="H6991" t="str">
            <v>40-24-153-001</v>
          </cell>
          <cell r="I6991" t="str">
            <v>7/1/2019 12:01:12 PM</v>
          </cell>
          <cell r="J6991" t="str">
            <v>Verification Not Needed, no Replacement Performed</v>
          </cell>
          <cell r="K6991" t="str">
            <v>Filter Cartridges Provided</v>
          </cell>
          <cell r="L6991" t="str">
            <v/>
          </cell>
          <cell r="M6991" t="str">
            <v/>
          </cell>
          <cell r="N6991" t="str">
            <v/>
          </cell>
          <cell r="O6991" t="str">
            <v/>
          </cell>
          <cell r="P6991" t="str">
            <v/>
          </cell>
          <cell r="Q6991" t="str">
            <v/>
          </cell>
          <cell r="R6991" t="str">
            <v/>
          </cell>
          <cell r="S6991" t="str">
            <v/>
          </cell>
          <cell r="T6991" t="str">
            <v/>
          </cell>
        </row>
        <row r="6992">
          <cell r="G6992" t="str">
            <v>1401 LINCOLN DR</v>
          </cell>
          <cell r="H6992" t="str">
            <v>40-23-231-001</v>
          </cell>
          <cell r="I6992" t="str">
            <v>6/28/2019 2:46:28 PM</v>
          </cell>
          <cell r="J6992" t="str">
            <v>Verification Incomplete, Resident Not Home</v>
          </cell>
          <cell r="K6992" t="str">
            <v>Resident Not Home</v>
          </cell>
          <cell r="L6992" t="str">
            <v/>
          </cell>
          <cell r="M6992" t="str">
            <v/>
          </cell>
          <cell r="N6992" t="str">
            <v/>
          </cell>
          <cell r="O6992" t="str">
            <v/>
          </cell>
          <cell r="P6992" t="str">
            <v/>
          </cell>
          <cell r="Q6992" t="str">
            <v/>
          </cell>
          <cell r="R6992" t="str">
            <v/>
          </cell>
          <cell r="S6992" t="str">
            <v/>
          </cell>
          <cell r="T6992" t="str">
            <v/>
          </cell>
        </row>
        <row r="6993">
          <cell r="G6993" t="str">
            <v>1420 LINCOLN DR</v>
          </cell>
          <cell r="H6993" t="str">
            <v>40-23-229-019</v>
          </cell>
          <cell r="I6993" t="str">
            <v>6/28/2019 12:20:00 PM</v>
          </cell>
          <cell r="J6993" t="str">
            <v>Verification Complete, Filter Installed By Staff</v>
          </cell>
          <cell r="K6993" t="str">
            <v>Filter Cartridges Provided</v>
          </cell>
          <cell r="L6993" t="str">
            <v/>
          </cell>
          <cell r="M6993" t="str">
            <v/>
          </cell>
          <cell r="N6993" t="str">
            <v/>
          </cell>
          <cell r="O6993" t="str">
            <v/>
          </cell>
          <cell r="P6993" t="str">
            <v/>
          </cell>
          <cell r="Q6993" t="str">
            <v/>
          </cell>
          <cell r="R6993" t="str">
            <v/>
          </cell>
          <cell r="S6993" t="str">
            <v/>
          </cell>
          <cell r="T6993" t="str">
            <v/>
          </cell>
        </row>
        <row r="6994">
          <cell r="G6994" t="str">
            <v>1608 LINCOLN DR</v>
          </cell>
          <cell r="H6994" t="str">
            <v>40-23-277-009</v>
          </cell>
          <cell r="I6994" t="str">
            <v/>
          </cell>
          <cell r="J6994" t="str">
            <v/>
          </cell>
          <cell r="K6994" t="str">
            <v/>
          </cell>
          <cell r="L6994" t="str">
            <v/>
          </cell>
          <cell r="M6994" t="str">
            <v/>
          </cell>
          <cell r="N6994" t="str">
            <v/>
          </cell>
          <cell r="O6994" t="str">
            <v/>
          </cell>
          <cell r="P6994" t="str">
            <v/>
          </cell>
          <cell r="Q6994" t="str">
            <v/>
          </cell>
          <cell r="R6994" t="str">
            <v/>
          </cell>
          <cell r="S6994" t="str">
            <v/>
          </cell>
          <cell r="T6994" t="str">
            <v/>
          </cell>
        </row>
        <row r="6995">
          <cell r="G6995" t="str">
            <v>1717 LINCOLN DR</v>
          </cell>
          <cell r="H6995" t="str">
            <v>40-23-278-002</v>
          </cell>
          <cell r="I6995" t="str">
            <v>7/8/2019 1:39:47 PM</v>
          </cell>
          <cell r="J6995" t="str">
            <v>Verification Complete, Visual Confirmation of Filter Installation By Staff</v>
          </cell>
          <cell r="K6995" t="str">
            <v>Filter Cartridges Not Applicable</v>
          </cell>
          <cell r="L6995" t="str">
            <v/>
          </cell>
          <cell r="M6995" t="str">
            <v/>
          </cell>
          <cell r="N6995" t="str">
            <v/>
          </cell>
          <cell r="O6995" t="str">
            <v/>
          </cell>
          <cell r="P6995" t="str">
            <v/>
          </cell>
          <cell r="Q6995" t="str">
            <v/>
          </cell>
          <cell r="R6995" t="str">
            <v/>
          </cell>
          <cell r="S6995" t="str">
            <v/>
          </cell>
          <cell r="T6995" t="str">
            <v/>
          </cell>
        </row>
        <row r="6996">
          <cell r="G6996" t="str">
            <v>1821 LINCOLN DR</v>
          </cell>
          <cell r="H6996" t="str">
            <v>40-23-278-014</v>
          </cell>
          <cell r="I6996" t="str">
            <v>7/8/2019 12:15:51 PM</v>
          </cell>
          <cell r="J6996" t="str">
            <v>Verification Complete, Visual Confirmation of Filter Installation By Staff</v>
          </cell>
          <cell r="K6996" t="str">
            <v>Filter Cartridges Not Applicable</v>
          </cell>
          <cell r="L6996" t="str">
            <v/>
          </cell>
          <cell r="M6996" t="str">
            <v/>
          </cell>
          <cell r="N6996" t="str">
            <v/>
          </cell>
          <cell r="O6996" t="str">
            <v/>
          </cell>
          <cell r="P6996" t="str">
            <v/>
          </cell>
          <cell r="Q6996" t="str">
            <v/>
          </cell>
          <cell r="R6996" t="str">
            <v/>
          </cell>
          <cell r="S6996" t="str">
            <v/>
          </cell>
          <cell r="T6996" t="str">
            <v/>
          </cell>
        </row>
        <row r="6997">
          <cell r="G6997" t="str">
            <v>1925 LINCOLN DR</v>
          </cell>
          <cell r="H6997" t="str">
            <v>40-24-152-027</v>
          </cell>
          <cell r="I6997" t="str">
            <v>8/21/2019 10:56:38 AM</v>
          </cell>
          <cell r="J6997" t="str">
            <v>Resident Declined, Alternative Water Filtration System</v>
          </cell>
          <cell r="K6997" t="str">
            <v>Filter Cartridges Declined</v>
          </cell>
          <cell r="L6997" t="str">
            <v/>
          </cell>
          <cell r="M6997" t="str">
            <v/>
          </cell>
          <cell r="N6997" t="str">
            <v/>
          </cell>
          <cell r="O6997" t="str">
            <v/>
          </cell>
          <cell r="P6997" t="str">
            <v/>
          </cell>
          <cell r="Q6997" t="str">
            <v/>
          </cell>
          <cell r="R6997" t="str">
            <v/>
          </cell>
          <cell r="S6997" t="str">
            <v/>
          </cell>
          <cell r="T6997" t="str">
            <v/>
          </cell>
        </row>
        <row r="6998">
          <cell r="G6998" t="str">
            <v>2009 LINCOLN DR</v>
          </cell>
          <cell r="H6998" t="str">
            <v>40-24-152-023</v>
          </cell>
          <cell r="I6998" t="str">
            <v>7/8/2019 3:13:06 PM</v>
          </cell>
          <cell r="J6998" t="str">
            <v>Verification Complete, Visual Confirmation of Filter Installation By Staff</v>
          </cell>
          <cell r="K6998" t="str">
            <v>Filter Cartridges Not Applicable</v>
          </cell>
          <cell r="L6998" t="str">
            <v/>
          </cell>
          <cell r="M6998" t="str">
            <v/>
          </cell>
          <cell r="N6998" t="str">
            <v/>
          </cell>
          <cell r="O6998" t="str">
            <v/>
          </cell>
          <cell r="P6998" t="str">
            <v/>
          </cell>
          <cell r="Q6998" t="str">
            <v/>
          </cell>
          <cell r="R6998" t="str">
            <v/>
          </cell>
          <cell r="S6998" t="str">
            <v/>
          </cell>
          <cell r="T6998" t="str">
            <v/>
          </cell>
        </row>
        <row r="6999">
          <cell r="G6999" t="str">
            <v>2027 LINCOLN DR</v>
          </cell>
          <cell r="H6999" t="str">
            <v>40-24-152-026</v>
          </cell>
          <cell r="I6999" t="str">
            <v>7/1/2019 11:47:42 AM</v>
          </cell>
          <cell r="J6999" t="str">
            <v>Resident Declined, Other (add staff comment)</v>
          </cell>
          <cell r="K6999" t="str">
            <v>Filter Cartridges Declined</v>
          </cell>
          <cell r="L6999" t="str">
            <v>Uses filtered pitcher already.</v>
          </cell>
          <cell r="M6999" t="str">
            <v/>
          </cell>
          <cell r="N6999" t="str">
            <v/>
          </cell>
          <cell r="O6999" t="str">
            <v/>
          </cell>
          <cell r="P6999" t="str">
            <v/>
          </cell>
          <cell r="Q6999" t="str">
            <v/>
          </cell>
          <cell r="R6999" t="str">
            <v/>
          </cell>
          <cell r="S6999" t="str">
            <v/>
          </cell>
          <cell r="T6999" t="str">
            <v/>
          </cell>
        </row>
        <row r="7000">
          <cell r="G7000" t="str">
            <v>2015 LINCOLN DR</v>
          </cell>
          <cell r="H7000" t="str">
            <v>40-24-152-025</v>
          </cell>
          <cell r="I7000" t="str">
            <v/>
          </cell>
          <cell r="J7000" t="str">
            <v/>
          </cell>
          <cell r="K7000" t="str">
            <v/>
          </cell>
          <cell r="L7000" t="str">
            <v/>
          </cell>
          <cell r="M7000" t="str">
            <v/>
          </cell>
          <cell r="N7000" t="str">
            <v/>
          </cell>
          <cell r="O7000" t="str">
            <v/>
          </cell>
          <cell r="P7000" t="str">
            <v/>
          </cell>
          <cell r="Q7000" t="str">
            <v/>
          </cell>
          <cell r="R7000" t="str">
            <v/>
          </cell>
          <cell r="S7000" t="str">
            <v/>
          </cell>
          <cell r="T7000" t="str">
            <v/>
          </cell>
        </row>
        <row r="7001">
          <cell r="G7001" t="str">
            <v>1709 WOODBURNE DR</v>
          </cell>
          <cell r="H7001" t="str">
            <v>40-23-277-015</v>
          </cell>
          <cell r="I7001" t="str">
            <v>8/20/2019 1:51:53 PM</v>
          </cell>
          <cell r="J7001" t="str">
            <v>Verification Complete, Visual Confirmation of Filter Installation By Staff</v>
          </cell>
          <cell r="K7001" t="str">
            <v>Other (add staff comment)</v>
          </cell>
          <cell r="L7001" t="str">
            <v>Homeowner has a culligan system installed under the sink.</v>
          </cell>
          <cell r="M7001" t="str">
            <v/>
          </cell>
          <cell r="N7001" t="str">
            <v/>
          </cell>
          <cell r="O7001" t="str">
            <v/>
          </cell>
          <cell r="P7001" t="str">
            <v/>
          </cell>
          <cell r="Q7001" t="str">
            <v/>
          </cell>
          <cell r="R7001" t="str">
            <v/>
          </cell>
          <cell r="S7001" t="str">
            <v/>
          </cell>
          <cell r="T7001" t="str">
            <v/>
          </cell>
        </row>
        <row r="7002">
          <cell r="G7002" t="str">
            <v>1730 WOODBURNE DR</v>
          </cell>
          <cell r="H7002" t="str">
            <v>40-23-276-005</v>
          </cell>
          <cell r="I7002" t="str">
            <v>7/24/2019 11:37:00 AM</v>
          </cell>
          <cell r="J7002" t="str">
            <v>Verification Complete, Visual Confirmation of Filter Installation By Staff</v>
          </cell>
          <cell r="K7002" t="str">
            <v>Filter Cartridges Declined</v>
          </cell>
          <cell r="L7002" t="str">
            <v>Whole house system</v>
          </cell>
          <cell r="M7002" t="str">
            <v/>
          </cell>
          <cell r="N7002" t="str">
            <v/>
          </cell>
          <cell r="O7002" t="str">
            <v/>
          </cell>
          <cell r="P7002" t="str">
            <v/>
          </cell>
          <cell r="Q7002" t="str">
            <v/>
          </cell>
          <cell r="R7002" t="str">
            <v/>
          </cell>
          <cell r="S7002" t="str">
            <v/>
          </cell>
          <cell r="T7002" t="str">
            <v/>
          </cell>
        </row>
        <row r="7003">
          <cell r="G7003" t="str">
            <v>1801 WOODBURNE DR</v>
          </cell>
          <cell r="H7003" t="str">
            <v>40-23-277-008</v>
          </cell>
          <cell r="I7003" t="str">
            <v>7/24/2019 11:47:37 AM</v>
          </cell>
          <cell r="J7003" t="str">
            <v>Resident Declined, Alternative Water Filtration System</v>
          </cell>
          <cell r="K7003" t="str">
            <v>Filter Cartridges Declined</v>
          </cell>
          <cell r="L7003" t="str">
            <v/>
          </cell>
          <cell r="M7003" t="str">
            <v/>
          </cell>
          <cell r="N7003" t="str">
            <v/>
          </cell>
          <cell r="O7003" t="str">
            <v/>
          </cell>
          <cell r="P7003" t="str">
            <v/>
          </cell>
          <cell r="Q7003" t="str">
            <v/>
          </cell>
          <cell r="R7003" t="str">
            <v/>
          </cell>
          <cell r="S7003" t="str">
            <v/>
          </cell>
          <cell r="T7003" t="str">
            <v/>
          </cell>
        </row>
        <row r="7004">
          <cell r="G7004" t="str">
            <v>1700 PARKSIDE DR</v>
          </cell>
          <cell r="H7004" t="str">
            <v>40-23-256-013</v>
          </cell>
          <cell r="I7004" t="str">
            <v/>
          </cell>
          <cell r="J7004" t="str">
            <v/>
          </cell>
          <cell r="K7004" t="str">
            <v/>
          </cell>
          <cell r="L7004" t="str">
            <v/>
          </cell>
          <cell r="M7004" t="str">
            <v/>
          </cell>
          <cell r="N7004" t="str">
            <v/>
          </cell>
          <cell r="O7004" t="str">
            <v/>
          </cell>
          <cell r="P7004" t="str">
            <v/>
          </cell>
          <cell r="Q7004" t="str">
            <v/>
          </cell>
          <cell r="R7004" t="str">
            <v/>
          </cell>
          <cell r="S7004" t="str">
            <v/>
          </cell>
          <cell r="T7004" t="str">
            <v/>
          </cell>
        </row>
        <row r="7005">
          <cell r="G7005" t="str">
            <v>2952 PARKSIDE DR</v>
          </cell>
          <cell r="H7005" t="str">
            <v>40-23-404-016</v>
          </cell>
          <cell r="I7005" t="str">
            <v/>
          </cell>
          <cell r="J7005" t="str">
            <v/>
          </cell>
          <cell r="K7005" t="str">
            <v/>
          </cell>
          <cell r="L7005" t="str">
            <v/>
          </cell>
          <cell r="M7005" t="str">
            <v/>
          </cell>
          <cell r="N7005" t="str">
            <v/>
          </cell>
          <cell r="O7005" t="str">
            <v/>
          </cell>
          <cell r="P7005" t="str">
            <v/>
          </cell>
          <cell r="Q7005" t="str">
            <v/>
          </cell>
          <cell r="R7005" t="str">
            <v/>
          </cell>
          <cell r="S7005" t="str">
            <v/>
          </cell>
          <cell r="T7005" t="str">
            <v/>
          </cell>
        </row>
        <row r="7006">
          <cell r="G7006" t="str">
            <v>2515 PARKSIDE DR</v>
          </cell>
          <cell r="H7006" t="str">
            <v>40-23-276-001</v>
          </cell>
          <cell r="I7006" t="str">
            <v/>
          </cell>
          <cell r="J7006" t="str">
            <v/>
          </cell>
          <cell r="K7006" t="str">
            <v/>
          </cell>
          <cell r="L7006" t="str">
            <v/>
          </cell>
          <cell r="M7006" t="str">
            <v/>
          </cell>
          <cell r="N7006" t="str">
            <v/>
          </cell>
          <cell r="O7006" t="str">
            <v/>
          </cell>
          <cell r="P7006" t="str">
            <v/>
          </cell>
          <cell r="Q7006" t="str">
            <v/>
          </cell>
          <cell r="R7006" t="str">
            <v/>
          </cell>
          <cell r="S7006" t="str">
            <v/>
          </cell>
          <cell r="T7006" t="str">
            <v/>
          </cell>
        </row>
        <row r="7007">
          <cell r="G7007" t="str">
            <v>3018 PARKSIDE DR</v>
          </cell>
          <cell r="H7007" t="str">
            <v>40-23-376-017</v>
          </cell>
          <cell r="I7007" t="str">
            <v>7/22/2019 2:14:13 PM</v>
          </cell>
          <cell r="J7007" t="str">
            <v>Resident Declined, Resident Already Installed Filter</v>
          </cell>
          <cell r="K7007" t="str">
            <v>Filter Cartridges Provided</v>
          </cell>
          <cell r="L7007" t="str">
            <v>Brita sink filter and sink unit provided</v>
          </cell>
          <cell r="M7007" t="str">
            <v/>
          </cell>
          <cell r="N7007" t="str">
            <v/>
          </cell>
          <cell r="O7007" t="str">
            <v/>
          </cell>
          <cell r="P7007" t="str">
            <v/>
          </cell>
          <cell r="Q7007" t="str">
            <v/>
          </cell>
          <cell r="R7007" t="str">
            <v/>
          </cell>
          <cell r="S7007" t="str">
            <v/>
          </cell>
          <cell r="T7007" t="str">
            <v/>
          </cell>
        </row>
        <row r="7008">
          <cell r="G7008" t="str">
            <v>2541 PARKSIDE DR</v>
          </cell>
          <cell r="H7008" t="str">
            <v>40-23-276-002</v>
          </cell>
          <cell r="I7008" t="str">
            <v/>
          </cell>
          <cell r="J7008" t="str">
            <v/>
          </cell>
          <cell r="K7008" t="str">
            <v/>
          </cell>
          <cell r="L7008" t="str">
            <v/>
          </cell>
          <cell r="M7008" t="str">
            <v/>
          </cell>
          <cell r="N7008" t="str">
            <v/>
          </cell>
          <cell r="O7008" t="str">
            <v/>
          </cell>
          <cell r="P7008" t="str">
            <v/>
          </cell>
          <cell r="Q7008" t="str">
            <v/>
          </cell>
          <cell r="R7008" t="str">
            <v/>
          </cell>
          <cell r="S7008" t="str">
            <v/>
          </cell>
          <cell r="T7008" t="str">
            <v/>
          </cell>
        </row>
        <row r="7009">
          <cell r="G7009" t="str">
            <v>3034 PARKSIDE DR</v>
          </cell>
          <cell r="H7009" t="str">
            <v>40-23-376-016</v>
          </cell>
          <cell r="I7009" t="str">
            <v>7/22/2019 10:28:41 AM</v>
          </cell>
          <cell r="J7009" t="str">
            <v>Resident Declined, Other (add staff comment)</v>
          </cell>
          <cell r="K7009" t="str">
            <v>Other (add staff comment)</v>
          </cell>
          <cell r="L7009" t="str">
            <v>Drinks only bottled water</v>
          </cell>
          <cell r="M7009" t="str">
            <v/>
          </cell>
          <cell r="N7009" t="str">
            <v/>
          </cell>
          <cell r="O7009" t="str">
            <v/>
          </cell>
          <cell r="P7009" t="str">
            <v/>
          </cell>
          <cell r="Q7009" t="str">
            <v/>
          </cell>
          <cell r="R7009" t="str">
            <v/>
          </cell>
          <cell r="S7009" t="str">
            <v/>
          </cell>
          <cell r="T7009" t="str">
            <v/>
          </cell>
        </row>
        <row r="7010">
          <cell r="G7010" t="str">
            <v>2602 PARKSIDE DR</v>
          </cell>
          <cell r="H7010" t="str">
            <v>40-23-256-011</v>
          </cell>
          <cell r="I7010" t="str">
            <v>7/22/2019 1:12:01 PM</v>
          </cell>
          <cell r="J7010" t="str">
            <v>Verification Complete, Visual Confirmation of Filter Installation By Staff</v>
          </cell>
          <cell r="K7010" t="str">
            <v>Filter Cartridges Declined</v>
          </cell>
          <cell r="L7010" t="str">
            <v xml:space="preserve">  Zero water pitcher provided </v>
          </cell>
          <cell r="M7010" t="str">
            <v/>
          </cell>
          <cell r="N7010" t="str">
            <v/>
          </cell>
          <cell r="O7010" t="str">
            <v/>
          </cell>
          <cell r="P7010" t="str">
            <v/>
          </cell>
          <cell r="Q7010" t="str">
            <v/>
          </cell>
          <cell r="R7010" t="str">
            <v/>
          </cell>
          <cell r="S7010" t="str">
            <v/>
          </cell>
          <cell r="T7010" t="str">
            <v/>
          </cell>
        </row>
        <row r="7011">
          <cell r="G7011" t="str">
            <v>3060 PARKSIDE DR</v>
          </cell>
          <cell r="H7011" t="str">
            <v>40-23-376-003</v>
          </cell>
          <cell r="I7011" t="str">
            <v/>
          </cell>
          <cell r="J7011" t="str">
            <v/>
          </cell>
          <cell r="K7011" t="str">
            <v/>
          </cell>
          <cell r="L7011" t="str">
            <v/>
          </cell>
          <cell r="M7011" t="str">
            <v/>
          </cell>
          <cell r="N7011" t="str">
            <v/>
          </cell>
          <cell r="O7011" t="str">
            <v/>
          </cell>
          <cell r="P7011" t="str">
            <v/>
          </cell>
          <cell r="Q7011" t="str">
            <v/>
          </cell>
          <cell r="R7011" t="str">
            <v/>
          </cell>
          <cell r="S7011" t="str">
            <v/>
          </cell>
          <cell r="T7011" t="str">
            <v/>
          </cell>
        </row>
        <row r="7012">
          <cell r="G7012" t="str">
            <v>2630 PARKSIDE DR</v>
          </cell>
          <cell r="H7012" t="str">
            <v>40-23-256-012</v>
          </cell>
          <cell r="I7012" t="str">
            <v/>
          </cell>
          <cell r="J7012" t="str">
            <v/>
          </cell>
          <cell r="K7012" t="str">
            <v/>
          </cell>
          <cell r="L7012" t="str">
            <v/>
          </cell>
          <cell r="M7012" t="str">
            <v/>
          </cell>
          <cell r="N7012" t="str">
            <v/>
          </cell>
          <cell r="O7012" t="str">
            <v/>
          </cell>
          <cell r="P7012" t="str">
            <v/>
          </cell>
          <cell r="Q7012" t="str">
            <v/>
          </cell>
          <cell r="R7012" t="str">
            <v/>
          </cell>
          <cell r="S7012" t="str">
            <v/>
          </cell>
          <cell r="T7012" t="str">
            <v/>
          </cell>
        </row>
        <row r="7013">
          <cell r="G7013" t="str">
            <v>3310 PARKSIDE DR</v>
          </cell>
          <cell r="H7013" t="str">
            <v>40-23-351-022</v>
          </cell>
          <cell r="I7013" t="str">
            <v/>
          </cell>
          <cell r="J7013" t="str">
            <v/>
          </cell>
          <cell r="K7013" t="str">
            <v/>
          </cell>
          <cell r="L7013" t="str">
            <v/>
          </cell>
          <cell r="M7013" t="str">
            <v/>
          </cell>
          <cell r="N7013" t="str">
            <v/>
          </cell>
          <cell r="O7013" t="str">
            <v/>
          </cell>
          <cell r="P7013" t="str">
            <v/>
          </cell>
          <cell r="Q7013" t="str">
            <v/>
          </cell>
          <cell r="R7013" t="str">
            <v/>
          </cell>
          <cell r="S7013" t="str">
            <v/>
          </cell>
          <cell r="T7013" t="str">
            <v/>
          </cell>
        </row>
        <row r="7014">
          <cell r="G7014" t="str">
            <v>2716 PARKSIDE DR</v>
          </cell>
          <cell r="H7014" t="str">
            <v>40-23-403-007</v>
          </cell>
          <cell r="I7014" t="str">
            <v/>
          </cell>
          <cell r="J7014" t="str">
            <v/>
          </cell>
          <cell r="K7014" t="str">
            <v/>
          </cell>
          <cell r="L7014" t="str">
            <v/>
          </cell>
          <cell r="M7014" t="str">
            <v/>
          </cell>
          <cell r="N7014" t="str">
            <v/>
          </cell>
          <cell r="O7014" t="str">
            <v/>
          </cell>
          <cell r="P7014" t="str">
            <v/>
          </cell>
          <cell r="Q7014" t="str">
            <v/>
          </cell>
          <cell r="R7014" t="str">
            <v/>
          </cell>
          <cell r="S7014" t="str">
            <v/>
          </cell>
          <cell r="T7014" t="str">
            <v/>
          </cell>
        </row>
        <row r="7015">
          <cell r="G7015" t="str">
            <v>3336 PARKSIDE DR</v>
          </cell>
          <cell r="H7015" t="str">
            <v>40-23-351-019</v>
          </cell>
          <cell r="I7015" t="str">
            <v>7/25/2019 8:18:08 AM</v>
          </cell>
          <cell r="J7015" t="str">
            <v>Verification Complete, Visual Confirmation of Filter Installation By Staff</v>
          </cell>
          <cell r="K7015" t="str">
            <v>Filter Cartridges Provided</v>
          </cell>
          <cell r="L7015" t="str">
            <v/>
          </cell>
          <cell r="M7015" t="str">
            <v/>
          </cell>
          <cell r="N7015" t="str">
            <v/>
          </cell>
          <cell r="O7015" t="str">
            <v/>
          </cell>
          <cell r="P7015" t="str">
            <v/>
          </cell>
          <cell r="Q7015" t="str">
            <v/>
          </cell>
          <cell r="R7015" t="str">
            <v/>
          </cell>
          <cell r="S7015" t="str">
            <v/>
          </cell>
          <cell r="T7015" t="str">
            <v/>
          </cell>
        </row>
        <row r="7016">
          <cell r="G7016" t="str">
            <v>2734 PARKSIDE DR</v>
          </cell>
          <cell r="H7016" t="str">
            <v>40-23-403-008</v>
          </cell>
          <cell r="I7016" t="str">
            <v>9/4/2019 8:02:27 AM</v>
          </cell>
          <cell r="J7016" t="str">
            <v>Resident Declined, Other (add staff comment)</v>
          </cell>
          <cell r="K7016" t="str">
            <v>Other (add staff comment)</v>
          </cell>
          <cell r="L7016" t="str">
            <v>Resident has a whole house reverse osmosis system.</v>
          </cell>
          <cell r="M7016" t="str">
            <v/>
          </cell>
          <cell r="N7016" t="str">
            <v/>
          </cell>
          <cell r="O7016" t="str">
            <v/>
          </cell>
          <cell r="P7016" t="str">
            <v/>
          </cell>
          <cell r="Q7016" t="str">
            <v/>
          </cell>
          <cell r="R7016" t="str">
            <v/>
          </cell>
          <cell r="S7016" t="str">
            <v/>
          </cell>
          <cell r="T7016" t="str">
            <v/>
          </cell>
        </row>
        <row r="7017">
          <cell r="G7017" t="str">
            <v>3330 PARKSIDE DR</v>
          </cell>
          <cell r="H7017" t="str">
            <v>40-23-351-020</v>
          </cell>
          <cell r="I7017" t="str">
            <v>7/25/2019 10:08:56 AM</v>
          </cell>
          <cell r="J7017" t="str">
            <v>Verification Complete, Visual Confirmation of Filter Installation By Staff</v>
          </cell>
          <cell r="K7017" t="str">
            <v>Other (add staff comment)</v>
          </cell>
          <cell r="L7017" t="str">
            <v xml:space="preserve">Zero water pitcher provided </v>
          </cell>
          <cell r="M7017" t="str">
            <v/>
          </cell>
          <cell r="N7017" t="str">
            <v/>
          </cell>
          <cell r="O7017" t="str">
            <v/>
          </cell>
          <cell r="P7017" t="str">
            <v/>
          </cell>
          <cell r="Q7017" t="str">
            <v/>
          </cell>
          <cell r="R7017" t="str">
            <v/>
          </cell>
          <cell r="S7017" t="str">
            <v/>
          </cell>
          <cell r="T7017" t="str">
            <v/>
          </cell>
        </row>
        <row r="7018">
          <cell r="G7018" t="str">
            <v>2810 PARKSIDE DR</v>
          </cell>
          <cell r="H7018" t="str">
            <v>40-23-404-015</v>
          </cell>
          <cell r="I7018" t="str">
            <v>7/25/2019 12:54:07 PM</v>
          </cell>
          <cell r="J7018" t="str">
            <v>Verification Complete, Visual Confirmation of Filter Installation By Staff</v>
          </cell>
          <cell r="K7018" t="str">
            <v>Filter Cartridges Provided</v>
          </cell>
          <cell r="L7018" t="str">
            <v/>
          </cell>
          <cell r="M7018" t="str">
            <v/>
          </cell>
          <cell r="N7018" t="str">
            <v/>
          </cell>
          <cell r="O7018" t="str">
            <v/>
          </cell>
          <cell r="P7018" t="str">
            <v/>
          </cell>
          <cell r="Q7018" t="str">
            <v/>
          </cell>
          <cell r="R7018" t="str">
            <v/>
          </cell>
          <cell r="S7018" t="str">
            <v/>
          </cell>
          <cell r="T7018" t="str">
            <v/>
          </cell>
        </row>
        <row r="7019">
          <cell r="G7019" t="str">
            <v>3340 PARKSIDE DR</v>
          </cell>
          <cell r="H7019" t="str">
            <v>40-23-351-018</v>
          </cell>
          <cell r="I7019" t="str">
            <v>7/24/2019 8:31:41 AM</v>
          </cell>
          <cell r="J7019" t="str">
            <v>Verification Complete, Visual Confirmation of Filter Installation By Staff</v>
          </cell>
          <cell r="K7019" t="str">
            <v>Filter Cartridges Provided</v>
          </cell>
          <cell r="L7019" t="str">
            <v/>
          </cell>
          <cell r="M7019" t="str">
            <v/>
          </cell>
          <cell r="N7019" t="str">
            <v/>
          </cell>
          <cell r="O7019" t="str">
            <v/>
          </cell>
          <cell r="P7019" t="str">
            <v/>
          </cell>
          <cell r="Q7019" t="str">
            <v/>
          </cell>
          <cell r="R7019" t="str">
            <v/>
          </cell>
          <cell r="S7019" t="str">
            <v/>
          </cell>
          <cell r="T7019" t="str">
            <v/>
          </cell>
        </row>
        <row r="7020">
          <cell r="G7020" t="str">
            <v>2834 PARKSIDE DR</v>
          </cell>
          <cell r="H7020" t="str">
            <v>40-23-404-014</v>
          </cell>
          <cell r="I7020" t="str">
            <v>7/25/2019 8:07:44 AM</v>
          </cell>
          <cell r="J7020" t="str">
            <v>Verification Complete, Visual Confirmation of Filter Installation By Staff</v>
          </cell>
          <cell r="K7020" t="str">
            <v>Filter Cartridges Provided</v>
          </cell>
          <cell r="L7020" t="str">
            <v/>
          </cell>
          <cell r="M7020" t="str">
            <v/>
          </cell>
          <cell r="N7020" t="str">
            <v/>
          </cell>
          <cell r="O7020" t="str">
            <v/>
          </cell>
          <cell r="P7020" t="str">
            <v/>
          </cell>
          <cell r="Q7020" t="str">
            <v/>
          </cell>
          <cell r="R7020" t="str">
            <v/>
          </cell>
          <cell r="S7020" t="str">
            <v/>
          </cell>
          <cell r="T7020" t="str">
            <v/>
          </cell>
        </row>
        <row r="7021">
          <cell r="G7021" t="str">
            <v>3410 PARKSIDE DR</v>
          </cell>
          <cell r="H7021" t="str">
            <v>40-23-351-017</v>
          </cell>
          <cell r="I7021" t="str">
            <v>7/22/2019 9:43:16 AM</v>
          </cell>
          <cell r="J7021" t="str">
            <v>Verification Complete, Visual Confirmation of Filter Installation By Staff</v>
          </cell>
          <cell r="K7021" t="str">
            <v>Filter Cartridges Provided</v>
          </cell>
          <cell r="L7021" t="str">
            <v xml:space="preserve">Provided zero water filters </v>
          </cell>
          <cell r="M7021" t="str">
            <v/>
          </cell>
          <cell r="N7021" t="str">
            <v/>
          </cell>
          <cell r="O7021" t="str">
            <v/>
          </cell>
          <cell r="P7021" t="str">
            <v/>
          </cell>
          <cell r="Q7021" t="str">
            <v/>
          </cell>
          <cell r="R7021" t="str">
            <v/>
          </cell>
          <cell r="S7021" t="str">
            <v/>
          </cell>
          <cell r="T7021" t="str">
            <v/>
          </cell>
        </row>
        <row r="7022">
          <cell r="G7022" t="str">
            <v>2906 PARKSIDE DR</v>
          </cell>
          <cell r="H7022" t="str">
            <v>40-23-404-013</v>
          </cell>
          <cell r="I7022" t="str">
            <v>8/19/2019 8:19:17 AM</v>
          </cell>
          <cell r="J7022" t="str">
            <v>Verification Not Needed, no Replacement Performed</v>
          </cell>
          <cell r="K7022" t="str">
            <v>Filter Cartridges Declined</v>
          </cell>
          <cell r="L7022" t="str">
            <v>Resident declined all water filter services.</v>
          </cell>
          <cell r="M7022" t="str">
            <v/>
          </cell>
          <cell r="N7022" t="str">
            <v/>
          </cell>
          <cell r="O7022" t="str">
            <v/>
          </cell>
          <cell r="P7022" t="str">
            <v/>
          </cell>
          <cell r="Q7022" t="str">
            <v/>
          </cell>
          <cell r="R7022" t="str">
            <v/>
          </cell>
          <cell r="S7022" t="str">
            <v/>
          </cell>
          <cell r="T7022" t="str">
            <v/>
          </cell>
        </row>
        <row r="7023">
          <cell r="G7023" t="str">
            <v>3425 PARKSIDE DR</v>
          </cell>
          <cell r="H7023" t="str">
            <v>40-23-305-075</v>
          </cell>
          <cell r="I7023" t="str">
            <v/>
          </cell>
          <cell r="J7023" t="str">
            <v/>
          </cell>
          <cell r="K7023" t="str">
            <v/>
          </cell>
          <cell r="L7023" t="str">
            <v/>
          </cell>
          <cell r="M7023" t="str">
            <v/>
          </cell>
          <cell r="N7023" t="str">
            <v/>
          </cell>
          <cell r="O7023" t="str">
            <v/>
          </cell>
          <cell r="P7023" t="str">
            <v/>
          </cell>
          <cell r="Q7023" t="str">
            <v/>
          </cell>
          <cell r="R7023" t="str">
            <v/>
          </cell>
          <cell r="S7023" t="str">
            <v/>
          </cell>
          <cell r="T7023" t="str">
            <v/>
          </cell>
        </row>
        <row r="7024">
          <cell r="G7024" t="str">
            <v>3322 HAWTHORNE DR</v>
          </cell>
          <cell r="H7024" t="str">
            <v>40-23-305-047</v>
          </cell>
          <cell r="I7024" t="str">
            <v/>
          </cell>
          <cell r="J7024" t="str">
            <v/>
          </cell>
          <cell r="K7024" t="str">
            <v/>
          </cell>
          <cell r="L7024" t="str">
            <v/>
          </cell>
          <cell r="M7024" t="str">
            <v/>
          </cell>
          <cell r="N7024" t="str">
            <v/>
          </cell>
          <cell r="O7024" t="str">
            <v/>
          </cell>
          <cell r="P7024" t="str">
            <v/>
          </cell>
          <cell r="Q7024" t="str">
            <v/>
          </cell>
          <cell r="R7024" t="str">
            <v/>
          </cell>
          <cell r="S7024" t="str">
            <v/>
          </cell>
          <cell r="T7024" t="str">
            <v/>
          </cell>
        </row>
        <row r="7025">
          <cell r="G7025" t="str">
            <v>3525 HAWTHORNE DR</v>
          </cell>
          <cell r="H7025" t="str">
            <v>40-23-351-003</v>
          </cell>
          <cell r="I7025" t="str">
            <v/>
          </cell>
          <cell r="J7025" t="str">
            <v/>
          </cell>
          <cell r="K7025" t="str">
            <v/>
          </cell>
          <cell r="L7025" t="str">
            <v/>
          </cell>
          <cell r="M7025" t="str">
            <v/>
          </cell>
          <cell r="N7025" t="str">
            <v/>
          </cell>
          <cell r="O7025" t="str">
            <v/>
          </cell>
          <cell r="P7025" t="str">
            <v/>
          </cell>
          <cell r="Q7025" t="str">
            <v/>
          </cell>
          <cell r="R7025" t="str">
            <v/>
          </cell>
          <cell r="S7025" t="str">
            <v/>
          </cell>
          <cell r="T7025" t="str">
            <v/>
          </cell>
        </row>
        <row r="7026">
          <cell r="G7026" t="str">
            <v>3312 HAWTHORNE DR</v>
          </cell>
          <cell r="H7026" t="str">
            <v>40-23-305-048</v>
          </cell>
          <cell r="I7026" t="str">
            <v>7/22/2019 1:52:14 PM</v>
          </cell>
          <cell r="J7026" t="str">
            <v>Verification Complete, Filter Installed By Staff</v>
          </cell>
          <cell r="K7026" t="str">
            <v>Filter Cartridges Provided</v>
          </cell>
          <cell r="L7026" t="str">
            <v/>
          </cell>
          <cell r="M7026" t="str">
            <v/>
          </cell>
          <cell r="N7026" t="str">
            <v/>
          </cell>
          <cell r="O7026" t="str">
            <v/>
          </cell>
          <cell r="P7026" t="str">
            <v/>
          </cell>
          <cell r="Q7026" t="str">
            <v/>
          </cell>
          <cell r="R7026" t="str">
            <v/>
          </cell>
          <cell r="S7026" t="str">
            <v/>
          </cell>
          <cell r="T7026" t="str">
            <v/>
          </cell>
        </row>
        <row r="7027">
          <cell r="G7027" t="str">
            <v>3545 HAWTHORNE DR</v>
          </cell>
          <cell r="H7027" t="str">
            <v>40-23-351-004</v>
          </cell>
          <cell r="I7027" t="str">
            <v>7/23/2019 11:11:37 AM</v>
          </cell>
          <cell r="J7027" t="str">
            <v>Verification Complete, Filter Installed By Staff</v>
          </cell>
          <cell r="K7027" t="str">
            <v>Filter Cartridges Provided</v>
          </cell>
          <cell r="L7027" t="str">
            <v/>
          </cell>
          <cell r="M7027" t="str">
            <v/>
          </cell>
          <cell r="N7027" t="str">
            <v/>
          </cell>
          <cell r="O7027" t="str">
            <v/>
          </cell>
          <cell r="P7027" t="str">
            <v/>
          </cell>
          <cell r="Q7027" t="str">
            <v/>
          </cell>
          <cell r="R7027" t="str">
            <v/>
          </cell>
          <cell r="S7027" t="str">
            <v/>
          </cell>
          <cell r="T7027" t="str">
            <v/>
          </cell>
        </row>
        <row r="7028">
          <cell r="G7028" t="str">
            <v>3211 HAWTHORNE DR</v>
          </cell>
          <cell r="H7028" t="str">
            <v>40-23-326-006</v>
          </cell>
          <cell r="I7028" t="str">
            <v>8/21/2019 8:23:45 AM</v>
          </cell>
          <cell r="J7028" t="str">
            <v>Resident Declined, Resident Already Installed Filter</v>
          </cell>
          <cell r="K7028" t="str">
            <v>Filter Cartridges Declined</v>
          </cell>
          <cell r="L7028" t="str">
            <v/>
          </cell>
          <cell r="M7028" t="str">
            <v/>
          </cell>
          <cell r="N7028" t="str">
            <v/>
          </cell>
          <cell r="O7028" t="str">
            <v/>
          </cell>
          <cell r="P7028" t="str">
            <v/>
          </cell>
          <cell r="Q7028" t="str">
            <v/>
          </cell>
          <cell r="R7028" t="str">
            <v/>
          </cell>
          <cell r="S7028" t="str">
            <v/>
          </cell>
          <cell r="T7028" t="str">
            <v/>
          </cell>
        </row>
        <row r="7029">
          <cell r="G7029" t="str">
            <v>3502 HAWTHORNE DR</v>
          </cell>
          <cell r="H7029" t="str">
            <v>40-23-305-067</v>
          </cell>
          <cell r="I7029" t="str">
            <v/>
          </cell>
          <cell r="J7029" t="str">
            <v/>
          </cell>
          <cell r="K7029" t="str">
            <v/>
          </cell>
          <cell r="L7029" t="str">
            <v/>
          </cell>
          <cell r="M7029" t="str">
            <v/>
          </cell>
          <cell r="N7029" t="str">
            <v/>
          </cell>
          <cell r="O7029" t="str">
            <v/>
          </cell>
          <cell r="P7029" t="str">
            <v/>
          </cell>
          <cell r="Q7029" t="str">
            <v/>
          </cell>
          <cell r="R7029" t="str">
            <v/>
          </cell>
          <cell r="S7029" t="str">
            <v/>
          </cell>
          <cell r="T7029" t="str">
            <v/>
          </cell>
        </row>
        <row r="7030">
          <cell r="G7030" t="str">
            <v>3110 HAWTHORNE DR</v>
          </cell>
          <cell r="H7030" t="str">
            <v>40-23-305-052</v>
          </cell>
          <cell r="I7030" t="str">
            <v>7/23/2019 10:18:55 AM</v>
          </cell>
          <cell r="J7030" t="str">
            <v>Verification Incomplete, Resident Not Home</v>
          </cell>
          <cell r="K7030" t="str">
            <v/>
          </cell>
          <cell r="L7030" t="str">
            <v/>
          </cell>
          <cell r="M7030" t="str">
            <v>7/23/2019 12:05:05 PM</v>
          </cell>
          <cell r="N7030" t="str">
            <v>Verification Incomplete, Resident Not Home</v>
          </cell>
          <cell r="O7030" t="str">
            <v/>
          </cell>
          <cell r="P7030" t="str">
            <v/>
          </cell>
          <cell r="Q7030" t="str">
            <v>7/23/2019 2:28:10 PM</v>
          </cell>
          <cell r="R7030" t="str">
            <v>Verification Complete, Visual Confirmation of Filter Installation By Staff</v>
          </cell>
          <cell r="S7030" t="str">
            <v>Filter Cartridges Provided</v>
          </cell>
          <cell r="T7030" t="str">
            <v/>
          </cell>
        </row>
        <row r="7031">
          <cell r="G7031" t="str">
            <v>3501 HAWTHORNE DR</v>
          </cell>
          <cell r="H7031" t="str">
            <v>40-23-351-002</v>
          </cell>
          <cell r="I7031" t="str">
            <v/>
          </cell>
          <cell r="J7031" t="str">
            <v/>
          </cell>
          <cell r="K7031" t="str">
            <v/>
          </cell>
          <cell r="L7031" t="str">
            <v/>
          </cell>
          <cell r="M7031" t="str">
            <v/>
          </cell>
          <cell r="N7031" t="str">
            <v/>
          </cell>
          <cell r="O7031" t="str">
            <v/>
          </cell>
          <cell r="P7031" t="str">
            <v/>
          </cell>
          <cell r="Q7031" t="str">
            <v/>
          </cell>
          <cell r="R7031" t="str">
            <v/>
          </cell>
          <cell r="S7031" t="str">
            <v/>
          </cell>
          <cell r="T7031" t="str">
            <v/>
          </cell>
        </row>
        <row r="7032">
          <cell r="G7032" t="str">
            <v>3480 HAWTHORNE DR</v>
          </cell>
          <cell r="H7032" t="str">
            <v>40-23-305-065</v>
          </cell>
          <cell r="I7032" t="str">
            <v/>
          </cell>
          <cell r="J7032" t="str">
            <v/>
          </cell>
          <cell r="K7032" t="str">
            <v/>
          </cell>
          <cell r="L7032" t="str">
            <v/>
          </cell>
          <cell r="M7032" t="str">
            <v/>
          </cell>
          <cell r="N7032" t="str">
            <v/>
          </cell>
          <cell r="O7032" t="str">
            <v/>
          </cell>
          <cell r="P7032" t="str">
            <v/>
          </cell>
          <cell r="Q7032" t="str">
            <v/>
          </cell>
          <cell r="R7032" t="str">
            <v/>
          </cell>
          <cell r="S7032" t="str">
            <v/>
          </cell>
          <cell r="T7032" t="str">
            <v/>
          </cell>
        </row>
        <row r="7033">
          <cell r="G7033" t="str">
            <v>3431 HAWTHORNE DR</v>
          </cell>
          <cell r="H7033" t="str">
            <v>40-23-306-003</v>
          </cell>
          <cell r="I7033" t="str">
            <v/>
          </cell>
          <cell r="J7033" t="str">
            <v/>
          </cell>
          <cell r="K7033" t="str">
            <v/>
          </cell>
          <cell r="L7033" t="str">
            <v/>
          </cell>
          <cell r="M7033" t="str">
            <v/>
          </cell>
          <cell r="N7033" t="str">
            <v/>
          </cell>
          <cell r="O7033" t="str">
            <v/>
          </cell>
          <cell r="P7033" t="str">
            <v/>
          </cell>
          <cell r="Q7033" t="str">
            <v/>
          </cell>
          <cell r="R7033" t="str">
            <v/>
          </cell>
          <cell r="S7033" t="str">
            <v/>
          </cell>
          <cell r="T7033" t="str">
            <v/>
          </cell>
        </row>
        <row r="7034">
          <cell r="G7034" t="str">
            <v>3412 HAWTHORNE DR</v>
          </cell>
          <cell r="H7034" t="str">
            <v>40-23-305-045</v>
          </cell>
          <cell r="I7034" t="str">
            <v>7/22/2019 9:55:50 AM</v>
          </cell>
          <cell r="J7034" t="str">
            <v>Verification Complete, Visual Confirmation of Filter Installation By Staff</v>
          </cell>
          <cell r="K7034" t="str">
            <v>Filter Cartridges Provided</v>
          </cell>
          <cell r="L7034" t="str">
            <v xml:space="preserve">Zero water pitcher provided </v>
          </cell>
          <cell r="M7034" t="str">
            <v/>
          </cell>
          <cell r="N7034" t="str">
            <v/>
          </cell>
          <cell r="O7034" t="str">
            <v/>
          </cell>
          <cell r="P7034" t="str">
            <v/>
          </cell>
          <cell r="Q7034" t="str">
            <v/>
          </cell>
          <cell r="R7034" t="str">
            <v/>
          </cell>
          <cell r="S7034" t="str">
            <v/>
          </cell>
          <cell r="T7034" t="str">
            <v/>
          </cell>
        </row>
        <row r="7035">
          <cell r="G7035" t="str">
            <v>3411 HAWTHORNE DR</v>
          </cell>
          <cell r="H7035" t="str">
            <v>40-23-306-005</v>
          </cell>
          <cell r="I7035" t="str">
            <v/>
          </cell>
          <cell r="J7035" t="str">
            <v/>
          </cell>
          <cell r="K7035" t="str">
            <v/>
          </cell>
          <cell r="L7035" t="str">
            <v/>
          </cell>
          <cell r="M7035" t="str">
            <v/>
          </cell>
          <cell r="N7035" t="str">
            <v/>
          </cell>
          <cell r="O7035" t="str">
            <v/>
          </cell>
          <cell r="P7035" t="str">
            <v/>
          </cell>
          <cell r="Q7035" t="str">
            <v/>
          </cell>
          <cell r="R7035" t="str">
            <v/>
          </cell>
          <cell r="S7035" t="str">
            <v/>
          </cell>
          <cell r="T7035" t="str">
            <v/>
          </cell>
        </row>
        <row r="7036">
          <cell r="G7036" t="str">
            <v>3402 HAWTHORNE DR</v>
          </cell>
          <cell r="H7036" t="str">
            <v>40-23-305-046</v>
          </cell>
          <cell r="I7036" t="str">
            <v/>
          </cell>
          <cell r="J7036" t="str">
            <v/>
          </cell>
          <cell r="K7036" t="str">
            <v/>
          </cell>
          <cell r="L7036" t="str">
            <v/>
          </cell>
          <cell r="M7036" t="str">
            <v/>
          </cell>
          <cell r="N7036" t="str">
            <v/>
          </cell>
          <cell r="O7036" t="str">
            <v/>
          </cell>
          <cell r="P7036" t="str">
            <v/>
          </cell>
          <cell r="Q7036" t="str">
            <v/>
          </cell>
          <cell r="R7036" t="str">
            <v/>
          </cell>
          <cell r="S7036" t="str">
            <v/>
          </cell>
          <cell r="T7036" t="str">
            <v/>
          </cell>
        </row>
        <row r="7037">
          <cell r="G7037" t="str">
            <v>3330 HAWTHORNE DR</v>
          </cell>
          <cell r="H7037" t="str">
            <v>40-23-305-082</v>
          </cell>
          <cell r="I7037" t="str">
            <v>7/23/2019 3:00:37 PM</v>
          </cell>
          <cell r="J7037" t="str">
            <v>Verification Incomplete, Resident Not Home</v>
          </cell>
          <cell r="K7037" t="str">
            <v/>
          </cell>
          <cell r="L7037" t="str">
            <v/>
          </cell>
          <cell r="M7037" t="str">
            <v>7/24/2019 11:18:13 AM</v>
          </cell>
          <cell r="N7037" t="str">
            <v>Verification Incomplete, Resident Not Home</v>
          </cell>
          <cell r="O7037" t="str">
            <v>Other (add staff comment)</v>
          </cell>
          <cell r="P7037" t="str">
            <v xml:space="preserve">Left message on voice mail </v>
          </cell>
          <cell r="Q7037" t="str">
            <v>7/25/2019 5:02:52 PM</v>
          </cell>
          <cell r="R7037" t="str">
            <v>Resident Declined, Alternative Water Filtration System</v>
          </cell>
          <cell r="S7037" t="str">
            <v>Filter Cartridges Not Applicable</v>
          </cell>
          <cell r="T7037" t="str">
            <v/>
          </cell>
        </row>
        <row r="7038">
          <cell r="G7038" t="str">
            <v>2001 OXFORD LN</v>
          </cell>
          <cell r="H7038" t="str">
            <v>40-23-328-015</v>
          </cell>
          <cell r="I7038" t="str">
            <v/>
          </cell>
          <cell r="J7038" t="str">
            <v>Verification Complete, Visual Confirmation of Filter Installation By Staff</v>
          </cell>
          <cell r="K7038" t="str">
            <v>Filter Cartridges Provided</v>
          </cell>
          <cell r="L7038" t="str">
            <v xml:space="preserve">PUR and Zero water cartridges provided </v>
          </cell>
          <cell r="M7038" t="str">
            <v/>
          </cell>
          <cell r="N7038" t="str">
            <v/>
          </cell>
          <cell r="O7038" t="str">
            <v/>
          </cell>
          <cell r="P7038" t="str">
            <v/>
          </cell>
          <cell r="Q7038" t="str">
            <v/>
          </cell>
          <cell r="R7038" t="str">
            <v/>
          </cell>
          <cell r="S7038" t="str">
            <v/>
          </cell>
          <cell r="T7038" t="str">
            <v/>
          </cell>
        </row>
        <row r="7039">
          <cell r="G7039" t="str">
            <v>2014 OXFORD LN</v>
          </cell>
          <cell r="H7039" t="str">
            <v>40-23-327-008</v>
          </cell>
          <cell r="I7039" t="str">
            <v/>
          </cell>
          <cell r="J7039" t="str">
            <v/>
          </cell>
          <cell r="K7039" t="str">
            <v/>
          </cell>
          <cell r="L7039" t="str">
            <v/>
          </cell>
          <cell r="M7039" t="str">
            <v/>
          </cell>
          <cell r="N7039" t="str">
            <v/>
          </cell>
          <cell r="O7039" t="str">
            <v/>
          </cell>
          <cell r="P7039" t="str">
            <v/>
          </cell>
          <cell r="Q7039" t="str">
            <v/>
          </cell>
          <cell r="R7039" t="str">
            <v/>
          </cell>
          <cell r="S7039" t="str">
            <v/>
          </cell>
          <cell r="T7039" t="str">
            <v/>
          </cell>
        </row>
        <row r="7040">
          <cell r="G7040" t="str">
            <v>2031 OXFORD LN</v>
          </cell>
          <cell r="H7040" t="str">
            <v>40-23-328-003</v>
          </cell>
          <cell r="I7040" t="str">
            <v>7/30/2019 3:03:09 PM</v>
          </cell>
          <cell r="J7040" t="str">
            <v>Verification Complete, Visual Confirmation of Filter Installation By Staff</v>
          </cell>
          <cell r="K7040" t="str">
            <v>Filter Cartridges Not Applicable</v>
          </cell>
          <cell r="L7040" t="str">
            <v xml:space="preserve">Zero water pitcher provided </v>
          </cell>
          <cell r="M7040" t="str">
            <v/>
          </cell>
          <cell r="N7040" t="str">
            <v/>
          </cell>
          <cell r="O7040" t="str">
            <v/>
          </cell>
          <cell r="P7040" t="str">
            <v/>
          </cell>
          <cell r="Q7040" t="str">
            <v/>
          </cell>
          <cell r="R7040" t="str">
            <v/>
          </cell>
          <cell r="S7040" t="str">
            <v/>
          </cell>
          <cell r="T7040" t="str">
            <v/>
          </cell>
        </row>
        <row r="7041">
          <cell r="G7041" t="str">
            <v>2022 OXFORD LN</v>
          </cell>
          <cell r="H7041" t="str">
            <v>40-23-327-009</v>
          </cell>
          <cell r="I7041" t="str">
            <v>8/19/2019 8:14:46 AM</v>
          </cell>
          <cell r="J7041" t="str">
            <v>Verification Complete, Visual Confirmation of Filter Installation By Staff</v>
          </cell>
          <cell r="K7041" t="str">
            <v>Filter Cartridges Provided</v>
          </cell>
          <cell r="L7041" t="str">
            <v/>
          </cell>
          <cell r="M7041" t="str">
            <v/>
          </cell>
          <cell r="N7041" t="str">
            <v/>
          </cell>
          <cell r="O7041" t="str">
            <v/>
          </cell>
          <cell r="P7041" t="str">
            <v/>
          </cell>
          <cell r="Q7041" t="str">
            <v/>
          </cell>
          <cell r="R7041" t="str">
            <v/>
          </cell>
          <cell r="S7041" t="str">
            <v/>
          </cell>
          <cell r="T7041" t="str">
            <v/>
          </cell>
        </row>
        <row r="7042">
          <cell r="G7042" t="str">
            <v>2034 OXFORD LN</v>
          </cell>
          <cell r="H7042" t="str">
            <v>40-23-327-010</v>
          </cell>
          <cell r="I7042" t="str">
            <v>7/24/2019 12:23:30 PM</v>
          </cell>
          <cell r="J7042" t="str">
            <v>Verification Complete, Visual Confirmation of Filter Installation By Staff</v>
          </cell>
          <cell r="K7042" t="str">
            <v>Filter Cartridges Provided</v>
          </cell>
          <cell r="L7042" t="str">
            <v/>
          </cell>
          <cell r="M7042" t="str">
            <v/>
          </cell>
          <cell r="N7042" t="str">
            <v/>
          </cell>
          <cell r="O7042" t="str">
            <v/>
          </cell>
          <cell r="P7042" t="str">
            <v/>
          </cell>
          <cell r="Q7042" t="str">
            <v/>
          </cell>
          <cell r="R7042" t="str">
            <v/>
          </cell>
          <cell r="S7042" t="str">
            <v/>
          </cell>
          <cell r="T7042" t="str">
            <v/>
          </cell>
        </row>
        <row r="7043">
          <cell r="G7043" t="str">
            <v>1821 COLCHESTER RD</v>
          </cell>
          <cell r="H7043" t="str">
            <v>40-23-401-004</v>
          </cell>
          <cell r="I7043" t="str">
            <v/>
          </cell>
          <cell r="J7043" t="str">
            <v/>
          </cell>
          <cell r="K7043" t="str">
            <v/>
          </cell>
          <cell r="L7043" t="str">
            <v/>
          </cell>
          <cell r="M7043" t="str">
            <v/>
          </cell>
          <cell r="N7043" t="str">
            <v/>
          </cell>
          <cell r="O7043" t="str">
            <v/>
          </cell>
          <cell r="P7043" t="str">
            <v/>
          </cell>
          <cell r="Q7043" t="str">
            <v/>
          </cell>
          <cell r="R7043" t="str">
            <v/>
          </cell>
          <cell r="S7043" t="str">
            <v/>
          </cell>
          <cell r="T7043" t="str">
            <v/>
          </cell>
        </row>
        <row r="7044">
          <cell r="G7044" t="str">
            <v>1901 COLCHESTER RD</v>
          </cell>
          <cell r="H7044" t="str">
            <v>40-23-401-006</v>
          </cell>
          <cell r="I7044" t="str">
            <v>7/26/2019 10:15:20 AM</v>
          </cell>
          <cell r="J7044" t="str">
            <v>Verification Incomplete, Resident Not Home</v>
          </cell>
          <cell r="K7044" t="str">
            <v>Resident Not Home</v>
          </cell>
          <cell r="L7044" t="str">
            <v/>
          </cell>
          <cell r="M7044" t="str">
            <v/>
          </cell>
          <cell r="N7044" t="str">
            <v/>
          </cell>
          <cell r="O7044" t="str">
            <v/>
          </cell>
          <cell r="P7044" t="str">
            <v/>
          </cell>
          <cell r="Q7044" t="str">
            <v/>
          </cell>
          <cell r="R7044" t="str">
            <v/>
          </cell>
          <cell r="S7044" t="str">
            <v/>
          </cell>
          <cell r="T7044" t="str">
            <v/>
          </cell>
        </row>
        <row r="7045">
          <cell r="G7045" t="str">
            <v>1911 COLCHESTER RD</v>
          </cell>
          <cell r="H7045" t="str">
            <v>40-23-401-008</v>
          </cell>
          <cell r="I7045" t="str">
            <v>8/22/2019 12:00:28 PM</v>
          </cell>
          <cell r="J7045" t="str">
            <v>Resident Declined, Other (add staff comment)</v>
          </cell>
          <cell r="K7045" t="str">
            <v>Filter Cartridges Not Applicable</v>
          </cell>
          <cell r="L7045" t="str">
            <v xml:space="preserve">Zero water pitcher provided </v>
          </cell>
          <cell r="M7045" t="str">
            <v/>
          </cell>
          <cell r="N7045" t="str">
            <v/>
          </cell>
          <cell r="O7045" t="str">
            <v/>
          </cell>
          <cell r="P7045" t="str">
            <v/>
          </cell>
          <cell r="Q7045" t="str">
            <v/>
          </cell>
          <cell r="R7045" t="str">
            <v/>
          </cell>
          <cell r="S7045" t="str">
            <v/>
          </cell>
          <cell r="T7045" t="str">
            <v/>
          </cell>
        </row>
        <row r="7046">
          <cell r="G7046" t="str">
            <v>1921 COLCHESTER RD</v>
          </cell>
          <cell r="H7046" t="str">
            <v>40-23-401-009</v>
          </cell>
          <cell r="I7046" t="str">
            <v/>
          </cell>
          <cell r="J7046" t="str">
            <v/>
          </cell>
          <cell r="K7046" t="str">
            <v/>
          </cell>
          <cell r="L7046" t="str">
            <v/>
          </cell>
          <cell r="M7046" t="str">
            <v/>
          </cell>
          <cell r="N7046" t="str">
            <v/>
          </cell>
          <cell r="O7046" t="str">
            <v/>
          </cell>
          <cell r="P7046" t="str">
            <v/>
          </cell>
          <cell r="Q7046" t="str">
            <v/>
          </cell>
          <cell r="R7046" t="str">
            <v/>
          </cell>
          <cell r="S7046" t="str">
            <v/>
          </cell>
          <cell r="T7046" t="str">
            <v/>
          </cell>
        </row>
        <row r="7047">
          <cell r="G7047" t="str">
            <v>2001 COLCHESTER RD</v>
          </cell>
          <cell r="H7047" t="str">
            <v>40-23-404-001</v>
          </cell>
          <cell r="I7047" t="str">
            <v/>
          </cell>
          <cell r="J7047" t="str">
            <v/>
          </cell>
          <cell r="K7047" t="str">
            <v/>
          </cell>
          <cell r="L7047" t="str">
            <v/>
          </cell>
          <cell r="M7047" t="str">
            <v/>
          </cell>
          <cell r="N7047" t="str">
            <v/>
          </cell>
          <cell r="O7047" t="str">
            <v/>
          </cell>
          <cell r="P7047" t="str">
            <v/>
          </cell>
          <cell r="Q7047" t="str">
            <v/>
          </cell>
          <cell r="R7047" t="str">
            <v/>
          </cell>
          <cell r="S7047" t="str">
            <v/>
          </cell>
          <cell r="T7047" t="str">
            <v/>
          </cell>
        </row>
        <row r="7048">
          <cell r="G7048" t="str">
            <v>2015 COLCHESTER RD</v>
          </cell>
          <cell r="H7048" t="str">
            <v>40-23-404-010</v>
          </cell>
          <cell r="I7048" t="str">
            <v>7/23/2019 4:47:53 PM</v>
          </cell>
          <cell r="J7048" t="str">
            <v>Verification Complete, Visual Confirmation of Filter Installation By Staff</v>
          </cell>
          <cell r="K7048" t="str">
            <v>Filter Cartridges Provided</v>
          </cell>
          <cell r="L7048" t="str">
            <v xml:space="preserve">Zero water cartridges </v>
          </cell>
          <cell r="M7048" t="str">
            <v/>
          </cell>
          <cell r="N7048" t="str">
            <v/>
          </cell>
          <cell r="O7048" t="str">
            <v/>
          </cell>
          <cell r="P7048" t="str">
            <v/>
          </cell>
          <cell r="Q7048" t="str">
            <v/>
          </cell>
          <cell r="R7048" t="str">
            <v/>
          </cell>
          <cell r="S7048" t="str">
            <v/>
          </cell>
          <cell r="T7048" t="str">
            <v/>
          </cell>
        </row>
        <row r="7049">
          <cell r="G7049" t="str">
            <v>2222 COLFAX AVE</v>
          </cell>
          <cell r="H7049" t="str">
            <v>40-24-106-009</v>
          </cell>
          <cell r="I7049" t="str">
            <v/>
          </cell>
          <cell r="J7049" t="str">
            <v/>
          </cell>
          <cell r="K7049" t="str">
            <v/>
          </cell>
          <cell r="L7049" t="str">
            <v/>
          </cell>
          <cell r="M7049" t="str">
            <v/>
          </cell>
          <cell r="N7049" t="str">
            <v/>
          </cell>
          <cell r="O7049" t="str">
            <v/>
          </cell>
          <cell r="P7049" t="str">
            <v/>
          </cell>
          <cell r="Q7049" t="str">
            <v/>
          </cell>
          <cell r="R7049" t="str">
            <v/>
          </cell>
          <cell r="S7049" t="str">
            <v/>
          </cell>
          <cell r="T7049" t="str">
            <v/>
          </cell>
        </row>
        <row r="7050">
          <cell r="G7050" t="str">
            <v>2223 COLFAX AVE</v>
          </cell>
          <cell r="H7050" t="str">
            <v>40-24-151-002</v>
          </cell>
          <cell r="I7050" t="str">
            <v/>
          </cell>
          <cell r="J7050" t="str">
            <v/>
          </cell>
          <cell r="K7050" t="str">
            <v/>
          </cell>
          <cell r="L7050" t="str">
            <v/>
          </cell>
          <cell r="M7050" t="str">
            <v/>
          </cell>
          <cell r="N7050" t="str">
            <v/>
          </cell>
          <cell r="O7050" t="str">
            <v/>
          </cell>
          <cell r="P7050" t="str">
            <v/>
          </cell>
          <cell r="Q7050" t="str">
            <v/>
          </cell>
          <cell r="R7050" t="str">
            <v/>
          </cell>
          <cell r="S7050" t="str">
            <v/>
          </cell>
          <cell r="T7050" t="str">
            <v/>
          </cell>
        </row>
        <row r="7051">
          <cell r="G7051" t="str">
            <v>2020 HAMPDEN RD</v>
          </cell>
          <cell r="H7051" t="str">
            <v>40-23-404-008</v>
          </cell>
          <cell r="I7051" t="str">
            <v>7/25/2019 1:42:24 PM</v>
          </cell>
          <cell r="J7051" t="str">
            <v>Resident Declined, Resident Already Installed Filter</v>
          </cell>
          <cell r="K7051" t="str">
            <v>Filter Cartridges Provided</v>
          </cell>
          <cell r="L7051" t="str">
            <v>Provided Water Pitcher</v>
          </cell>
          <cell r="M7051" t="str">
            <v/>
          </cell>
          <cell r="N7051" t="str">
            <v/>
          </cell>
          <cell r="O7051" t="str">
            <v/>
          </cell>
          <cell r="P7051" t="str">
            <v/>
          </cell>
          <cell r="Q7051" t="str">
            <v/>
          </cell>
          <cell r="R7051" t="str">
            <v/>
          </cell>
          <cell r="S7051" t="str">
            <v/>
          </cell>
          <cell r="T7051" t="str">
            <v/>
          </cell>
        </row>
        <row r="7052">
          <cell r="G7052" t="str">
            <v>1802 HAMPDEN RD</v>
          </cell>
          <cell r="H7052" t="str">
            <v>40-23-401-013</v>
          </cell>
          <cell r="I7052" t="str">
            <v>7/24/2019 12:04:12 PM</v>
          </cell>
          <cell r="J7052" t="str">
            <v>Verification Complete, Filter Installed By Staff</v>
          </cell>
          <cell r="K7052" t="str">
            <v>Filter Cartridges Provided</v>
          </cell>
          <cell r="L7052" t="str">
            <v>Provided water pitcher and sink filter unit</v>
          </cell>
          <cell r="M7052" t="str">
            <v/>
          </cell>
          <cell r="N7052" t="str">
            <v/>
          </cell>
          <cell r="O7052" t="str">
            <v/>
          </cell>
          <cell r="P7052" t="str">
            <v/>
          </cell>
          <cell r="Q7052" t="str">
            <v/>
          </cell>
          <cell r="R7052" t="str">
            <v/>
          </cell>
          <cell r="S7052" t="str">
            <v/>
          </cell>
          <cell r="T7052" t="str">
            <v/>
          </cell>
        </row>
        <row r="7053">
          <cell r="G7053" t="str">
            <v>2030 HAMPDEN RD</v>
          </cell>
          <cell r="H7053" t="str">
            <v>40-23-404-009</v>
          </cell>
          <cell r="I7053" t="str">
            <v>7/25/2019 2:27:31 PM</v>
          </cell>
          <cell r="J7053" t="str">
            <v>Resident Declined, Other (add staff comment)</v>
          </cell>
          <cell r="K7053" t="str">
            <v>Filter Cartridges Declined</v>
          </cell>
          <cell r="L7053" t="str">
            <v/>
          </cell>
          <cell r="M7053" t="str">
            <v/>
          </cell>
          <cell r="N7053" t="str">
            <v/>
          </cell>
          <cell r="O7053" t="str">
            <v/>
          </cell>
          <cell r="P7053" t="str">
            <v/>
          </cell>
          <cell r="Q7053" t="str">
            <v/>
          </cell>
          <cell r="R7053" t="str">
            <v/>
          </cell>
          <cell r="S7053" t="str">
            <v/>
          </cell>
          <cell r="T7053" t="str">
            <v/>
          </cell>
        </row>
        <row r="7054">
          <cell r="G7054" t="str">
            <v>1820 HAMPDEN RD</v>
          </cell>
          <cell r="H7054" t="str">
            <v>40-23-401-014</v>
          </cell>
          <cell r="I7054" t="str">
            <v>7/24/2019 1:24:23 PM</v>
          </cell>
          <cell r="J7054" t="str">
            <v>Verification Complete, Visual Confirmation of Filter Installation By Staff</v>
          </cell>
          <cell r="K7054" t="str">
            <v>Filter Cartridges Provided</v>
          </cell>
          <cell r="L7054" t="str">
            <v/>
          </cell>
          <cell r="M7054" t="str">
            <v/>
          </cell>
          <cell r="N7054" t="str">
            <v/>
          </cell>
          <cell r="O7054" t="str">
            <v/>
          </cell>
          <cell r="P7054" t="str">
            <v/>
          </cell>
          <cell r="Q7054" t="str">
            <v/>
          </cell>
          <cell r="R7054" t="str">
            <v/>
          </cell>
          <cell r="S7054" t="str">
            <v/>
          </cell>
          <cell r="T7054" t="str">
            <v/>
          </cell>
        </row>
        <row r="7055">
          <cell r="G7055" t="str">
            <v>2039 HAMPDEN RD</v>
          </cell>
          <cell r="H7055" t="str">
            <v>40-23-403-011</v>
          </cell>
          <cell r="I7055" t="str">
            <v>8/23/2019 9:54:51 AM</v>
          </cell>
          <cell r="J7055" t="str">
            <v>Resident Declined, Resident Already Installed Filter</v>
          </cell>
          <cell r="K7055" t="str">
            <v>Filter Cartridges Provided</v>
          </cell>
          <cell r="L7055" t="str">
            <v>PUR filters provided</v>
          </cell>
          <cell r="M7055" t="str">
            <v/>
          </cell>
          <cell r="N7055" t="str">
            <v/>
          </cell>
          <cell r="O7055" t="str">
            <v/>
          </cell>
          <cell r="P7055" t="str">
            <v/>
          </cell>
          <cell r="Q7055" t="str">
            <v/>
          </cell>
          <cell r="R7055" t="str">
            <v/>
          </cell>
          <cell r="S7055" t="str">
            <v/>
          </cell>
          <cell r="T7055" t="str">
            <v/>
          </cell>
        </row>
        <row r="7056">
          <cell r="G7056" t="str">
            <v>1830 HAMPDEN RD</v>
          </cell>
          <cell r="H7056" t="str">
            <v>40-23-401-015</v>
          </cell>
          <cell r="I7056" t="str">
            <v>7/26/2019 11:24:00 AM</v>
          </cell>
          <cell r="J7056" t="str">
            <v>Verification Complete, Visual Confirmation of Filter Installation By Staff</v>
          </cell>
          <cell r="K7056" t="str">
            <v>Filter Cartridges Provided</v>
          </cell>
          <cell r="L7056" t="str">
            <v/>
          </cell>
          <cell r="M7056" t="str">
            <v/>
          </cell>
          <cell r="N7056" t="str">
            <v/>
          </cell>
          <cell r="O7056" t="str">
            <v/>
          </cell>
          <cell r="P7056" t="str">
            <v/>
          </cell>
          <cell r="Q7056" t="str">
            <v/>
          </cell>
          <cell r="R7056" t="str">
            <v/>
          </cell>
          <cell r="S7056" t="str">
            <v/>
          </cell>
          <cell r="T7056" t="str">
            <v/>
          </cell>
        </row>
        <row r="7057">
          <cell r="G7057" t="str">
            <v>1840 HAMPDEN RD</v>
          </cell>
          <cell r="H7057" t="str">
            <v>40-23-401-016</v>
          </cell>
          <cell r="I7057" t="str">
            <v>7/24/2019 2:55:58 PM</v>
          </cell>
          <cell r="J7057" t="str">
            <v>Verification Complete, Filter Installed By Staff</v>
          </cell>
          <cell r="K7057" t="str">
            <v>Filter Cartridges Provided</v>
          </cell>
          <cell r="L7057" t="str">
            <v xml:space="preserve">Filter installed </v>
          </cell>
          <cell r="M7057" t="str">
            <v/>
          </cell>
          <cell r="N7057" t="str">
            <v/>
          </cell>
          <cell r="O7057" t="str">
            <v/>
          </cell>
          <cell r="P7057" t="str">
            <v/>
          </cell>
          <cell r="Q7057" t="str">
            <v/>
          </cell>
          <cell r="R7057" t="str">
            <v/>
          </cell>
          <cell r="S7057" t="str">
            <v/>
          </cell>
          <cell r="T7057" t="str">
            <v/>
          </cell>
        </row>
        <row r="7058">
          <cell r="G7058" t="str">
            <v>1831 HAMPDEN RD</v>
          </cell>
          <cell r="H7058" t="str">
            <v>40-23-402-004</v>
          </cell>
          <cell r="I7058" t="str">
            <v/>
          </cell>
          <cell r="J7058" t="str">
            <v/>
          </cell>
          <cell r="K7058" t="str">
            <v/>
          </cell>
          <cell r="L7058" t="str">
            <v/>
          </cell>
          <cell r="M7058" t="str">
            <v/>
          </cell>
          <cell r="N7058" t="str">
            <v/>
          </cell>
          <cell r="O7058" t="str">
            <v/>
          </cell>
          <cell r="P7058" t="str">
            <v/>
          </cell>
          <cell r="Q7058" t="str">
            <v/>
          </cell>
          <cell r="R7058" t="str">
            <v/>
          </cell>
          <cell r="S7058" t="str">
            <v/>
          </cell>
          <cell r="T7058" t="str">
            <v/>
          </cell>
        </row>
        <row r="7059">
          <cell r="G7059" t="str">
            <v>1860 HAMPDEN RD</v>
          </cell>
          <cell r="H7059" t="str">
            <v>40-23-401-017</v>
          </cell>
          <cell r="I7059" t="str">
            <v>7/25/2019 8:44:42 AM</v>
          </cell>
          <cell r="J7059" t="str">
            <v>Resident Declined, Alternative Water Filtration System</v>
          </cell>
          <cell r="K7059" t="str">
            <v>Filter Cartridges Declined</v>
          </cell>
          <cell r="L7059" t="str">
            <v/>
          </cell>
          <cell r="M7059" t="str">
            <v/>
          </cell>
          <cell r="N7059" t="str">
            <v/>
          </cell>
          <cell r="O7059" t="str">
            <v/>
          </cell>
          <cell r="P7059" t="str">
            <v/>
          </cell>
          <cell r="Q7059" t="str">
            <v/>
          </cell>
          <cell r="R7059" t="str">
            <v/>
          </cell>
          <cell r="S7059" t="str">
            <v/>
          </cell>
          <cell r="T7059" t="str">
            <v/>
          </cell>
        </row>
        <row r="7060">
          <cell r="G7060" t="str">
            <v>1902 HAMPDEN RD</v>
          </cell>
          <cell r="H7060" t="str">
            <v>40-23-401-018</v>
          </cell>
          <cell r="I7060" t="str">
            <v/>
          </cell>
          <cell r="J7060" t="str">
            <v/>
          </cell>
          <cell r="K7060" t="str">
            <v/>
          </cell>
          <cell r="L7060" t="str">
            <v/>
          </cell>
          <cell r="M7060" t="str">
            <v/>
          </cell>
          <cell r="N7060" t="str">
            <v/>
          </cell>
          <cell r="O7060" t="str">
            <v/>
          </cell>
          <cell r="P7060" t="str">
            <v/>
          </cell>
          <cell r="Q7060" t="str">
            <v/>
          </cell>
          <cell r="R7060" t="str">
            <v/>
          </cell>
          <cell r="S7060" t="str">
            <v/>
          </cell>
          <cell r="T7060" t="str">
            <v/>
          </cell>
        </row>
        <row r="7061">
          <cell r="G7061" t="str">
            <v>1901 HAMPDEN RD</v>
          </cell>
          <cell r="H7061" t="str">
            <v>40-23-402-006</v>
          </cell>
          <cell r="I7061" t="str">
            <v>7/25/2019 4:12:32 PM</v>
          </cell>
          <cell r="J7061" t="str">
            <v>Resident Declined, Alternative Water Filtration System</v>
          </cell>
          <cell r="K7061" t="str">
            <v>Filter Cartridges Not Applicable</v>
          </cell>
          <cell r="L7061" t="str">
            <v/>
          </cell>
          <cell r="M7061" t="str">
            <v/>
          </cell>
          <cell r="N7061" t="str">
            <v/>
          </cell>
          <cell r="O7061" t="str">
            <v/>
          </cell>
          <cell r="P7061" t="str">
            <v/>
          </cell>
          <cell r="Q7061" t="str">
            <v/>
          </cell>
          <cell r="R7061" t="str">
            <v/>
          </cell>
          <cell r="S7061" t="str">
            <v/>
          </cell>
          <cell r="T7061" t="str">
            <v/>
          </cell>
        </row>
        <row r="7062">
          <cell r="G7062" t="str">
            <v>1919 HAMPDEN RD</v>
          </cell>
          <cell r="H7062" t="str">
            <v>40-23-402-007</v>
          </cell>
          <cell r="I7062" t="str">
            <v>7/25/2019 2:45:03 PM</v>
          </cell>
          <cell r="J7062" t="str">
            <v>Verification Complete, Visual Confirmation of Filter Installation By Staff</v>
          </cell>
          <cell r="K7062" t="str">
            <v>Filter Cartridges Provided</v>
          </cell>
          <cell r="L7062" t="str">
            <v xml:space="preserve">Zero water pitcher also provided </v>
          </cell>
          <cell r="M7062" t="str">
            <v/>
          </cell>
          <cell r="N7062" t="str">
            <v/>
          </cell>
          <cell r="O7062" t="str">
            <v/>
          </cell>
          <cell r="P7062" t="str">
            <v/>
          </cell>
          <cell r="Q7062" t="str">
            <v/>
          </cell>
          <cell r="R7062" t="str">
            <v/>
          </cell>
          <cell r="S7062" t="str">
            <v/>
          </cell>
          <cell r="T7062" t="str">
            <v/>
          </cell>
        </row>
        <row r="7063">
          <cell r="G7063" t="str">
            <v>1910 HAMPDEN RD</v>
          </cell>
          <cell r="H7063" t="str">
            <v>40-23-401-019</v>
          </cell>
          <cell r="I7063" t="str">
            <v>8/20/2019 2:09:08 PM</v>
          </cell>
          <cell r="J7063" t="str">
            <v>Verification Complete, Visual Confirmation of Filter Installation By Staff</v>
          </cell>
          <cell r="K7063" t="str">
            <v>Filter Cartridges Provided</v>
          </cell>
          <cell r="L7063" t="str">
            <v/>
          </cell>
          <cell r="M7063" t="str">
            <v/>
          </cell>
          <cell r="N7063" t="str">
            <v/>
          </cell>
          <cell r="O7063" t="str">
            <v/>
          </cell>
          <cell r="P7063" t="str">
            <v/>
          </cell>
          <cell r="Q7063" t="str">
            <v/>
          </cell>
          <cell r="R7063" t="str">
            <v/>
          </cell>
          <cell r="S7063" t="str">
            <v/>
          </cell>
          <cell r="T7063" t="str">
            <v/>
          </cell>
        </row>
        <row r="7064">
          <cell r="G7064" t="str">
            <v>1707 OVERHILL DR</v>
          </cell>
          <cell r="H7064" t="str">
            <v>40-23-255-001</v>
          </cell>
          <cell r="I7064" t="str">
            <v>7/24/2019 1:37:46 PM</v>
          </cell>
          <cell r="J7064" t="str">
            <v>Verification Incomplete, Resident Not Home</v>
          </cell>
          <cell r="K7064" t="str">
            <v>Resident Not Home</v>
          </cell>
          <cell r="L7064" t="str">
            <v/>
          </cell>
          <cell r="M7064" t="str">
            <v>7/25/2019 11:15:31 AM</v>
          </cell>
          <cell r="N7064" t="str">
            <v>Verification Complete, Filter Installed By Staff</v>
          </cell>
          <cell r="O7064" t="str">
            <v>Filter Cartridges Provided</v>
          </cell>
          <cell r="P7064" t="str">
            <v/>
          </cell>
          <cell r="Q7064" t="str">
            <v/>
          </cell>
          <cell r="R7064" t="str">
            <v/>
          </cell>
          <cell r="S7064" t="str">
            <v/>
          </cell>
          <cell r="T7064" t="str">
            <v/>
          </cell>
        </row>
        <row r="7065">
          <cell r="G7065" t="str">
            <v>1711 OVERHILL DR</v>
          </cell>
          <cell r="H7065" t="str">
            <v>40-23-255-002</v>
          </cell>
          <cell r="I7065" t="str">
            <v>7/24/2019 9:45:27 AM</v>
          </cell>
          <cell r="J7065" t="str">
            <v>Verification Complete, Visual Confirmation of Filter Installation By Staff</v>
          </cell>
          <cell r="K7065" t="str">
            <v>Filter Cartridges Provided</v>
          </cell>
          <cell r="L7065" t="str">
            <v/>
          </cell>
          <cell r="M7065" t="str">
            <v/>
          </cell>
          <cell r="N7065" t="str">
            <v/>
          </cell>
          <cell r="O7065" t="str">
            <v/>
          </cell>
          <cell r="P7065" t="str">
            <v/>
          </cell>
          <cell r="Q7065" t="str">
            <v/>
          </cell>
          <cell r="R7065" t="str">
            <v/>
          </cell>
          <cell r="S7065" t="str">
            <v/>
          </cell>
          <cell r="T7065" t="str">
            <v/>
          </cell>
        </row>
        <row r="7066">
          <cell r="G7066" t="str">
            <v>1724 OVERHILL DR</v>
          </cell>
          <cell r="H7066" t="str">
            <v>40-23-402-002</v>
          </cell>
          <cell r="I7066" t="str">
            <v>7/24/2019 8:12:21 AM</v>
          </cell>
          <cell r="J7066" t="str">
            <v>Verification Complete, Visual Confirmation of Filter Installation By Staff</v>
          </cell>
          <cell r="K7066" t="str">
            <v>Filter Cartridges Provided</v>
          </cell>
          <cell r="L7066" t="str">
            <v/>
          </cell>
          <cell r="M7066" t="str">
            <v/>
          </cell>
          <cell r="N7066" t="str">
            <v/>
          </cell>
          <cell r="O7066" t="str">
            <v/>
          </cell>
          <cell r="P7066" t="str">
            <v/>
          </cell>
          <cell r="Q7066" t="str">
            <v/>
          </cell>
          <cell r="R7066" t="str">
            <v/>
          </cell>
          <cell r="S7066" t="str">
            <v/>
          </cell>
          <cell r="T7066" t="str">
            <v/>
          </cell>
        </row>
        <row r="7067">
          <cell r="G7067" t="str">
            <v>1730 OVERHILL DR</v>
          </cell>
          <cell r="H7067" t="str">
            <v>40-23-402-003</v>
          </cell>
          <cell r="I7067" t="str">
            <v/>
          </cell>
          <cell r="J7067" t="str">
            <v/>
          </cell>
          <cell r="K7067" t="str">
            <v/>
          </cell>
          <cell r="L7067" t="str">
            <v/>
          </cell>
          <cell r="M7067" t="str">
            <v/>
          </cell>
          <cell r="N7067" t="str">
            <v/>
          </cell>
          <cell r="O7067" t="str">
            <v/>
          </cell>
          <cell r="P7067" t="str">
            <v/>
          </cell>
          <cell r="Q7067" t="str">
            <v/>
          </cell>
          <cell r="R7067" t="str">
            <v/>
          </cell>
          <cell r="S7067" t="str">
            <v/>
          </cell>
          <cell r="T7067" t="str">
            <v/>
          </cell>
        </row>
        <row r="7068">
          <cell r="G7068" t="str">
            <v>1827 OVERHILL DR</v>
          </cell>
          <cell r="H7068" t="str">
            <v>40-23-255-004</v>
          </cell>
          <cell r="I7068" t="str">
            <v/>
          </cell>
          <cell r="J7068" t="str">
            <v/>
          </cell>
          <cell r="K7068" t="str">
            <v/>
          </cell>
          <cell r="L7068" t="str">
            <v/>
          </cell>
          <cell r="M7068" t="str">
            <v/>
          </cell>
          <cell r="N7068" t="str">
            <v/>
          </cell>
          <cell r="O7068" t="str">
            <v/>
          </cell>
          <cell r="P7068" t="str">
            <v/>
          </cell>
          <cell r="Q7068" t="str">
            <v/>
          </cell>
          <cell r="R7068" t="str">
            <v/>
          </cell>
          <cell r="S7068" t="str">
            <v/>
          </cell>
          <cell r="T7068" t="str">
            <v/>
          </cell>
        </row>
        <row r="7069">
          <cell r="G7069" t="str">
            <v>1701 KENWOOD AVE</v>
          </cell>
          <cell r="H7069" t="str">
            <v>40-24-106-002</v>
          </cell>
          <cell r="I7069" t="str">
            <v>7/1/2019 12:06:29 PM</v>
          </cell>
          <cell r="J7069" t="str">
            <v>Verification Complete, Visual Confirmation of Filter Installation By Staff</v>
          </cell>
          <cell r="K7069" t="str">
            <v/>
          </cell>
          <cell r="L7069" t="str">
            <v/>
          </cell>
          <cell r="M7069" t="str">
            <v/>
          </cell>
          <cell r="N7069" t="str">
            <v/>
          </cell>
          <cell r="O7069" t="str">
            <v/>
          </cell>
          <cell r="P7069" t="str">
            <v/>
          </cell>
          <cell r="Q7069" t="str">
            <v/>
          </cell>
          <cell r="R7069" t="str">
            <v/>
          </cell>
          <cell r="S7069" t="str">
            <v/>
          </cell>
          <cell r="T7069" t="str">
            <v/>
          </cell>
        </row>
        <row r="7070">
          <cell r="G7070" t="str">
            <v>1702 KENWOOD AVE</v>
          </cell>
          <cell r="H7070" t="str">
            <v>40-23-278-009</v>
          </cell>
          <cell r="I7070" t="str">
            <v>7/8/2019 3:01:35 PM</v>
          </cell>
          <cell r="J7070" t="str">
            <v>Verification Complete, Visual Confirmation of Filter Installation By Staff</v>
          </cell>
          <cell r="K7070" t="str">
            <v>Filter Cartridges Not Applicable</v>
          </cell>
          <cell r="L7070" t="str">
            <v/>
          </cell>
          <cell r="M7070" t="str">
            <v/>
          </cell>
          <cell r="N7070" t="str">
            <v/>
          </cell>
          <cell r="O7070" t="str">
            <v/>
          </cell>
          <cell r="P7070" t="str">
            <v/>
          </cell>
          <cell r="Q7070" t="str">
            <v/>
          </cell>
          <cell r="R7070" t="str">
            <v/>
          </cell>
          <cell r="S7070" t="str">
            <v/>
          </cell>
          <cell r="T7070" t="str">
            <v/>
          </cell>
        </row>
        <row r="7071">
          <cell r="G7071" t="str">
            <v>1801 KENWOOD AVE</v>
          </cell>
          <cell r="H7071" t="str">
            <v>40-24-151-001</v>
          </cell>
          <cell r="I7071" t="str">
            <v/>
          </cell>
          <cell r="J7071" t="str">
            <v/>
          </cell>
          <cell r="K7071" t="str">
            <v/>
          </cell>
          <cell r="L7071" t="str">
            <v/>
          </cell>
          <cell r="M7071" t="str">
            <v/>
          </cell>
          <cell r="N7071" t="str">
            <v/>
          </cell>
          <cell r="O7071" t="str">
            <v/>
          </cell>
          <cell r="P7071" t="str">
            <v/>
          </cell>
          <cell r="Q7071" t="str">
            <v/>
          </cell>
          <cell r="R7071" t="str">
            <v/>
          </cell>
          <cell r="S7071" t="str">
            <v/>
          </cell>
          <cell r="T7071" t="str">
            <v/>
          </cell>
        </row>
        <row r="7072">
          <cell r="G7072" t="str">
            <v>2613 FLUSHING RD</v>
          </cell>
          <cell r="H7072" t="str">
            <v>40-11-329-005</v>
          </cell>
          <cell r="I7072" t="str">
            <v/>
          </cell>
          <cell r="J7072" t="str">
            <v/>
          </cell>
          <cell r="K7072" t="str">
            <v/>
          </cell>
          <cell r="L7072" t="str">
            <v/>
          </cell>
          <cell r="M7072" t="str">
            <v/>
          </cell>
          <cell r="N7072" t="str">
            <v/>
          </cell>
          <cell r="O7072" t="str">
            <v/>
          </cell>
          <cell r="P7072" t="str">
            <v/>
          </cell>
          <cell r="Q7072" t="str">
            <v/>
          </cell>
          <cell r="R7072" t="str">
            <v/>
          </cell>
          <cell r="S7072" t="str">
            <v/>
          </cell>
          <cell r="T7072" t="str">
            <v/>
          </cell>
        </row>
        <row r="7073">
          <cell r="G7073" t="str">
            <v>2612 FLUSHING RD</v>
          </cell>
          <cell r="H7073" t="str">
            <v>40-11-327-028</v>
          </cell>
          <cell r="I7073" t="str">
            <v/>
          </cell>
          <cell r="J7073" t="str">
            <v/>
          </cell>
          <cell r="K7073" t="str">
            <v/>
          </cell>
          <cell r="L7073" t="str">
            <v/>
          </cell>
          <cell r="M7073" t="str">
            <v/>
          </cell>
          <cell r="N7073" t="str">
            <v/>
          </cell>
          <cell r="O7073" t="str">
            <v/>
          </cell>
          <cell r="P7073" t="str">
            <v/>
          </cell>
          <cell r="Q7073" t="str">
            <v/>
          </cell>
          <cell r="R7073" t="str">
            <v/>
          </cell>
          <cell r="S7073" t="str">
            <v/>
          </cell>
          <cell r="T7073" t="str">
            <v/>
          </cell>
        </row>
        <row r="7074">
          <cell r="G7074" t="str">
            <v>2620 FLUSHING RD</v>
          </cell>
          <cell r="H7074" t="str">
            <v>40-11-327-026</v>
          </cell>
          <cell r="I7074" t="str">
            <v/>
          </cell>
          <cell r="J7074" t="str">
            <v/>
          </cell>
          <cell r="K7074" t="str">
            <v/>
          </cell>
          <cell r="L7074" t="str">
            <v/>
          </cell>
          <cell r="M7074" t="str">
            <v/>
          </cell>
          <cell r="N7074" t="str">
            <v/>
          </cell>
          <cell r="O7074" t="str">
            <v/>
          </cell>
          <cell r="P7074" t="str">
            <v/>
          </cell>
          <cell r="Q7074" t="str">
            <v/>
          </cell>
          <cell r="R7074" t="str">
            <v/>
          </cell>
          <cell r="S7074" t="str">
            <v/>
          </cell>
          <cell r="T7074" t="str">
            <v/>
          </cell>
        </row>
        <row r="7075">
          <cell r="G7075" t="str">
            <v>1442 E HAMILTON AVE</v>
          </cell>
          <cell r="H7075" t="str">
            <v>41-05-355-013</v>
          </cell>
          <cell r="I7075" t="str">
            <v/>
          </cell>
          <cell r="J7075" t="str">
            <v/>
          </cell>
          <cell r="K7075" t="str">
            <v/>
          </cell>
          <cell r="L7075" t="str">
            <v/>
          </cell>
          <cell r="M7075" t="str">
            <v/>
          </cell>
          <cell r="N7075" t="str">
            <v/>
          </cell>
          <cell r="O7075" t="str">
            <v/>
          </cell>
          <cell r="P7075" t="str">
            <v/>
          </cell>
          <cell r="Q7075" t="str">
            <v/>
          </cell>
          <cell r="R7075" t="str">
            <v/>
          </cell>
          <cell r="S7075" t="str">
            <v/>
          </cell>
          <cell r="T7075" t="str">
            <v/>
          </cell>
        </row>
        <row r="7076">
          <cell r="G7076" t="str">
            <v>1513 E HAMILTON AVE</v>
          </cell>
          <cell r="H7076" t="str">
            <v>41-05-354-019</v>
          </cell>
          <cell r="I7076" t="str">
            <v/>
          </cell>
          <cell r="J7076" t="str">
            <v/>
          </cell>
          <cell r="K7076" t="str">
            <v/>
          </cell>
          <cell r="L7076" t="str">
            <v/>
          </cell>
          <cell r="M7076" t="str">
            <v/>
          </cell>
          <cell r="N7076" t="str">
            <v/>
          </cell>
          <cell r="O7076" t="str">
            <v/>
          </cell>
          <cell r="P7076" t="str">
            <v/>
          </cell>
          <cell r="Q7076" t="str">
            <v/>
          </cell>
          <cell r="R7076" t="str">
            <v/>
          </cell>
          <cell r="S7076" t="str">
            <v/>
          </cell>
          <cell r="T7076" t="str">
            <v/>
          </cell>
        </row>
        <row r="7077">
          <cell r="G7077" t="str">
            <v>1715 E HAMILTON AVE</v>
          </cell>
          <cell r="H7077" t="str">
            <v>41-05-379-022</v>
          </cell>
          <cell r="I7077" t="str">
            <v/>
          </cell>
          <cell r="J7077" t="str">
            <v/>
          </cell>
          <cell r="K7077" t="str">
            <v/>
          </cell>
          <cell r="L7077" t="str">
            <v/>
          </cell>
          <cell r="M7077" t="str">
            <v/>
          </cell>
          <cell r="N7077" t="str">
            <v/>
          </cell>
          <cell r="O7077" t="str">
            <v/>
          </cell>
          <cell r="P7077" t="str">
            <v/>
          </cell>
          <cell r="Q7077" t="str">
            <v/>
          </cell>
          <cell r="R7077" t="str">
            <v/>
          </cell>
          <cell r="S7077" t="str">
            <v/>
          </cell>
          <cell r="T7077" t="str">
            <v/>
          </cell>
        </row>
        <row r="7078">
          <cell r="G7078" t="str">
            <v>1617 E HAMILTON AVE</v>
          </cell>
          <cell r="H7078" t="str">
            <v>41-05-378-049</v>
          </cell>
          <cell r="I7078" t="str">
            <v/>
          </cell>
          <cell r="J7078" t="str">
            <v/>
          </cell>
          <cell r="K7078" t="str">
            <v/>
          </cell>
          <cell r="L7078" t="str">
            <v/>
          </cell>
          <cell r="M7078" t="str">
            <v/>
          </cell>
          <cell r="N7078" t="str">
            <v/>
          </cell>
          <cell r="O7078" t="str">
            <v/>
          </cell>
          <cell r="P7078" t="str">
            <v/>
          </cell>
          <cell r="Q7078" t="str">
            <v/>
          </cell>
          <cell r="R7078" t="str">
            <v/>
          </cell>
          <cell r="S7078" t="str">
            <v/>
          </cell>
          <cell r="T7078" t="str">
            <v/>
          </cell>
        </row>
        <row r="7079">
          <cell r="G7079" t="str">
            <v>1423 ARLINGTON AVE</v>
          </cell>
          <cell r="H7079" t="str">
            <v>41-08-212-014</v>
          </cell>
          <cell r="I7079" t="str">
            <v/>
          </cell>
          <cell r="J7079" t="str">
            <v/>
          </cell>
          <cell r="K7079" t="str">
            <v/>
          </cell>
          <cell r="L7079" t="str">
            <v/>
          </cell>
          <cell r="M7079" t="str">
            <v/>
          </cell>
          <cell r="N7079" t="str">
            <v/>
          </cell>
          <cell r="O7079" t="str">
            <v/>
          </cell>
          <cell r="P7079" t="str">
            <v/>
          </cell>
          <cell r="Q7079" t="str">
            <v/>
          </cell>
          <cell r="R7079" t="str">
            <v/>
          </cell>
          <cell r="S7079" t="str">
            <v/>
          </cell>
          <cell r="T7079" t="str">
            <v/>
          </cell>
        </row>
        <row r="7080">
          <cell r="G7080" t="str">
            <v>1506 ARLINGTON AVE</v>
          </cell>
          <cell r="H7080" t="str">
            <v>41-08-208-013</v>
          </cell>
          <cell r="I7080" t="str">
            <v/>
          </cell>
          <cell r="J7080" t="str">
            <v/>
          </cell>
          <cell r="K7080" t="str">
            <v/>
          </cell>
          <cell r="L7080" t="str">
            <v/>
          </cell>
          <cell r="M7080" t="str">
            <v/>
          </cell>
          <cell r="N7080" t="str">
            <v/>
          </cell>
          <cell r="O7080" t="str">
            <v/>
          </cell>
          <cell r="P7080" t="str">
            <v/>
          </cell>
          <cell r="Q7080" t="str">
            <v/>
          </cell>
          <cell r="R7080" t="str">
            <v/>
          </cell>
          <cell r="S7080" t="str">
            <v/>
          </cell>
          <cell r="T7080" t="str">
            <v/>
          </cell>
        </row>
        <row r="7081">
          <cell r="G7081" t="str">
            <v>1513 ARLINGTON AVE</v>
          </cell>
          <cell r="H7081" t="str">
            <v>41-08-207-025</v>
          </cell>
          <cell r="I7081" t="str">
            <v>7/8/2019 11:05:58 AM</v>
          </cell>
          <cell r="J7081" t="str">
            <v>Verification Incomplete, Resident Not Home</v>
          </cell>
          <cell r="K7081" t="str">
            <v>Resident Not Home</v>
          </cell>
          <cell r="L7081" t="str">
            <v/>
          </cell>
          <cell r="M7081" t="str">
            <v>7/9/2019 5:20:12 PM</v>
          </cell>
          <cell r="N7081" t="str">
            <v>Verification Incomplete, Resident Not Home</v>
          </cell>
          <cell r="O7081" t="str">
            <v>Resident Not Home</v>
          </cell>
          <cell r="P7081" t="str">
            <v/>
          </cell>
          <cell r="Q7081" t="str">
            <v>7/10/2019 3:13:00 PM</v>
          </cell>
          <cell r="R7081" t="str">
            <v>Verification Incomplete, Resident Not Home</v>
          </cell>
          <cell r="S7081" t="str">
            <v/>
          </cell>
          <cell r="T7081" t="str">
            <v/>
          </cell>
        </row>
        <row r="7082">
          <cell r="G7082" t="str">
            <v>1915 ARLINGTON AVE</v>
          </cell>
          <cell r="H7082" t="str">
            <v>41-05-456-019</v>
          </cell>
          <cell r="I7082" t="str">
            <v/>
          </cell>
          <cell r="J7082" t="str">
            <v/>
          </cell>
          <cell r="K7082" t="str">
            <v/>
          </cell>
          <cell r="L7082" t="str">
            <v/>
          </cell>
          <cell r="M7082" t="str">
            <v/>
          </cell>
          <cell r="N7082" t="str">
            <v/>
          </cell>
          <cell r="O7082" t="str">
            <v/>
          </cell>
          <cell r="P7082" t="str">
            <v/>
          </cell>
          <cell r="Q7082" t="str">
            <v/>
          </cell>
          <cell r="R7082" t="str">
            <v/>
          </cell>
          <cell r="S7082" t="str">
            <v/>
          </cell>
          <cell r="T7082" t="str">
            <v/>
          </cell>
        </row>
        <row r="7083">
          <cell r="G7083" t="str">
            <v>2210 ARLINGTON AVE</v>
          </cell>
          <cell r="H7083" t="str">
            <v>41-05-408-018</v>
          </cell>
          <cell r="I7083" t="str">
            <v>7/8/2019 11:32:06 AM</v>
          </cell>
          <cell r="J7083" t="str">
            <v>Resident Declined, Alternative Water Filtration System</v>
          </cell>
          <cell r="K7083" t="str">
            <v/>
          </cell>
          <cell r="L7083" t="str">
            <v/>
          </cell>
          <cell r="M7083" t="str">
            <v/>
          </cell>
          <cell r="N7083" t="str">
            <v/>
          </cell>
          <cell r="O7083" t="str">
            <v/>
          </cell>
          <cell r="P7083" t="str">
            <v/>
          </cell>
          <cell r="Q7083" t="str">
            <v/>
          </cell>
          <cell r="R7083" t="str">
            <v/>
          </cell>
          <cell r="S7083" t="str">
            <v/>
          </cell>
          <cell r="T7083" t="str">
            <v/>
          </cell>
        </row>
        <row r="7084">
          <cell r="G7084" t="str">
            <v>2318 ARLINGTON AVE</v>
          </cell>
          <cell r="H7084" t="str">
            <v>41-05-408-010</v>
          </cell>
          <cell r="I7084" t="str">
            <v>7/8/2019 10:13:53 AM</v>
          </cell>
          <cell r="J7084" t="str">
            <v>Verification Not Needed, no Replacement Performed</v>
          </cell>
          <cell r="K7084" t="str">
            <v/>
          </cell>
          <cell r="L7084" t="str">
            <v/>
          </cell>
          <cell r="M7084" t="str">
            <v/>
          </cell>
          <cell r="N7084" t="str">
            <v/>
          </cell>
          <cell r="O7084" t="str">
            <v/>
          </cell>
          <cell r="P7084" t="str">
            <v/>
          </cell>
          <cell r="Q7084" t="str">
            <v/>
          </cell>
          <cell r="R7084" t="str">
            <v/>
          </cell>
          <cell r="S7084" t="str">
            <v/>
          </cell>
          <cell r="T7084" t="str">
            <v/>
          </cell>
        </row>
        <row r="7085">
          <cell r="G7085" t="str">
            <v>2426 ARLINGTON AVE</v>
          </cell>
          <cell r="H7085" t="str">
            <v>41-05-408-001</v>
          </cell>
          <cell r="I7085" t="str">
            <v>7/8/2019 10:07:24 AM</v>
          </cell>
          <cell r="J7085" t="str">
            <v>Verification Not Needed, no Replacement Performed</v>
          </cell>
          <cell r="K7085" t="str">
            <v/>
          </cell>
          <cell r="L7085" t="str">
            <v/>
          </cell>
          <cell r="M7085" t="str">
            <v/>
          </cell>
          <cell r="N7085" t="str">
            <v/>
          </cell>
          <cell r="O7085" t="str">
            <v/>
          </cell>
          <cell r="P7085" t="str">
            <v/>
          </cell>
          <cell r="Q7085" t="str">
            <v/>
          </cell>
          <cell r="R7085" t="str">
            <v/>
          </cell>
          <cell r="S7085" t="str">
            <v/>
          </cell>
          <cell r="T7085" t="str">
            <v/>
          </cell>
        </row>
        <row r="7086">
          <cell r="G7086" t="str">
            <v>2602 ARLINGTON AVE</v>
          </cell>
          <cell r="H7086" t="str">
            <v>41-05-404-004</v>
          </cell>
          <cell r="I7086" t="str">
            <v>7/8/2019 9:50:00 AM</v>
          </cell>
          <cell r="J7086" t="str">
            <v>Verification Complete, Visual Confirmation of Filter Installation By Staff</v>
          </cell>
          <cell r="K7086" t="str">
            <v>Filter Cartridges Provided</v>
          </cell>
          <cell r="L7086" t="str">
            <v/>
          </cell>
          <cell r="M7086" t="str">
            <v/>
          </cell>
          <cell r="N7086" t="str">
            <v/>
          </cell>
          <cell r="O7086" t="str">
            <v/>
          </cell>
          <cell r="P7086" t="str">
            <v/>
          </cell>
          <cell r="Q7086" t="str">
            <v/>
          </cell>
          <cell r="R7086" t="str">
            <v/>
          </cell>
          <cell r="S7086" t="str">
            <v/>
          </cell>
          <cell r="T7086" t="str">
            <v/>
          </cell>
        </row>
        <row r="7087">
          <cell r="G7087" t="str">
            <v>2204 N VERNON AVE</v>
          </cell>
          <cell r="H7087" t="str">
            <v>41-05-411-010</v>
          </cell>
          <cell r="I7087" t="str">
            <v/>
          </cell>
          <cell r="J7087" t="str">
            <v/>
          </cell>
          <cell r="K7087" t="str">
            <v/>
          </cell>
          <cell r="L7087" t="str">
            <v/>
          </cell>
          <cell r="M7087" t="str">
            <v/>
          </cell>
          <cell r="N7087" t="str">
            <v/>
          </cell>
          <cell r="O7087" t="str">
            <v/>
          </cell>
          <cell r="P7087" t="str">
            <v/>
          </cell>
          <cell r="Q7087" t="str">
            <v/>
          </cell>
          <cell r="R7087" t="str">
            <v/>
          </cell>
          <cell r="S7087" t="str">
            <v/>
          </cell>
          <cell r="T7087" t="str">
            <v/>
          </cell>
        </row>
        <row r="7088">
          <cell r="G7088" t="str">
            <v>2429 BURNS ST</v>
          </cell>
          <cell r="H7088" t="str">
            <v>41-05-409-011</v>
          </cell>
          <cell r="I7088" t="str">
            <v/>
          </cell>
          <cell r="J7088" t="str">
            <v/>
          </cell>
          <cell r="K7088" t="str">
            <v/>
          </cell>
          <cell r="L7088" t="str">
            <v/>
          </cell>
          <cell r="M7088" t="str">
            <v/>
          </cell>
          <cell r="N7088" t="str">
            <v/>
          </cell>
          <cell r="O7088" t="str">
            <v/>
          </cell>
          <cell r="P7088" t="str">
            <v/>
          </cell>
          <cell r="Q7088" t="str">
            <v/>
          </cell>
          <cell r="R7088" t="str">
            <v/>
          </cell>
          <cell r="S7088" t="str">
            <v/>
          </cell>
          <cell r="T7088" t="str">
            <v/>
          </cell>
        </row>
        <row r="7089">
          <cell r="G7089" t="str">
            <v>1213 BENNETT AVE</v>
          </cell>
          <cell r="H7089" t="str">
            <v>41-06-476-012</v>
          </cell>
          <cell r="I7089" t="str">
            <v>7/12/2019 9:10:13 AM</v>
          </cell>
          <cell r="J7089" t="str">
            <v>Verification Not Needed, no Replacement Performed</v>
          </cell>
          <cell r="K7089" t="str">
            <v/>
          </cell>
          <cell r="L7089" t="str">
            <v/>
          </cell>
          <cell r="M7089" t="str">
            <v/>
          </cell>
          <cell r="N7089" t="str">
            <v/>
          </cell>
          <cell r="O7089" t="str">
            <v/>
          </cell>
          <cell r="P7089" t="str">
            <v/>
          </cell>
          <cell r="Q7089" t="str">
            <v/>
          </cell>
          <cell r="R7089" t="str">
            <v/>
          </cell>
          <cell r="S7089" t="str">
            <v/>
          </cell>
          <cell r="T7089" t="str">
            <v/>
          </cell>
        </row>
        <row r="7090">
          <cell r="G7090" t="str">
            <v>2119 BENNETT CT</v>
          </cell>
          <cell r="H7090" t="str">
            <v>41-06-478-006</v>
          </cell>
          <cell r="I7090" t="str">
            <v/>
          </cell>
          <cell r="J7090" t="str">
            <v/>
          </cell>
          <cell r="K7090" t="str">
            <v/>
          </cell>
          <cell r="L7090" t="str">
            <v/>
          </cell>
          <cell r="M7090" t="str">
            <v/>
          </cell>
          <cell r="N7090" t="str">
            <v/>
          </cell>
          <cell r="O7090" t="str">
            <v/>
          </cell>
          <cell r="P7090" t="str">
            <v/>
          </cell>
          <cell r="Q7090" t="str">
            <v/>
          </cell>
          <cell r="R7090" t="str">
            <v/>
          </cell>
          <cell r="S7090" t="str">
            <v/>
          </cell>
          <cell r="T7090" t="str">
            <v/>
          </cell>
        </row>
        <row r="7091">
          <cell r="G7091" t="str">
            <v>1357 BENNETT AVE</v>
          </cell>
          <cell r="H7091" t="str">
            <v>41-06-477-049</v>
          </cell>
          <cell r="I7091" t="str">
            <v>7/12/2019 12:02:49 PM</v>
          </cell>
          <cell r="J7091" t="str">
            <v>Verification Complete, Filter Installed By Staff</v>
          </cell>
          <cell r="K7091" t="str">
            <v/>
          </cell>
          <cell r="L7091" t="str">
            <v/>
          </cell>
          <cell r="M7091" t="str">
            <v/>
          </cell>
          <cell r="N7091" t="str">
            <v/>
          </cell>
          <cell r="O7091" t="str">
            <v/>
          </cell>
          <cell r="P7091" t="str">
            <v/>
          </cell>
          <cell r="Q7091" t="str">
            <v/>
          </cell>
          <cell r="R7091" t="str">
            <v/>
          </cell>
          <cell r="S7091" t="str">
            <v/>
          </cell>
          <cell r="T7091" t="str">
            <v/>
          </cell>
        </row>
        <row r="7092">
          <cell r="G7092" t="str">
            <v>1550 BENNETT AVE</v>
          </cell>
          <cell r="H7092" t="str">
            <v>41-05-354-014</v>
          </cell>
          <cell r="I7092" t="str">
            <v>7/11/2019 3:57:38 PM</v>
          </cell>
          <cell r="J7092" t="str">
            <v>Verification Incomplete, Resident Not Home</v>
          </cell>
          <cell r="K7092" t="str">
            <v/>
          </cell>
          <cell r="L7092" t="str">
            <v/>
          </cell>
          <cell r="M7092" t="str">
            <v>7/24/2019 4:39:17 PM</v>
          </cell>
          <cell r="N7092" t="str">
            <v>Verification Incomplete, Resident Not Home</v>
          </cell>
          <cell r="O7092" t="str">
            <v/>
          </cell>
          <cell r="P7092" t="str">
            <v/>
          </cell>
          <cell r="Q7092" t="str">
            <v>7/25/2019 5:15:00 PM</v>
          </cell>
          <cell r="R7092" t="str">
            <v>Verification Incomplete, Resident Not Home</v>
          </cell>
          <cell r="S7092" t="str">
            <v/>
          </cell>
          <cell r="T7092" t="str">
            <v/>
          </cell>
        </row>
        <row r="7093">
          <cell r="G7093" t="str">
            <v>1725 BENNETT AVE</v>
          </cell>
          <cell r="H7093" t="str">
            <v>41-05-377-026</v>
          </cell>
          <cell r="I7093" t="str">
            <v/>
          </cell>
          <cell r="J7093" t="str">
            <v/>
          </cell>
          <cell r="K7093" t="str">
            <v/>
          </cell>
          <cell r="L7093" t="str">
            <v/>
          </cell>
          <cell r="M7093" t="str">
            <v/>
          </cell>
          <cell r="N7093" t="str">
            <v/>
          </cell>
          <cell r="O7093" t="str">
            <v/>
          </cell>
          <cell r="P7093" t="str">
            <v/>
          </cell>
          <cell r="Q7093" t="str">
            <v/>
          </cell>
          <cell r="R7093" t="str">
            <v/>
          </cell>
          <cell r="S7093" t="str">
            <v/>
          </cell>
          <cell r="T7093" t="str">
            <v/>
          </cell>
        </row>
        <row r="7094">
          <cell r="G7094" t="str">
            <v>2601 BENNETT AVE</v>
          </cell>
          <cell r="H7094" t="str">
            <v>41-05-478-015</v>
          </cell>
          <cell r="I7094" t="str">
            <v>7/2/2019 1:27:47 PM</v>
          </cell>
          <cell r="J7094" t="str">
            <v>Verification Not Needed, no Replacement Performed</v>
          </cell>
          <cell r="K7094" t="str">
            <v/>
          </cell>
          <cell r="L7094" t="str">
            <v/>
          </cell>
          <cell r="M7094" t="str">
            <v/>
          </cell>
          <cell r="N7094" t="str">
            <v/>
          </cell>
          <cell r="O7094" t="str">
            <v/>
          </cell>
          <cell r="P7094" t="str">
            <v/>
          </cell>
          <cell r="Q7094" t="str">
            <v/>
          </cell>
          <cell r="R7094" t="str">
            <v/>
          </cell>
          <cell r="S7094" t="str">
            <v/>
          </cell>
          <cell r="T7094" t="str">
            <v/>
          </cell>
        </row>
        <row r="7095">
          <cell r="G7095" t="str">
            <v>3211 BENNETT AVE</v>
          </cell>
          <cell r="H7095" t="str">
            <v>41-04-377-025</v>
          </cell>
          <cell r="I7095" t="str">
            <v>8/16/2019 9:34:18 AM</v>
          </cell>
          <cell r="J7095" t="str">
            <v>Verification Complete, Filter Installed By Staff</v>
          </cell>
          <cell r="K7095" t="str">
            <v>Filter Cartridges Provided</v>
          </cell>
          <cell r="L7095" t="str">
            <v/>
          </cell>
          <cell r="M7095" t="str">
            <v/>
          </cell>
          <cell r="N7095" t="str">
            <v/>
          </cell>
          <cell r="O7095" t="str">
            <v/>
          </cell>
          <cell r="P7095" t="str">
            <v/>
          </cell>
          <cell r="Q7095" t="str">
            <v/>
          </cell>
          <cell r="R7095" t="str">
            <v/>
          </cell>
          <cell r="S7095" t="str">
            <v/>
          </cell>
          <cell r="T7095" t="str">
            <v/>
          </cell>
        </row>
        <row r="7096">
          <cell r="G7096" t="str">
            <v>3741 BENNETT AVE</v>
          </cell>
          <cell r="H7096" t="str">
            <v>41-04-476-037</v>
          </cell>
          <cell r="I7096" t="str">
            <v/>
          </cell>
          <cell r="J7096" t="str">
            <v/>
          </cell>
          <cell r="K7096" t="str">
            <v/>
          </cell>
          <cell r="L7096" t="str">
            <v/>
          </cell>
          <cell r="M7096" t="str">
            <v/>
          </cell>
          <cell r="N7096" t="str">
            <v/>
          </cell>
          <cell r="O7096" t="str">
            <v/>
          </cell>
          <cell r="P7096" t="str">
            <v/>
          </cell>
          <cell r="Q7096" t="str">
            <v/>
          </cell>
          <cell r="R7096" t="str">
            <v/>
          </cell>
          <cell r="S7096" t="str">
            <v/>
          </cell>
          <cell r="T7096" t="str">
            <v/>
          </cell>
        </row>
        <row r="7097">
          <cell r="G7097" t="str">
            <v>2309 LYMAN ST</v>
          </cell>
          <cell r="H7097" t="str">
            <v>41-06-431-018</v>
          </cell>
          <cell r="I7097" t="str">
            <v/>
          </cell>
          <cell r="J7097" t="str">
            <v/>
          </cell>
          <cell r="K7097" t="str">
            <v/>
          </cell>
          <cell r="L7097" t="str">
            <v/>
          </cell>
          <cell r="M7097" t="str">
            <v/>
          </cell>
          <cell r="N7097" t="str">
            <v/>
          </cell>
          <cell r="O7097" t="str">
            <v/>
          </cell>
          <cell r="P7097" t="str">
            <v/>
          </cell>
          <cell r="Q7097" t="str">
            <v/>
          </cell>
          <cell r="R7097" t="str">
            <v/>
          </cell>
          <cell r="S7097" t="str">
            <v/>
          </cell>
          <cell r="T7097" t="str">
            <v/>
          </cell>
        </row>
        <row r="7098">
          <cell r="G7098" t="str">
            <v>1549 JANE AVE</v>
          </cell>
          <cell r="H7098" t="str">
            <v>41-05-306-035</v>
          </cell>
          <cell r="I7098" t="str">
            <v>8/14/2019 6:11:56 PM</v>
          </cell>
          <cell r="J7098" t="str">
            <v>Resident Declined, Alternative Water Filtration System</v>
          </cell>
          <cell r="K7098" t="str">
            <v/>
          </cell>
          <cell r="L7098" t="str">
            <v/>
          </cell>
          <cell r="M7098" t="str">
            <v/>
          </cell>
          <cell r="N7098" t="str">
            <v/>
          </cell>
          <cell r="O7098" t="str">
            <v/>
          </cell>
          <cell r="P7098" t="str">
            <v/>
          </cell>
          <cell r="Q7098" t="str">
            <v/>
          </cell>
          <cell r="R7098" t="str">
            <v/>
          </cell>
          <cell r="S7098" t="str">
            <v/>
          </cell>
          <cell r="T7098" t="str">
            <v/>
          </cell>
        </row>
        <row r="7099">
          <cell r="G7099" t="str">
            <v>1814 JANE AVE</v>
          </cell>
          <cell r="H7099" t="str">
            <v>41-05-333-015</v>
          </cell>
          <cell r="I7099" t="str">
            <v/>
          </cell>
          <cell r="J7099" t="str">
            <v/>
          </cell>
          <cell r="K7099" t="str">
            <v/>
          </cell>
          <cell r="L7099" t="str">
            <v/>
          </cell>
          <cell r="M7099" t="str">
            <v/>
          </cell>
          <cell r="N7099" t="str">
            <v/>
          </cell>
          <cell r="O7099" t="str">
            <v/>
          </cell>
          <cell r="P7099" t="str">
            <v/>
          </cell>
          <cell r="Q7099" t="str">
            <v/>
          </cell>
          <cell r="R7099" t="str">
            <v/>
          </cell>
          <cell r="S7099" t="str">
            <v/>
          </cell>
          <cell r="T7099" t="str">
            <v/>
          </cell>
        </row>
        <row r="7100">
          <cell r="G7100" t="str">
            <v>3802 N FRANKLIN AVE</v>
          </cell>
          <cell r="H7100" t="str">
            <v>47-32-453-029</v>
          </cell>
          <cell r="I7100" t="str">
            <v>7/15/2019 9:03:18 AM</v>
          </cell>
          <cell r="J7100" t="str">
            <v>Verification Complete, Filter Installed By Staff</v>
          </cell>
          <cell r="K7100" t="str">
            <v>Filter Cartridges Provided</v>
          </cell>
          <cell r="L7100" t="str">
            <v>Faucet with pull down head, brita pitcher given to resident and assembled by staff</v>
          </cell>
          <cell r="M7100" t="str">
            <v/>
          </cell>
          <cell r="N7100" t="str">
            <v/>
          </cell>
          <cell r="O7100" t="str">
            <v/>
          </cell>
          <cell r="P7100" t="str">
            <v/>
          </cell>
          <cell r="Q7100" t="str">
            <v/>
          </cell>
          <cell r="R7100" t="str">
            <v/>
          </cell>
          <cell r="S7100" t="str">
            <v/>
          </cell>
          <cell r="T7100" t="str">
            <v/>
          </cell>
        </row>
        <row r="7101">
          <cell r="G7101" t="str">
            <v>1306 N FRANKLIN AVE</v>
          </cell>
          <cell r="H7101" t="str">
            <v>41-08-211-011</v>
          </cell>
          <cell r="I7101" t="str">
            <v>7/11/2019 5:54:35 PM</v>
          </cell>
          <cell r="J7101" t="str">
            <v>Verification Complete, Visual Confirmation of Filter Installation By Staff</v>
          </cell>
          <cell r="K7101" t="str">
            <v>Filter Cartridges Provided</v>
          </cell>
          <cell r="L7101" t="str">
            <v/>
          </cell>
          <cell r="M7101" t="str">
            <v/>
          </cell>
          <cell r="N7101" t="str">
            <v/>
          </cell>
          <cell r="O7101" t="str">
            <v/>
          </cell>
          <cell r="P7101" t="str">
            <v/>
          </cell>
          <cell r="Q7101" t="str">
            <v/>
          </cell>
          <cell r="R7101" t="str">
            <v/>
          </cell>
          <cell r="S7101" t="str">
            <v/>
          </cell>
          <cell r="T7101" t="str">
            <v/>
          </cell>
        </row>
        <row r="7102">
          <cell r="G7102" t="str">
            <v>1313 N FRANKLIN AVE</v>
          </cell>
          <cell r="H7102" t="str">
            <v>41-08-138-024</v>
          </cell>
          <cell r="I7102" t="str">
            <v/>
          </cell>
          <cell r="J7102" t="str">
            <v/>
          </cell>
          <cell r="K7102" t="str">
            <v/>
          </cell>
          <cell r="L7102" t="str">
            <v/>
          </cell>
          <cell r="M7102" t="str">
            <v/>
          </cell>
          <cell r="N7102" t="str">
            <v/>
          </cell>
          <cell r="O7102" t="str">
            <v/>
          </cell>
          <cell r="P7102" t="str">
            <v/>
          </cell>
          <cell r="Q7102" t="str">
            <v/>
          </cell>
          <cell r="R7102" t="str">
            <v/>
          </cell>
          <cell r="S7102" t="str">
            <v/>
          </cell>
          <cell r="T7102" t="str">
            <v/>
          </cell>
        </row>
        <row r="7103">
          <cell r="G7103" t="str">
            <v>1401 N FRANKLIN AVE</v>
          </cell>
          <cell r="H7103" t="str">
            <v>41-08-138-022</v>
          </cell>
          <cell r="I7103" t="str">
            <v>7/11/2019 12:00:00 PM</v>
          </cell>
          <cell r="J7103" t="str">
            <v>Verification Complete, Visual Confirmation of Filter Installation By Staff</v>
          </cell>
          <cell r="K7103" t="str">
            <v>Filter Cartridges Provided</v>
          </cell>
          <cell r="L7103" t="str">
            <v/>
          </cell>
          <cell r="M7103" t="str">
            <v/>
          </cell>
          <cell r="N7103" t="str">
            <v/>
          </cell>
          <cell r="O7103" t="str">
            <v/>
          </cell>
          <cell r="P7103" t="str">
            <v/>
          </cell>
          <cell r="Q7103" t="str">
            <v/>
          </cell>
          <cell r="R7103" t="str">
            <v/>
          </cell>
          <cell r="S7103" t="str">
            <v/>
          </cell>
          <cell r="T7103" t="str">
            <v/>
          </cell>
        </row>
        <row r="7104">
          <cell r="G7104" t="str">
            <v>1502 N FRANKLIN AVE</v>
          </cell>
          <cell r="H7104" t="str">
            <v>41-08-206-012</v>
          </cell>
          <cell r="I7104" t="str">
            <v/>
          </cell>
          <cell r="J7104" t="str">
            <v/>
          </cell>
          <cell r="K7104" t="str">
            <v/>
          </cell>
          <cell r="L7104" t="str">
            <v/>
          </cell>
          <cell r="M7104" t="str">
            <v/>
          </cell>
          <cell r="N7104" t="str">
            <v/>
          </cell>
          <cell r="O7104" t="str">
            <v/>
          </cell>
          <cell r="P7104" t="str">
            <v/>
          </cell>
          <cell r="Q7104" t="str">
            <v/>
          </cell>
          <cell r="R7104" t="str">
            <v/>
          </cell>
          <cell r="S7104" t="str">
            <v/>
          </cell>
          <cell r="T7104" t="str">
            <v/>
          </cell>
        </row>
        <row r="7105">
          <cell r="G7105" t="str">
            <v>1505 N FRANKLIN AVE</v>
          </cell>
          <cell r="H7105" t="str">
            <v>41-08-135-028</v>
          </cell>
          <cell r="I7105" t="str">
            <v>7/16/2019 2:20:30 PM</v>
          </cell>
          <cell r="J7105" t="str">
            <v>Verification Complete, Visual Confirmation of Filter Installation By Staff</v>
          </cell>
          <cell r="K7105" t="str">
            <v>Filter Cartridges Provided</v>
          </cell>
          <cell r="L7105" t="str">
            <v/>
          </cell>
          <cell r="M7105" t="str">
            <v/>
          </cell>
          <cell r="N7105" t="str">
            <v/>
          </cell>
          <cell r="O7105" t="str">
            <v/>
          </cell>
          <cell r="P7105" t="str">
            <v/>
          </cell>
          <cell r="Q7105" t="str">
            <v/>
          </cell>
          <cell r="R7105" t="str">
            <v/>
          </cell>
          <cell r="S7105" t="str">
            <v/>
          </cell>
          <cell r="T7105" t="str">
            <v/>
          </cell>
        </row>
        <row r="7106">
          <cell r="G7106" t="str">
            <v>1511 N FRANKLIN AVE</v>
          </cell>
          <cell r="H7106" t="str">
            <v>41-08-135-026</v>
          </cell>
          <cell r="I7106" t="str">
            <v/>
          </cell>
          <cell r="J7106" t="str">
            <v>Verification Complete, Filter Installed By Staff</v>
          </cell>
          <cell r="K7106" t="str">
            <v>Filter Cartridges Provided</v>
          </cell>
          <cell r="L7106" t="str">
            <v xml:space="preserve">New filter system installed. </v>
          </cell>
          <cell r="M7106" t="str">
            <v/>
          </cell>
          <cell r="N7106" t="str">
            <v/>
          </cell>
          <cell r="O7106" t="str">
            <v/>
          </cell>
          <cell r="P7106" t="str">
            <v/>
          </cell>
          <cell r="Q7106" t="str">
            <v/>
          </cell>
          <cell r="R7106" t="str">
            <v/>
          </cell>
          <cell r="S7106" t="str">
            <v/>
          </cell>
          <cell r="T7106" t="str">
            <v/>
          </cell>
        </row>
        <row r="7107">
          <cell r="G7107" t="str">
            <v>2222 N FRANKLIN AVE</v>
          </cell>
          <cell r="H7107" t="str">
            <v>41-05-406-019</v>
          </cell>
          <cell r="I7107" t="str">
            <v>7/17/2019 8:17:16 AM</v>
          </cell>
          <cell r="J7107" t="str">
            <v>Resident Declined, Resident Already Installed Filter</v>
          </cell>
          <cell r="K7107" t="str">
            <v>Filter Cartridges Provided</v>
          </cell>
          <cell r="L7107" t="str">
            <v xml:space="preserve">Resident already had filtration system. Provided with more cartridges. </v>
          </cell>
          <cell r="M7107" t="str">
            <v/>
          </cell>
          <cell r="N7107" t="str">
            <v/>
          </cell>
          <cell r="O7107" t="str">
            <v/>
          </cell>
          <cell r="P7107" t="str">
            <v/>
          </cell>
          <cell r="Q7107" t="str">
            <v/>
          </cell>
          <cell r="R7107" t="str">
            <v/>
          </cell>
          <cell r="S7107" t="str">
            <v/>
          </cell>
          <cell r="T7107" t="str">
            <v/>
          </cell>
        </row>
        <row r="7108">
          <cell r="G7108" t="str">
            <v>2601 N FRANKLIN AVE</v>
          </cell>
          <cell r="H7108" t="str">
            <v>41-05-327-038</v>
          </cell>
          <cell r="I7108" t="str">
            <v>7/11/2019 12:07:30 PM</v>
          </cell>
          <cell r="J7108" t="str">
            <v>Verification Complete, Visual Confirmation of Filter Installation By Staff</v>
          </cell>
          <cell r="K7108" t="str">
            <v/>
          </cell>
          <cell r="L7108" t="str">
            <v>Already had Brita, needed an additional filters</v>
          </cell>
          <cell r="M7108" t="str">
            <v/>
          </cell>
          <cell r="N7108" t="str">
            <v/>
          </cell>
          <cell r="O7108" t="str">
            <v/>
          </cell>
          <cell r="P7108" t="str">
            <v/>
          </cell>
          <cell r="Q7108" t="str">
            <v/>
          </cell>
          <cell r="R7108" t="str">
            <v/>
          </cell>
          <cell r="S7108" t="str">
            <v/>
          </cell>
          <cell r="T7108" t="str">
            <v/>
          </cell>
        </row>
        <row r="7109">
          <cell r="G7109" t="str">
            <v>2926 N FRANKLIN AVE</v>
          </cell>
          <cell r="H7109" t="str">
            <v>41-05-253-043</v>
          </cell>
          <cell r="I7109" t="str">
            <v>7/17/2019 12:05:11 PM</v>
          </cell>
          <cell r="J7109" t="str">
            <v>Verification Incomplete, Resident Not Home</v>
          </cell>
          <cell r="K7109" t="str">
            <v/>
          </cell>
          <cell r="L7109" t="str">
            <v/>
          </cell>
          <cell r="M7109" t="str">
            <v>7/18/2019 5:05:00 PM</v>
          </cell>
          <cell r="N7109" t="str">
            <v>Verification Incomplete, Resident Not Home</v>
          </cell>
          <cell r="O7109" t="str">
            <v/>
          </cell>
          <cell r="P7109" t="str">
            <v xml:space="preserve">Still no answer. Brita filter was still on porch. </v>
          </cell>
          <cell r="Q7109" t="str">
            <v>9/12/2019 2:29:56 PM</v>
          </cell>
          <cell r="R7109" t="str">
            <v>Verification Incomplete, Resident Not Home</v>
          </cell>
          <cell r="S7109" t="str">
            <v>Resident Not Home</v>
          </cell>
          <cell r="T7109" t="str">
            <v/>
          </cell>
        </row>
        <row r="7110">
          <cell r="G7110" t="str">
            <v>3808 N FRANKLIN AVE</v>
          </cell>
          <cell r="H7110" t="str">
            <v>47-32-453-004</v>
          </cell>
          <cell r="I7110" t="str">
            <v>7/11/2019 11:41:37 AM</v>
          </cell>
          <cell r="J7110" t="str">
            <v>Verification Incomplete, Other (add staff comment)</v>
          </cell>
          <cell r="K7110" t="str">
            <v/>
          </cell>
          <cell r="L7110" t="str">
            <v>Filter did not fit. Returning with pitcher</v>
          </cell>
          <cell r="M7110" t="str">
            <v>7/12/2019 2:05:29 PM</v>
          </cell>
          <cell r="N7110" t="str">
            <v>Verification Complete, Filter Installed By Staff</v>
          </cell>
          <cell r="O7110" t="str">
            <v/>
          </cell>
          <cell r="P7110" t="str">
            <v xml:space="preserve">Provided pitcher </v>
          </cell>
          <cell r="Q7110" t="str">
            <v/>
          </cell>
          <cell r="R7110" t="str">
            <v/>
          </cell>
          <cell r="S7110" t="str">
            <v/>
          </cell>
          <cell r="T7110" t="str">
            <v/>
          </cell>
        </row>
        <row r="7111">
          <cell r="G7111" t="str">
            <v>1705 BELLE AVE</v>
          </cell>
          <cell r="H7111" t="str">
            <v>41-05-329-023</v>
          </cell>
          <cell r="I7111" t="str">
            <v/>
          </cell>
          <cell r="J7111" t="str">
            <v/>
          </cell>
          <cell r="K7111" t="str">
            <v/>
          </cell>
          <cell r="L7111" t="str">
            <v/>
          </cell>
          <cell r="M7111" t="str">
            <v/>
          </cell>
          <cell r="N7111" t="str">
            <v/>
          </cell>
          <cell r="O7111" t="str">
            <v/>
          </cell>
          <cell r="P7111" t="str">
            <v/>
          </cell>
          <cell r="Q7111" t="str">
            <v/>
          </cell>
          <cell r="R7111" t="str">
            <v/>
          </cell>
          <cell r="S7111" t="str">
            <v/>
          </cell>
          <cell r="T7111" t="str">
            <v/>
          </cell>
        </row>
        <row r="7112">
          <cell r="G7112" t="str">
            <v>1270 BROADWAY BLVD</v>
          </cell>
          <cell r="H7112" t="str">
            <v>41-06-482-044</v>
          </cell>
          <cell r="I7112" t="str">
            <v/>
          </cell>
          <cell r="J7112" t="str">
            <v/>
          </cell>
          <cell r="K7112" t="str">
            <v/>
          </cell>
          <cell r="L7112" t="str">
            <v/>
          </cell>
          <cell r="M7112" t="str">
            <v/>
          </cell>
          <cell r="N7112" t="str">
            <v/>
          </cell>
          <cell r="O7112" t="str">
            <v/>
          </cell>
          <cell r="P7112" t="str">
            <v/>
          </cell>
          <cell r="Q7112" t="str">
            <v/>
          </cell>
          <cell r="R7112" t="str">
            <v/>
          </cell>
          <cell r="S7112" t="str">
            <v/>
          </cell>
          <cell r="T7112" t="str">
            <v/>
          </cell>
        </row>
        <row r="7113">
          <cell r="G7113" t="str">
            <v>1280 BROADWAY BLVD</v>
          </cell>
          <cell r="H7113" t="str">
            <v>41-06-482-011</v>
          </cell>
          <cell r="I7113" t="str">
            <v/>
          </cell>
          <cell r="J7113" t="str">
            <v/>
          </cell>
          <cell r="K7113" t="str">
            <v/>
          </cell>
          <cell r="L7113" t="str">
            <v/>
          </cell>
          <cell r="M7113" t="str">
            <v/>
          </cell>
          <cell r="N7113" t="str">
            <v/>
          </cell>
          <cell r="O7113" t="str">
            <v/>
          </cell>
          <cell r="P7113" t="str">
            <v/>
          </cell>
          <cell r="Q7113" t="str">
            <v/>
          </cell>
          <cell r="R7113" t="str">
            <v/>
          </cell>
          <cell r="S7113" t="str">
            <v/>
          </cell>
          <cell r="T7113" t="str">
            <v/>
          </cell>
        </row>
        <row r="7114">
          <cell r="G7114" t="str">
            <v>1513 BROADWAY BLVD</v>
          </cell>
          <cell r="H7114" t="str">
            <v>41-05-356-021</v>
          </cell>
          <cell r="I7114" t="str">
            <v/>
          </cell>
          <cell r="J7114" t="str">
            <v/>
          </cell>
          <cell r="K7114" t="str">
            <v/>
          </cell>
          <cell r="L7114" t="str">
            <v/>
          </cell>
          <cell r="M7114" t="str">
            <v/>
          </cell>
          <cell r="N7114" t="str">
            <v/>
          </cell>
          <cell r="O7114" t="str">
            <v/>
          </cell>
          <cell r="P7114" t="str">
            <v/>
          </cell>
          <cell r="Q7114" t="str">
            <v/>
          </cell>
          <cell r="R7114" t="str">
            <v/>
          </cell>
          <cell r="S7114" t="str">
            <v/>
          </cell>
          <cell r="T7114" t="str">
            <v/>
          </cell>
        </row>
        <row r="7115">
          <cell r="G7115" t="str">
            <v>2414 BROADWAY BLVD</v>
          </cell>
          <cell r="H7115" t="str">
            <v>41-05-480-003</v>
          </cell>
          <cell r="I7115" t="str">
            <v/>
          </cell>
          <cell r="J7115" t="str">
            <v/>
          </cell>
          <cell r="K7115" t="str">
            <v/>
          </cell>
          <cell r="L7115" t="str">
            <v/>
          </cell>
          <cell r="M7115" t="str">
            <v/>
          </cell>
          <cell r="N7115" t="str">
            <v/>
          </cell>
          <cell r="O7115" t="str">
            <v/>
          </cell>
          <cell r="P7115" t="str">
            <v/>
          </cell>
          <cell r="Q7115" t="str">
            <v/>
          </cell>
          <cell r="R7115" t="str">
            <v/>
          </cell>
          <cell r="S7115" t="str">
            <v/>
          </cell>
          <cell r="T7115" t="str">
            <v/>
          </cell>
        </row>
        <row r="7116">
          <cell r="G7116" t="str">
            <v>1510 DAKOTA AVE</v>
          </cell>
          <cell r="H7116" t="str">
            <v>41-05-156-004</v>
          </cell>
          <cell r="I7116" t="str">
            <v>7/2/2019 12:00:00 PM</v>
          </cell>
          <cell r="J7116" t="str">
            <v>Verification Complete, Visual Confirmation of Filter Installation By Staff</v>
          </cell>
          <cell r="K7116" t="str">
            <v>Filter Cartridges Provided</v>
          </cell>
          <cell r="L7116" t="str">
            <v xml:space="preserve">Kirk verified that resident had filter, so we gave him 2 cartridges. </v>
          </cell>
          <cell r="M7116" t="str">
            <v/>
          </cell>
          <cell r="N7116" t="str">
            <v/>
          </cell>
          <cell r="O7116" t="str">
            <v/>
          </cell>
          <cell r="P7116" t="str">
            <v/>
          </cell>
          <cell r="Q7116" t="str">
            <v/>
          </cell>
          <cell r="R7116" t="str">
            <v/>
          </cell>
          <cell r="S7116" t="str">
            <v/>
          </cell>
          <cell r="T7116" t="str">
            <v/>
          </cell>
        </row>
        <row r="7117">
          <cell r="G7117" t="str">
            <v>1521 DAKOTA AVE</v>
          </cell>
          <cell r="H7117" t="str">
            <v>41-05-154-019</v>
          </cell>
          <cell r="I7117" t="str">
            <v>7/2/2019 11:42:36 AM</v>
          </cell>
          <cell r="J7117" t="str">
            <v>Verification Complete, Visual Confirmation of Filter Installation By Staff</v>
          </cell>
          <cell r="K7117" t="str">
            <v>Filter Cartridges Provided</v>
          </cell>
          <cell r="L7117" t="str">
            <v>Resident said they would install.</v>
          </cell>
          <cell r="M7117" t="str">
            <v/>
          </cell>
          <cell r="N7117" t="str">
            <v/>
          </cell>
          <cell r="O7117" t="str">
            <v/>
          </cell>
          <cell r="P7117" t="str">
            <v/>
          </cell>
          <cell r="Q7117" t="str">
            <v/>
          </cell>
          <cell r="R7117" t="str">
            <v/>
          </cell>
          <cell r="S7117" t="str">
            <v/>
          </cell>
          <cell r="T7117" t="str">
            <v/>
          </cell>
        </row>
        <row r="7118">
          <cell r="G7118" t="str">
            <v>1531 DAKOTA AVE</v>
          </cell>
          <cell r="H7118" t="str">
            <v>41-05-154-022</v>
          </cell>
          <cell r="I7118" t="str">
            <v/>
          </cell>
          <cell r="J7118" t="str">
            <v/>
          </cell>
          <cell r="K7118" t="str">
            <v/>
          </cell>
          <cell r="L7118" t="str">
            <v/>
          </cell>
          <cell r="M7118" t="str">
            <v/>
          </cell>
          <cell r="N7118" t="str">
            <v/>
          </cell>
          <cell r="O7118" t="str">
            <v/>
          </cell>
          <cell r="P7118" t="str">
            <v/>
          </cell>
          <cell r="Q7118" t="str">
            <v/>
          </cell>
          <cell r="R7118" t="str">
            <v/>
          </cell>
          <cell r="S7118" t="str">
            <v/>
          </cell>
          <cell r="T7118" t="str">
            <v/>
          </cell>
        </row>
        <row r="7119">
          <cell r="G7119" t="str">
            <v>1529 DAKOTA AVE</v>
          </cell>
          <cell r="H7119" t="str">
            <v>41-05-154-021</v>
          </cell>
          <cell r="I7119" t="str">
            <v>7/2/2019 12:00:00 PM</v>
          </cell>
          <cell r="J7119" t="str">
            <v>Verification Incomplete, Resident Not Home</v>
          </cell>
          <cell r="K7119" t="str">
            <v/>
          </cell>
          <cell r="L7119" t="str">
            <v/>
          </cell>
          <cell r="M7119" t="str">
            <v>9/12/2019 2:40:51 PM</v>
          </cell>
          <cell r="N7119" t="str">
            <v>Verification Incomplete, Resident Not Home</v>
          </cell>
          <cell r="O7119" t="str">
            <v>Resident Not Home</v>
          </cell>
          <cell r="P7119" t="str">
            <v/>
          </cell>
          <cell r="Q7119" t="str">
            <v>9/24/2019 4:43:33 PM</v>
          </cell>
          <cell r="R7119" t="str">
            <v>Verification Complete, Visual Confirmation of Filter Installation By Staff</v>
          </cell>
          <cell r="S7119" t="str">
            <v>Filter Cartridges Provided</v>
          </cell>
          <cell r="T7119" t="str">
            <v/>
          </cell>
        </row>
        <row r="7120">
          <cell r="G7120" t="str">
            <v>2018 DAKOTA AVE</v>
          </cell>
          <cell r="H7120" t="str">
            <v>41-05-257-012</v>
          </cell>
          <cell r="I7120" t="str">
            <v>7/1/2019 12:00:00 PM</v>
          </cell>
          <cell r="J7120" t="str">
            <v>Verification Complete, Visual Confirmation of Filter Installation By Staff</v>
          </cell>
          <cell r="K7120" t="str">
            <v>Filter Cartridges Provided</v>
          </cell>
          <cell r="L7120" t="str">
            <v/>
          </cell>
          <cell r="M7120" t="str">
            <v/>
          </cell>
          <cell r="N7120" t="str">
            <v/>
          </cell>
          <cell r="O7120" t="str">
            <v/>
          </cell>
          <cell r="P7120" t="str">
            <v/>
          </cell>
          <cell r="Q7120" t="str">
            <v/>
          </cell>
          <cell r="R7120" t="str">
            <v/>
          </cell>
          <cell r="S7120" t="str">
            <v/>
          </cell>
          <cell r="T7120" t="str">
            <v/>
          </cell>
        </row>
        <row r="7121">
          <cell r="G7121" t="str">
            <v>2110 DAKOTA AVE</v>
          </cell>
          <cell r="H7121" t="str">
            <v>41-05-257-016</v>
          </cell>
          <cell r="I7121" t="str">
            <v>7/1/2019 10:42:29 AM</v>
          </cell>
          <cell r="J7121" t="str">
            <v>Verification Complete, Visual Confirmation of Filter Installation By Staff</v>
          </cell>
          <cell r="K7121" t="str">
            <v/>
          </cell>
          <cell r="L7121" t="str">
            <v>Resident said she could install filter herself</v>
          </cell>
          <cell r="M7121" t="str">
            <v/>
          </cell>
          <cell r="N7121" t="str">
            <v/>
          </cell>
          <cell r="O7121" t="str">
            <v/>
          </cell>
          <cell r="P7121" t="str">
            <v/>
          </cell>
          <cell r="Q7121" t="str">
            <v/>
          </cell>
          <cell r="R7121" t="str">
            <v/>
          </cell>
          <cell r="S7121" t="str">
            <v/>
          </cell>
          <cell r="T7121" t="str">
            <v/>
          </cell>
        </row>
        <row r="7122">
          <cell r="G7122" t="str">
            <v>2205 DAKOTA AVE</v>
          </cell>
          <cell r="H7122" t="str">
            <v>41-05-256-014</v>
          </cell>
          <cell r="I7122" t="str">
            <v>6/21/2019 12:00:00 PM</v>
          </cell>
          <cell r="J7122" t="str">
            <v>Verification Not Needed, no Replacement Performed</v>
          </cell>
          <cell r="K7122" t="str">
            <v/>
          </cell>
          <cell r="L7122" t="str">
            <v/>
          </cell>
          <cell r="M7122" t="str">
            <v/>
          </cell>
          <cell r="N7122" t="str">
            <v/>
          </cell>
          <cell r="O7122" t="str">
            <v/>
          </cell>
          <cell r="P7122" t="str">
            <v/>
          </cell>
          <cell r="Q7122" t="str">
            <v/>
          </cell>
          <cell r="R7122" t="str">
            <v/>
          </cell>
          <cell r="S7122" t="str">
            <v/>
          </cell>
          <cell r="T7122" t="str">
            <v/>
          </cell>
        </row>
        <row r="7123">
          <cell r="G7123" t="str">
            <v>2322 DAKOTA AVE</v>
          </cell>
          <cell r="H7123" t="str">
            <v>41-05-258-014</v>
          </cell>
          <cell r="I7123" t="str">
            <v>7/1/2019 3:45:33 PM</v>
          </cell>
          <cell r="J7123" t="str">
            <v>Resident Declined, Other (add staff comment)</v>
          </cell>
          <cell r="K7123" t="str">
            <v/>
          </cell>
          <cell r="L7123" t="str">
            <v>Said he did not need it since the new lead was being installed, requested it go to someone else</v>
          </cell>
          <cell r="M7123" t="str">
            <v/>
          </cell>
          <cell r="N7123" t="str">
            <v/>
          </cell>
          <cell r="O7123" t="str">
            <v/>
          </cell>
          <cell r="P7123" t="str">
            <v/>
          </cell>
          <cell r="Q7123" t="str">
            <v/>
          </cell>
          <cell r="R7123" t="str">
            <v/>
          </cell>
          <cell r="S7123" t="str">
            <v/>
          </cell>
          <cell r="T7123" t="str">
            <v/>
          </cell>
        </row>
        <row r="7124">
          <cell r="G7124" t="str">
            <v>2409 DAKOTA AVE</v>
          </cell>
          <cell r="H7124" t="str">
            <v>41-05-281-018</v>
          </cell>
          <cell r="I7124" t="str">
            <v>7/1/2019 4:35:23 PM</v>
          </cell>
          <cell r="J7124" t="str">
            <v>Resident Declined, Resident Already Installed Filter</v>
          </cell>
          <cell r="K7124" t="str">
            <v>Filter Cartridges Declined</v>
          </cell>
          <cell r="L7124" t="str">
            <v/>
          </cell>
          <cell r="M7124" t="str">
            <v/>
          </cell>
          <cell r="N7124" t="str">
            <v/>
          </cell>
          <cell r="O7124" t="str">
            <v/>
          </cell>
          <cell r="P7124" t="str">
            <v/>
          </cell>
          <cell r="Q7124" t="str">
            <v/>
          </cell>
          <cell r="R7124" t="str">
            <v/>
          </cell>
          <cell r="S7124" t="str">
            <v/>
          </cell>
          <cell r="T7124" t="str">
            <v/>
          </cell>
        </row>
        <row r="7125">
          <cell r="G7125" t="str">
            <v>2414 DAKOTA AVE</v>
          </cell>
          <cell r="H7125" t="str">
            <v>41-05-283-004</v>
          </cell>
          <cell r="I7125" t="str">
            <v>7/1/2019 4:15:53 PM</v>
          </cell>
          <cell r="J7125" t="str">
            <v>Verification Complete, Visual Confirmation of Filter Installation By Staff</v>
          </cell>
          <cell r="K7125" t="str">
            <v/>
          </cell>
          <cell r="L7125" t="str">
            <v/>
          </cell>
          <cell r="M7125" t="str">
            <v/>
          </cell>
          <cell r="N7125" t="str">
            <v/>
          </cell>
          <cell r="O7125" t="str">
            <v/>
          </cell>
          <cell r="P7125" t="str">
            <v/>
          </cell>
          <cell r="Q7125" t="str">
            <v/>
          </cell>
          <cell r="R7125" t="str">
            <v/>
          </cell>
          <cell r="S7125" t="str">
            <v/>
          </cell>
          <cell r="T7125" t="str">
            <v/>
          </cell>
        </row>
        <row r="7126">
          <cell r="G7126" t="str">
            <v>2012 OLIVE AVE</v>
          </cell>
          <cell r="H7126" t="str">
            <v>41-05-356-002</v>
          </cell>
          <cell r="I7126" t="str">
            <v/>
          </cell>
          <cell r="J7126" t="str">
            <v/>
          </cell>
          <cell r="K7126" t="str">
            <v/>
          </cell>
          <cell r="L7126" t="str">
            <v/>
          </cell>
          <cell r="M7126" t="str">
            <v/>
          </cell>
          <cell r="N7126" t="str">
            <v/>
          </cell>
          <cell r="O7126" t="str">
            <v/>
          </cell>
          <cell r="P7126" t="str">
            <v/>
          </cell>
          <cell r="Q7126" t="str">
            <v/>
          </cell>
          <cell r="R7126" t="str">
            <v/>
          </cell>
          <cell r="S7126" t="str">
            <v/>
          </cell>
          <cell r="T7126" t="str">
            <v/>
          </cell>
        </row>
        <row r="7127">
          <cell r="G7127" t="str">
            <v>1633 DELAWARE AVE</v>
          </cell>
          <cell r="H7127" t="str">
            <v>41-05-182-026</v>
          </cell>
          <cell r="I7127" t="str">
            <v/>
          </cell>
          <cell r="J7127" t="str">
            <v/>
          </cell>
          <cell r="K7127" t="str">
            <v/>
          </cell>
          <cell r="L7127" t="str">
            <v/>
          </cell>
          <cell r="M7127" t="str">
            <v/>
          </cell>
          <cell r="N7127" t="str">
            <v/>
          </cell>
          <cell r="O7127" t="str">
            <v/>
          </cell>
          <cell r="P7127" t="str">
            <v/>
          </cell>
          <cell r="Q7127" t="str">
            <v/>
          </cell>
          <cell r="R7127" t="str">
            <v/>
          </cell>
          <cell r="S7127" t="str">
            <v/>
          </cell>
          <cell r="T7127" t="str">
            <v/>
          </cell>
        </row>
        <row r="7128">
          <cell r="G7128" t="str">
            <v>1805 DELAWARE AVE</v>
          </cell>
          <cell r="H7128" t="str">
            <v>41-05-183-032</v>
          </cell>
          <cell r="I7128" t="str">
            <v>7/11/2019 10:25:17 AM</v>
          </cell>
          <cell r="J7128" t="str">
            <v>Verification Complete, Visual Confirmation of Filter Installation By Staff</v>
          </cell>
          <cell r="K7128" t="str">
            <v/>
          </cell>
          <cell r="L7128" t="str">
            <v/>
          </cell>
          <cell r="M7128" t="str">
            <v/>
          </cell>
          <cell r="N7128" t="str">
            <v/>
          </cell>
          <cell r="O7128" t="str">
            <v/>
          </cell>
          <cell r="P7128" t="str">
            <v/>
          </cell>
          <cell r="Q7128" t="str">
            <v/>
          </cell>
          <cell r="R7128" t="str">
            <v/>
          </cell>
          <cell r="S7128" t="str">
            <v/>
          </cell>
          <cell r="T7128" t="str">
            <v/>
          </cell>
        </row>
        <row r="7129">
          <cell r="G7129" t="str">
            <v>2018 DELAWARE AVE</v>
          </cell>
          <cell r="H7129" t="str">
            <v>41-05-403-011</v>
          </cell>
          <cell r="I7129" t="str">
            <v/>
          </cell>
          <cell r="J7129" t="str">
            <v/>
          </cell>
          <cell r="K7129" t="str">
            <v/>
          </cell>
          <cell r="L7129" t="str">
            <v/>
          </cell>
          <cell r="M7129" t="str">
            <v/>
          </cell>
          <cell r="N7129" t="str">
            <v/>
          </cell>
          <cell r="O7129" t="str">
            <v/>
          </cell>
          <cell r="P7129" t="str">
            <v/>
          </cell>
          <cell r="Q7129" t="str">
            <v/>
          </cell>
          <cell r="R7129" t="str">
            <v/>
          </cell>
          <cell r="S7129" t="str">
            <v/>
          </cell>
          <cell r="T7129" t="str">
            <v/>
          </cell>
        </row>
        <row r="7130">
          <cell r="G7130" t="str">
            <v>3224 DELAWARE AVE</v>
          </cell>
          <cell r="H7130" t="str">
            <v>41-04-329-007</v>
          </cell>
          <cell r="I7130" t="str">
            <v>7/2/2019 10:24:21 AM</v>
          </cell>
          <cell r="J7130" t="str">
            <v>Verification Complete, Visual Confirmation of Filter Installation By Staff</v>
          </cell>
          <cell r="K7130" t="str">
            <v>Filter Cartridges Provided</v>
          </cell>
          <cell r="L7130" t="str">
            <v xml:space="preserve">Resident said they would install. </v>
          </cell>
          <cell r="M7130" t="str">
            <v/>
          </cell>
          <cell r="N7130" t="str">
            <v/>
          </cell>
          <cell r="O7130" t="str">
            <v/>
          </cell>
          <cell r="P7130" t="str">
            <v/>
          </cell>
          <cell r="Q7130" t="str">
            <v/>
          </cell>
          <cell r="R7130" t="str">
            <v/>
          </cell>
          <cell r="S7130" t="str">
            <v/>
          </cell>
          <cell r="T7130" t="str">
            <v/>
          </cell>
        </row>
        <row r="7131">
          <cell r="G7131" t="str">
            <v>2430 LEITH ST</v>
          </cell>
          <cell r="H7131" t="str">
            <v>41-05-279-009</v>
          </cell>
          <cell r="I7131" t="str">
            <v>6/27/2019 5:30:00 PM</v>
          </cell>
          <cell r="J7131" t="str">
            <v>Verification Incomplete, Resident Not Home</v>
          </cell>
          <cell r="K7131" t="str">
            <v>Resident Not Home</v>
          </cell>
          <cell r="L7131" t="str">
            <v/>
          </cell>
          <cell r="M7131" t="str">
            <v>7/9/2019 5:54:24 PM</v>
          </cell>
          <cell r="N7131" t="str">
            <v>Verification Complete, Visual Confirmation of Filter Installation By Staff</v>
          </cell>
          <cell r="O7131" t="str">
            <v>Filter Cartridges Provided</v>
          </cell>
          <cell r="P7131" t="str">
            <v/>
          </cell>
          <cell r="Q7131" t="str">
            <v/>
          </cell>
          <cell r="R7131" t="str">
            <v/>
          </cell>
          <cell r="S7131" t="str">
            <v/>
          </cell>
          <cell r="T7131" t="str">
            <v/>
          </cell>
        </row>
        <row r="7132">
          <cell r="G7132" t="str">
            <v>1422 LEITH ST</v>
          </cell>
          <cell r="H7132" t="str">
            <v>41-05-151-007</v>
          </cell>
          <cell r="I7132" t="str">
            <v/>
          </cell>
          <cell r="J7132" t="str">
            <v/>
          </cell>
          <cell r="K7132" t="str">
            <v/>
          </cell>
          <cell r="L7132" t="str">
            <v/>
          </cell>
          <cell r="M7132" t="str">
            <v/>
          </cell>
          <cell r="N7132" t="str">
            <v/>
          </cell>
          <cell r="O7132" t="str">
            <v/>
          </cell>
          <cell r="P7132" t="str">
            <v/>
          </cell>
          <cell r="Q7132" t="str">
            <v/>
          </cell>
          <cell r="R7132" t="str">
            <v/>
          </cell>
          <cell r="S7132" t="str">
            <v/>
          </cell>
          <cell r="T7132" t="str">
            <v/>
          </cell>
        </row>
        <row r="7133">
          <cell r="G7133" t="str">
            <v>2502 LEITH ST</v>
          </cell>
          <cell r="H7133" t="str">
            <v>41-05-279-011</v>
          </cell>
          <cell r="I7133" t="str">
            <v/>
          </cell>
          <cell r="J7133" t="str">
            <v/>
          </cell>
          <cell r="K7133" t="str">
            <v/>
          </cell>
          <cell r="L7133" t="str">
            <v/>
          </cell>
          <cell r="M7133" t="str">
            <v/>
          </cell>
          <cell r="N7133" t="str">
            <v/>
          </cell>
          <cell r="O7133" t="str">
            <v/>
          </cell>
          <cell r="P7133" t="str">
            <v/>
          </cell>
          <cell r="Q7133" t="str">
            <v/>
          </cell>
          <cell r="R7133" t="str">
            <v/>
          </cell>
          <cell r="S7133" t="str">
            <v/>
          </cell>
          <cell r="T7133" t="str">
            <v/>
          </cell>
        </row>
        <row r="7134">
          <cell r="G7134" t="str">
            <v>1434 LEITH ST</v>
          </cell>
          <cell r="H7134" t="str">
            <v>41-05-151-012</v>
          </cell>
          <cell r="I7134" t="str">
            <v/>
          </cell>
          <cell r="J7134" t="str">
            <v/>
          </cell>
          <cell r="K7134" t="str">
            <v/>
          </cell>
          <cell r="L7134" t="str">
            <v/>
          </cell>
          <cell r="M7134" t="str">
            <v/>
          </cell>
          <cell r="N7134" t="str">
            <v/>
          </cell>
          <cell r="O7134" t="str">
            <v/>
          </cell>
          <cell r="P7134" t="str">
            <v/>
          </cell>
          <cell r="Q7134" t="str">
            <v/>
          </cell>
          <cell r="R7134" t="str">
            <v/>
          </cell>
          <cell r="S7134" t="str">
            <v/>
          </cell>
          <cell r="T7134" t="str">
            <v/>
          </cell>
        </row>
        <row r="7135">
          <cell r="G7135" t="str">
            <v>2506 LEITH ST</v>
          </cell>
          <cell r="H7135" t="str">
            <v>41-05-279-012</v>
          </cell>
          <cell r="I7135" t="str">
            <v>7/9/2019 5:51:38 PM</v>
          </cell>
          <cell r="J7135" t="str">
            <v>Verification Complete, Visual Confirmation of Filter Installation By Staff</v>
          </cell>
          <cell r="K7135" t="str">
            <v>Filter Cartridges Provided</v>
          </cell>
          <cell r="L7135" t="str">
            <v/>
          </cell>
          <cell r="M7135" t="str">
            <v/>
          </cell>
          <cell r="N7135" t="str">
            <v/>
          </cell>
          <cell r="O7135" t="str">
            <v/>
          </cell>
          <cell r="P7135" t="str">
            <v/>
          </cell>
          <cell r="Q7135" t="str">
            <v/>
          </cell>
          <cell r="R7135" t="str">
            <v/>
          </cell>
          <cell r="S7135" t="str">
            <v/>
          </cell>
          <cell r="T7135" t="str">
            <v/>
          </cell>
        </row>
        <row r="7136">
          <cell r="G7136" t="str">
            <v>1526 LEITH ST</v>
          </cell>
          <cell r="H7136" t="str">
            <v>41-05-152-007</v>
          </cell>
          <cell r="I7136" t="str">
            <v/>
          </cell>
          <cell r="J7136" t="str">
            <v/>
          </cell>
          <cell r="K7136" t="str">
            <v/>
          </cell>
          <cell r="L7136" t="str">
            <v/>
          </cell>
          <cell r="M7136" t="str">
            <v/>
          </cell>
          <cell r="N7136" t="str">
            <v/>
          </cell>
          <cell r="O7136" t="str">
            <v/>
          </cell>
          <cell r="P7136" t="str">
            <v/>
          </cell>
          <cell r="Q7136" t="str">
            <v/>
          </cell>
          <cell r="R7136" t="str">
            <v/>
          </cell>
          <cell r="S7136" t="str">
            <v/>
          </cell>
          <cell r="T7136" t="str">
            <v/>
          </cell>
        </row>
        <row r="7137">
          <cell r="G7137" t="str">
            <v>2510 LEITH ST</v>
          </cell>
          <cell r="H7137" t="str">
            <v>41-05-279-013</v>
          </cell>
          <cell r="I7137" t="str">
            <v>7/10/2019 9:05:14 AM</v>
          </cell>
          <cell r="J7137" t="str">
            <v>Verification Incomplete, Resident Not Home</v>
          </cell>
          <cell r="K7137" t="str">
            <v/>
          </cell>
          <cell r="L7137" t="str">
            <v/>
          </cell>
          <cell r="M7137" t="str">
            <v/>
          </cell>
          <cell r="N7137" t="str">
            <v/>
          </cell>
          <cell r="O7137" t="str">
            <v/>
          </cell>
          <cell r="P7137" t="str">
            <v/>
          </cell>
          <cell r="Q7137" t="str">
            <v/>
          </cell>
          <cell r="R7137" t="str">
            <v/>
          </cell>
          <cell r="S7137" t="str">
            <v/>
          </cell>
          <cell r="T7137" t="str">
            <v/>
          </cell>
        </row>
        <row r="7138">
          <cell r="G7138" t="str">
            <v>1537 LEITH ST</v>
          </cell>
          <cell r="H7138" t="str">
            <v>41-05-110-024</v>
          </cell>
          <cell r="I7138" t="str">
            <v/>
          </cell>
          <cell r="J7138" t="str">
            <v/>
          </cell>
          <cell r="K7138" t="str">
            <v/>
          </cell>
          <cell r="L7138" t="str">
            <v/>
          </cell>
          <cell r="M7138" t="str">
            <v/>
          </cell>
          <cell r="N7138" t="str">
            <v/>
          </cell>
          <cell r="O7138" t="str">
            <v/>
          </cell>
          <cell r="P7138" t="str">
            <v/>
          </cell>
          <cell r="Q7138" t="str">
            <v/>
          </cell>
          <cell r="R7138" t="str">
            <v/>
          </cell>
          <cell r="S7138" t="str">
            <v/>
          </cell>
          <cell r="T7138" t="str">
            <v/>
          </cell>
        </row>
        <row r="7139">
          <cell r="G7139" t="str">
            <v>2910 LEITH ST</v>
          </cell>
          <cell r="H7139" t="str">
            <v>41-05-252-024</v>
          </cell>
          <cell r="I7139" t="str">
            <v>6/28/2019 9:33:23 AM</v>
          </cell>
          <cell r="J7139" t="str">
            <v>Verification Complete, Filter Installed By Staff</v>
          </cell>
          <cell r="K7139" t="str">
            <v/>
          </cell>
          <cell r="L7139" t="str">
            <v/>
          </cell>
          <cell r="M7139" t="str">
            <v/>
          </cell>
          <cell r="N7139" t="str">
            <v/>
          </cell>
          <cell r="O7139" t="str">
            <v/>
          </cell>
          <cell r="P7139" t="str">
            <v/>
          </cell>
          <cell r="Q7139" t="str">
            <v/>
          </cell>
          <cell r="R7139" t="str">
            <v/>
          </cell>
          <cell r="S7139" t="str">
            <v/>
          </cell>
          <cell r="T7139" t="str">
            <v/>
          </cell>
        </row>
        <row r="7140">
          <cell r="G7140" t="str">
            <v>2302 LEITH ST</v>
          </cell>
          <cell r="H7140" t="str">
            <v>41-05-254-007</v>
          </cell>
          <cell r="I7140" t="str">
            <v>6/28/2019 11:57:25 AM</v>
          </cell>
          <cell r="J7140" t="str">
            <v>Verification Incomplete, Other (add staff comment)</v>
          </cell>
          <cell r="K7140" t="str">
            <v>Resident Not Home</v>
          </cell>
          <cell r="L7140" t="str">
            <v/>
          </cell>
          <cell r="M7140" t="str">
            <v/>
          </cell>
          <cell r="N7140" t="str">
            <v/>
          </cell>
          <cell r="O7140" t="str">
            <v/>
          </cell>
          <cell r="P7140" t="str">
            <v/>
          </cell>
          <cell r="Q7140" t="str">
            <v/>
          </cell>
          <cell r="R7140" t="str">
            <v/>
          </cell>
          <cell r="S7140" t="str">
            <v/>
          </cell>
          <cell r="T7140" t="str">
            <v/>
          </cell>
        </row>
        <row r="7141">
          <cell r="G7141" t="str">
            <v>3024 LEITH ST</v>
          </cell>
          <cell r="H7141" t="str">
            <v>41-04-156-023</v>
          </cell>
          <cell r="I7141" t="str">
            <v>6/28/2019 9:35:35 AM</v>
          </cell>
          <cell r="J7141" t="str">
            <v>Verification Complete, Visual Confirmation of Filter Installation By Staff</v>
          </cell>
          <cell r="K7141" t="str">
            <v/>
          </cell>
          <cell r="L7141" t="str">
            <v/>
          </cell>
          <cell r="M7141" t="str">
            <v/>
          </cell>
          <cell r="N7141" t="str">
            <v/>
          </cell>
          <cell r="O7141" t="str">
            <v/>
          </cell>
          <cell r="P7141" t="str">
            <v/>
          </cell>
          <cell r="Q7141" t="str">
            <v/>
          </cell>
          <cell r="R7141" t="str">
            <v/>
          </cell>
          <cell r="S7141" t="str">
            <v/>
          </cell>
          <cell r="T7141" t="str">
            <v/>
          </cell>
        </row>
        <row r="7142">
          <cell r="G7142" t="str">
            <v>2313 LEITH ST</v>
          </cell>
          <cell r="H7142" t="str">
            <v>41-05-252-024</v>
          </cell>
          <cell r="I7142" t="str">
            <v>6/28/2019 12:00:00 PM</v>
          </cell>
          <cell r="J7142" t="str">
            <v>Verification Incomplete, Other (add staff comment)</v>
          </cell>
          <cell r="K7142" t="str">
            <v>Filter Cartridges Provided</v>
          </cell>
          <cell r="L7142" t="str">
            <v>Filter cartridges provided,  Pur.</v>
          </cell>
          <cell r="M7142" t="str">
            <v/>
          </cell>
          <cell r="N7142" t="str">
            <v/>
          </cell>
          <cell r="O7142" t="str">
            <v/>
          </cell>
          <cell r="P7142" t="str">
            <v/>
          </cell>
          <cell r="Q7142" t="str">
            <v/>
          </cell>
          <cell r="R7142" t="str">
            <v/>
          </cell>
          <cell r="S7142" t="str">
            <v/>
          </cell>
          <cell r="T7142" t="str">
            <v/>
          </cell>
        </row>
        <row r="7143">
          <cell r="G7143" t="str">
            <v>2418 LEITH ST</v>
          </cell>
          <cell r="H7143" t="str">
            <v>41-05-279-005</v>
          </cell>
          <cell r="I7143" t="str">
            <v>7/11/2019 9:16:12 AM</v>
          </cell>
          <cell r="J7143" t="str">
            <v>Verification Incomplete, Other (add staff comment)</v>
          </cell>
          <cell r="K7143" t="str">
            <v/>
          </cell>
          <cell r="L7143" t="str">
            <v xml:space="preserve">No one residing at property </v>
          </cell>
          <cell r="M7143" t="str">
            <v/>
          </cell>
          <cell r="N7143" t="str">
            <v/>
          </cell>
          <cell r="O7143" t="str">
            <v/>
          </cell>
          <cell r="P7143" t="str">
            <v/>
          </cell>
          <cell r="Q7143" t="str">
            <v/>
          </cell>
          <cell r="R7143" t="str">
            <v/>
          </cell>
          <cell r="S7143" t="str">
            <v/>
          </cell>
          <cell r="T7143" t="str">
            <v/>
          </cell>
        </row>
        <row r="7144">
          <cell r="G7144" t="str">
            <v>2422 LEITH ST</v>
          </cell>
          <cell r="H7144" t="str">
            <v>41-05-279-007</v>
          </cell>
          <cell r="I7144" t="str">
            <v/>
          </cell>
          <cell r="J7144" t="str">
            <v/>
          </cell>
          <cell r="K7144" t="str">
            <v/>
          </cell>
          <cell r="L7144" t="str">
            <v/>
          </cell>
          <cell r="M7144" t="str">
            <v/>
          </cell>
          <cell r="N7144" t="str">
            <v/>
          </cell>
          <cell r="O7144" t="str">
            <v/>
          </cell>
          <cell r="P7144" t="str">
            <v/>
          </cell>
          <cell r="Q7144" t="str">
            <v/>
          </cell>
          <cell r="R7144" t="str">
            <v/>
          </cell>
          <cell r="S7144" t="str">
            <v/>
          </cell>
          <cell r="T7144" t="str">
            <v/>
          </cell>
        </row>
        <row r="7145">
          <cell r="G7145" t="str">
            <v>2426 LEITH ST</v>
          </cell>
          <cell r="H7145" t="str">
            <v>41-05-279-008</v>
          </cell>
          <cell r="I7145" t="str">
            <v/>
          </cell>
          <cell r="J7145" t="str">
            <v/>
          </cell>
          <cell r="K7145" t="str">
            <v/>
          </cell>
          <cell r="L7145" t="str">
            <v/>
          </cell>
          <cell r="M7145" t="str">
            <v/>
          </cell>
          <cell r="N7145" t="str">
            <v/>
          </cell>
          <cell r="O7145" t="str">
            <v/>
          </cell>
          <cell r="P7145" t="str">
            <v/>
          </cell>
          <cell r="Q7145" t="str">
            <v/>
          </cell>
          <cell r="R7145" t="str">
            <v/>
          </cell>
          <cell r="S7145" t="str">
            <v/>
          </cell>
          <cell r="T7145" t="str">
            <v/>
          </cell>
        </row>
        <row r="7146">
          <cell r="G7146" t="str">
            <v>2423 LEITH ST</v>
          </cell>
          <cell r="H7146" t="str">
            <v>41-05-276-022</v>
          </cell>
          <cell r="I7146" t="str">
            <v/>
          </cell>
          <cell r="J7146" t="str">
            <v/>
          </cell>
          <cell r="K7146" t="str">
            <v/>
          </cell>
          <cell r="L7146" t="str">
            <v/>
          </cell>
          <cell r="M7146" t="str">
            <v/>
          </cell>
          <cell r="N7146" t="str">
            <v/>
          </cell>
          <cell r="O7146" t="str">
            <v/>
          </cell>
          <cell r="P7146" t="str">
            <v/>
          </cell>
          <cell r="Q7146" t="str">
            <v/>
          </cell>
          <cell r="R7146" t="str">
            <v/>
          </cell>
          <cell r="S7146" t="str">
            <v/>
          </cell>
          <cell r="T7146" t="str">
            <v/>
          </cell>
        </row>
        <row r="7147">
          <cell r="G7147" t="str">
            <v>2801 BRANCH RD</v>
          </cell>
          <cell r="H7147" t="str">
            <v>41-04-159-033</v>
          </cell>
          <cell r="I7147" t="str">
            <v>8/14/2019 8:33:57 AM</v>
          </cell>
          <cell r="J7147" t="str">
            <v>Verification Not Needed, no Replacement Performed</v>
          </cell>
          <cell r="K7147" t="str">
            <v/>
          </cell>
          <cell r="L7147" t="str">
            <v/>
          </cell>
          <cell r="M7147" t="str">
            <v/>
          </cell>
          <cell r="N7147" t="str">
            <v/>
          </cell>
          <cell r="O7147" t="str">
            <v/>
          </cell>
          <cell r="P7147" t="str">
            <v/>
          </cell>
          <cell r="Q7147" t="str">
            <v/>
          </cell>
          <cell r="R7147" t="str">
            <v/>
          </cell>
          <cell r="S7147" t="str">
            <v/>
          </cell>
          <cell r="T7147" t="str">
            <v/>
          </cell>
        </row>
        <row r="7148">
          <cell r="G7148" t="str">
            <v>2008 BRANCH RD</v>
          </cell>
          <cell r="H7148" t="str">
            <v>41-04-383-004</v>
          </cell>
          <cell r="I7148" t="str">
            <v>7/3/2019 9:57:12 AM</v>
          </cell>
          <cell r="J7148" t="str">
            <v>Resident Declined, Resident Already Installed Filter</v>
          </cell>
          <cell r="K7148" t="str">
            <v>Filter Cartridges Provided</v>
          </cell>
          <cell r="L7148" t="str">
            <v/>
          </cell>
          <cell r="M7148" t="str">
            <v/>
          </cell>
          <cell r="N7148" t="str">
            <v/>
          </cell>
          <cell r="O7148" t="str">
            <v/>
          </cell>
          <cell r="P7148" t="str">
            <v/>
          </cell>
          <cell r="Q7148" t="str">
            <v/>
          </cell>
          <cell r="R7148" t="str">
            <v/>
          </cell>
          <cell r="S7148" t="str">
            <v/>
          </cell>
          <cell r="T7148" t="str">
            <v/>
          </cell>
        </row>
        <row r="7149">
          <cell r="G7149" t="str">
            <v>2002 BRANCH RD</v>
          </cell>
          <cell r="H7149" t="str">
            <v>41-04-383-005</v>
          </cell>
          <cell r="I7149" t="str">
            <v>7/8/2019 8:41:03 AM</v>
          </cell>
          <cell r="J7149" t="str">
            <v>Verification Complete, Filter Installed By Staff</v>
          </cell>
          <cell r="K7149" t="str">
            <v>Filter Cartridges Provided</v>
          </cell>
          <cell r="L7149" t="str">
            <v/>
          </cell>
          <cell r="M7149" t="str">
            <v/>
          </cell>
          <cell r="N7149" t="str">
            <v/>
          </cell>
          <cell r="O7149" t="str">
            <v/>
          </cell>
          <cell r="P7149" t="str">
            <v/>
          </cell>
          <cell r="Q7149" t="str">
            <v/>
          </cell>
          <cell r="R7149" t="str">
            <v/>
          </cell>
          <cell r="S7149" t="str">
            <v/>
          </cell>
          <cell r="T7149" t="str">
            <v/>
          </cell>
        </row>
        <row r="7150">
          <cell r="G7150" t="str">
            <v>2813 BRANCH RD</v>
          </cell>
          <cell r="H7150" t="str">
            <v>41-04-159-030</v>
          </cell>
          <cell r="I7150" t="str">
            <v/>
          </cell>
          <cell r="J7150" t="str">
            <v>Verification Not Needed, no Replacement Performed</v>
          </cell>
          <cell r="K7150" t="str">
            <v/>
          </cell>
          <cell r="L7150" t="str">
            <v/>
          </cell>
          <cell r="M7150" t="str">
            <v/>
          </cell>
          <cell r="N7150" t="str">
            <v/>
          </cell>
          <cell r="O7150" t="str">
            <v/>
          </cell>
          <cell r="P7150" t="str">
            <v/>
          </cell>
          <cell r="Q7150" t="str">
            <v/>
          </cell>
          <cell r="R7150" t="str">
            <v/>
          </cell>
          <cell r="S7150" t="str">
            <v/>
          </cell>
          <cell r="T7150" t="str">
            <v/>
          </cell>
        </row>
        <row r="7151">
          <cell r="G7151" t="str">
            <v>3609 BRANCH RD</v>
          </cell>
          <cell r="H7151" t="str">
            <v>41-04-101-040</v>
          </cell>
          <cell r="I7151" t="str">
            <v/>
          </cell>
          <cell r="J7151" t="str">
            <v>Verification Not Needed, no Replacement Performed</v>
          </cell>
          <cell r="K7151" t="str">
            <v/>
          </cell>
          <cell r="L7151" t="str">
            <v/>
          </cell>
          <cell r="M7151" t="str">
            <v/>
          </cell>
          <cell r="N7151" t="str">
            <v/>
          </cell>
          <cell r="O7151" t="str">
            <v/>
          </cell>
          <cell r="P7151" t="str">
            <v/>
          </cell>
          <cell r="Q7151" t="str">
            <v/>
          </cell>
          <cell r="R7151" t="str">
            <v/>
          </cell>
          <cell r="S7151" t="str">
            <v/>
          </cell>
          <cell r="T7151" t="str">
            <v/>
          </cell>
        </row>
        <row r="7152">
          <cell r="G7152" t="str">
            <v>2058 BRANCH RD</v>
          </cell>
          <cell r="H7152" t="str">
            <v>41-04-381-003</v>
          </cell>
          <cell r="I7152" t="str">
            <v/>
          </cell>
          <cell r="J7152" t="str">
            <v/>
          </cell>
          <cell r="K7152" t="str">
            <v/>
          </cell>
          <cell r="L7152" t="str">
            <v/>
          </cell>
          <cell r="M7152" t="str">
            <v/>
          </cell>
          <cell r="N7152" t="str">
            <v/>
          </cell>
          <cell r="O7152" t="str">
            <v/>
          </cell>
          <cell r="P7152" t="str">
            <v/>
          </cell>
          <cell r="Q7152" t="str">
            <v/>
          </cell>
          <cell r="R7152" t="str">
            <v/>
          </cell>
          <cell r="S7152" t="str">
            <v/>
          </cell>
          <cell r="T7152" t="str">
            <v/>
          </cell>
        </row>
        <row r="7153">
          <cell r="G7153" t="str">
            <v>3701 BRANCH RD</v>
          </cell>
          <cell r="H7153" t="str">
            <v>47-33-357-049</v>
          </cell>
          <cell r="I7153" t="str">
            <v>8/14/2019 9:33:50 AM</v>
          </cell>
          <cell r="J7153" t="str">
            <v>Resident Declined, Alternative Water Filtration System</v>
          </cell>
          <cell r="K7153" t="str">
            <v>Filter Cartridges Provided</v>
          </cell>
          <cell r="L7153" t="str">
            <v/>
          </cell>
          <cell r="M7153" t="str">
            <v/>
          </cell>
          <cell r="N7153" t="str">
            <v/>
          </cell>
          <cell r="O7153" t="str">
            <v/>
          </cell>
          <cell r="P7153" t="str">
            <v/>
          </cell>
          <cell r="Q7153" t="str">
            <v/>
          </cell>
          <cell r="R7153" t="str">
            <v/>
          </cell>
          <cell r="S7153" t="str">
            <v/>
          </cell>
          <cell r="T7153" t="str">
            <v/>
          </cell>
        </row>
        <row r="7154">
          <cell r="G7154" t="str">
            <v>2208 BRANCH RD</v>
          </cell>
          <cell r="H7154" t="str">
            <v>41-04-376-004</v>
          </cell>
          <cell r="I7154" t="str">
            <v>7/8/2019 3:51:41 PM</v>
          </cell>
          <cell r="J7154" t="str">
            <v>Resident Declined, Resident Already Installed Filter</v>
          </cell>
          <cell r="K7154" t="str">
            <v>Filter Cartridges Provided</v>
          </cell>
          <cell r="L7154" t="str">
            <v/>
          </cell>
          <cell r="M7154" t="str">
            <v/>
          </cell>
          <cell r="N7154" t="str">
            <v/>
          </cell>
          <cell r="O7154" t="str">
            <v/>
          </cell>
          <cell r="P7154" t="str">
            <v/>
          </cell>
          <cell r="Q7154" t="str">
            <v/>
          </cell>
          <cell r="R7154" t="str">
            <v/>
          </cell>
          <cell r="S7154" t="str">
            <v/>
          </cell>
          <cell r="T7154" t="str">
            <v/>
          </cell>
        </row>
        <row r="7155">
          <cell r="G7155" t="str">
            <v>4127 BRANCH RD</v>
          </cell>
          <cell r="H7155" t="str">
            <v>47-33-307-019</v>
          </cell>
          <cell r="I7155" t="str">
            <v>8/15/2019 8:01:45 AM</v>
          </cell>
          <cell r="J7155" t="str">
            <v>Verification Incomplete, Other (add staff comment)</v>
          </cell>
          <cell r="K7155" t="str">
            <v>Other (add staff comment)</v>
          </cell>
          <cell r="L7155" t="str">
            <v>Someone is home but not answering the door.</v>
          </cell>
          <cell r="M7155" t="str">
            <v>8/16/2019 10:07:40 AM</v>
          </cell>
          <cell r="N7155" t="str">
            <v>Verification Not Needed, no Replacement Performed</v>
          </cell>
          <cell r="O7155" t="str">
            <v>Filter Cartridges Not Applicable</v>
          </cell>
          <cell r="P7155" t="str">
            <v/>
          </cell>
          <cell r="Q7155" t="str">
            <v/>
          </cell>
          <cell r="R7155" t="str">
            <v/>
          </cell>
          <cell r="S7155" t="str">
            <v/>
          </cell>
          <cell r="T7155" t="str">
            <v/>
          </cell>
        </row>
        <row r="7156">
          <cell r="G7156" t="str">
            <v>2302 BRANCH RD</v>
          </cell>
          <cell r="H7156" t="str">
            <v>41-04-334-030</v>
          </cell>
          <cell r="I7156" t="str">
            <v/>
          </cell>
          <cell r="J7156" t="str">
            <v/>
          </cell>
          <cell r="K7156" t="str">
            <v/>
          </cell>
          <cell r="L7156" t="str">
            <v/>
          </cell>
          <cell r="M7156" t="str">
            <v/>
          </cell>
          <cell r="N7156" t="str">
            <v/>
          </cell>
          <cell r="O7156" t="str">
            <v/>
          </cell>
          <cell r="P7156" t="str">
            <v/>
          </cell>
          <cell r="Q7156" t="str">
            <v/>
          </cell>
          <cell r="R7156" t="str">
            <v/>
          </cell>
          <cell r="S7156" t="str">
            <v/>
          </cell>
          <cell r="T7156" t="str">
            <v/>
          </cell>
        </row>
        <row r="7157">
          <cell r="G7157" t="str">
            <v>4225 BRANCH RD</v>
          </cell>
          <cell r="H7157" t="str">
            <v>47-33-303-006</v>
          </cell>
          <cell r="I7157" t="str">
            <v/>
          </cell>
          <cell r="J7157" t="str">
            <v/>
          </cell>
          <cell r="K7157" t="str">
            <v/>
          </cell>
          <cell r="L7157" t="str">
            <v/>
          </cell>
          <cell r="M7157" t="str">
            <v/>
          </cell>
          <cell r="N7157" t="str">
            <v/>
          </cell>
          <cell r="O7157" t="str">
            <v/>
          </cell>
          <cell r="P7157" t="str">
            <v/>
          </cell>
          <cell r="Q7157" t="str">
            <v/>
          </cell>
          <cell r="R7157" t="str">
            <v/>
          </cell>
          <cell r="S7157" t="str">
            <v/>
          </cell>
          <cell r="T7157" t="str">
            <v/>
          </cell>
        </row>
        <row r="7158">
          <cell r="G7158" t="str">
            <v>2402 BRANCH RD</v>
          </cell>
          <cell r="H7158" t="str">
            <v>41-04-332-005</v>
          </cell>
          <cell r="I7158" t="str">
            <v/>
          </cell>
          <cell r="J7158" t="str">
            <v>Verification Not Needed, no Replacement Performed</v>
          </cell>
          <cell r="K7158" t="str">
            <v/>
          </cell>
          <cell r="L7158" t="str">
            <v/>
          </cell>
          <cell r="M7158" t="str">
            <v/>
          </cell>
          <cell r="N7158" t="str">
            <v/>
          </cell>
          <cell r="O7158" t="str">
            <v/>
          </cell>
          <cell r="P7158" t="str">
            <v/>
          </cell>
          <cell r="Q7158" t="str">
            <v/>
          </cell>
          <cell r="R7158" t="str">
            <v/>
          </cell>
          <cell r="S7158" t="str">
            <v/>
          </cell>
          <cell r="T7158" t="str">
            <v/>
          </cell>
        </row>
        <row r="7159">
          <cell r="G7159" t="str">
            <v>2508 BRANCH RD</v>
          </cell>
          <cell r="H7159" t="str">
            <v>41-04-330-003</v>
          </cell>
          <cell r="I7159" t="str">
            <v/>
          </cell>
          <cell r="J7159" t="str">
            <v>Verification Not Needed, no Replacement Performed</v>
          </cell>
          <cell r="K7159" t="str">
            <v/>
          </cell>
          <cell r="L7159" t="str">
            <v/>
          </cell>
          <cell r="M7159" t="str">
            <v/>
          </cell>
          <cell r="N7159" t="str">
            <v/>
          </cell>
          <cell r="O7159" t="str">
            <v/>
          </cell>
          <cell r="P7159" t="str">
            <v/>
          </cell>
          <cell r="Q7159" t="str">
            <v/>
          </cell>
          <cell r="R7159" t="str">
            <v/>
          </cell>
          <cell r="S7159" t="str">
            <v/>
          </cell>
          <cell r="T7159" t="str">
            <v/>
          </cell>
        </row>
        <row r="7160">
          <cell r="G7160" t="str">
            <v>2502 BRANCH RD</v>
          </cell>
          <cell r="H7160" t="str">
            <v>41-04-330-004</v>
          </cell>
          <cell r="I7160" t="str">
            <v>7/8/2019 10:34:12 AM</v>
          </cell>
          <cell r="J7160" t="str">
            <v>Resident Declined, Resident Already Installed Filter</v>
          </cell>
          <cell r="K7160" t="str">
            <v>Filter Cartridges Provided</v>
          </cell>
          <cell r="L7160" t="str">
            <v/>
          </cell>
          <cell r="M7160" t="str">
            <v/>
          </cell>
          <cell r="N7160" t="str">
            <v/>
          </cell>
          <cell r="O7160" t="str">
            <v/>
          </cell>
          <cell r="P7160" t="str">
            <v/>
          </cell>
          <cell r="Q7160" t="str">
            <v/>
          </cell>
          <cell r="R7160" t="str">
            <v/>
          </cell>
          <cell r="S7160" t="str">
            <v/>
          </cell>
          <cell r="T7160" t="str">
            <v/>
          </cell>
        </row>
        <row r="7161">
          <cell r="G7161" t="str">
            <v>2520 BRANCH RD</v>
          </cell>
          <cell r="H7161" t="str">
            <v>41-04-330-001</v>
          </cell>
          <cell r="I7161" t="str">
            <v>7/3/2019 12:00:00 PM</v>
          </cell>
          <cell r="J7161" t="str">
            <v>Resident Declined, Resident Already Installed Filter</v>
          </cell>
          <cell r="K7161" t="str">
            <v/>
          </cell>
          <cell r="L7161" t="str">
            <v/>
          </cell>
          <cell r="M7161" t="str">
            <v/>
          </cell>
          <cell r="N7161" t="str">
            <v/>
          </cell>
          <cell r="O7161" t="str">
            <v/>
          </cell>
          <cell r="P7161" t="str">
            <v/>
          </cell>
          <cell r="Q7161" t="str">
            <v/>
          </cell>
          <cell r="R7161" t="str">
            <v/>
          </cell>
          <cell r="S7161" t="str">
            <v/>
          </cell>
          <cell r="T7161" t="str">
            <v/>
          </cell>
        </row>
        <row r="7162">
          <cell r="G7162" t="str">
            <v>2602 BRANCH RD</v>
          </cell>
          <cell r="H7162" t="str">
            <v>41-04-328-005</v>
          </cell>
          <cell r="I7162" t="str">
            <v/>
          </cell>
          <cell r="J7162" t="str">
            <v/>
          </cell>
          <cell r="K7162" t="str">
            <v/>
          </cell>
          <cell r="L7162" t="str">
            <v/>
          </cell>
          <cell r="M7162" t="str">
            <v/>
          </cell>
          <cell r="N7162" t="str">
            <v/>
          </cell>
          <cell r="O7162" t="str">
            <v/>
          </cell>
          <cell r="P7162" t="str">
            <v/>
          </cell>
          <cell r="Q7162" t="str">
            <v/>
          </cell>
          <cell r="R7162" t="str">
            <v/>
          </cell>
          <cell r="S7162" t="str">
            <v/>
          </cell>
          <cell r="T7162" t="str">
            <v/>
          </cell>
        </row>
        <row r="7163">
          <cell r="G7163" t="str">
            <v>4119 COGGINS AVE</v>
          </cell>
          <cell r="H7163" t="str">
            <v>47-33-306-023</v>
          </cell>
          <cell r="I7163" t="str">
            <v/>
          </cell>
          <cell r="J7163" t="str">
            <v/>
          </cell>
          <cell r="K7163" t="str">
            <v/>
          </cell>
          <cell r="L7163" t="str">
            <v/>
          </cell>
          <cell r="M7163" t="str">
            <v/>
          </cell>
          <cell r="N7163" t="str">
            <v/>
          </cell>
          <cell r="O7163" t="str">
            <v/>
          </cell>
          <cell r="P7163" t="str">
            <v/>
          </cell>
          <cell r="Q7163" t="str">
            <v/>
          </cell>
          <cell r="R7163" t="str">
            <v/>
          </cell>
          <cell r="S7163" t="str">
            <v/>
          </cell>
          <cell r="T7163" t="str">
            <v/>
          </cell>
        </row>
        <row r="7164">
          <cell r="G7164" t="str">
            <v>4128 COGGINS AVE</v>
          </cell>
          <cell r="H7164" t="str">
            <v>47-33-307-009</v>
          </cell>
          <cell r="I7164" t="str">
            <v/>
          </cell>
          <cell r="J7164" t="str">
            <v/>
          </cell>
          <cell r="K7164" t="str">
            <v/>
          </cell>
          <cell r="L7164" t="str">
            <v/>
          </cell>
          <cell r="M7164" t="str">
            <v/>
          </cell>
          <cell r="N7164" t="str">
            <v/>
          </cell>
          <cell r="O7164" t="str">
            <v/>
          </cell>
          <cell r="P7164" t="str">
            <v/>
          </cell>
          <cell r="Q7164" t="str">
            <v/>
          </cell>
          <cell r="R7164" t="str">
            <v/>
          </cell>
          <cell r="S7164" t="str">
            <v/>
          </cell>
          <cell r="T7164" t="str">
            <v/>
          </cell>
        </row>
        <row r="7165">
          <cell r="G7165" t="str">
            <v>4131 COGGINS AVE</v>
          </cell>
          <cell r="H7165" t="str">
            <v>47-33-306-019</v>
          </cell>
          <cell r="I7165" t="str">
            <v/>
          </cell>
          <cell r="J7165" t="str">
            <v/>
          </cell>
          <cell r="K7165" t="str">
            <v/>
          </cell>
          <cell r="L7165" t="str">
            <v/>
          </cell>
          <cell r="M7165" t="str">
            <v/>
          </cell>
          <cell r="N7165" t="str">
            <v/>
          </cell>
          <cell r="O7165" t="str">
            <v/>
          </cell>
          <cell r="P7165" t="str">
            <v/>
          </cell>
          <cell r="Q7165" t="str">
            <v/>
          </cell>
          <cell r="R7165" t="str">
            <v/>
          </cell>
          <cell r="S7165" t="str">
            <v/>
          </cell>
          <cell r="T7165" t="str">
            <v/>
          </cell>
        </row>
        <row r="7166">
          <cell r="G7166" t="str">
            <v>4151 COGGINS AVE</v>
          </cell>
          <cell r="H7166" t="str">
            <v>47-33-306-005</v>
          </cell>
          <cell r="I7166" t="str">
            <v/>
          </cell>
          <cell r="J7166" t="str">
            <v/>
          </cell>
          <cell r="K7166" t="str">
            <v/>
          </cell>
          <cell r="L7166" t="str">
            <v/>
          </cell>
          <cell r="M7166" t="str">
            <v/>
          </cell>
          <cell r="N7166" t="str">
            <v/>
          </cell>
          <cell r="O7166" t="str">
            <v/>
          </cell>
          <cell r="P7166" t="str">
            <v/>
          </cell>
          <cell r="Q7166" t="str">
            <v/>
          </cell>
          <cell r="R7166" t="str">
            <v/>
          </cell>
          <cell r="S7166" t="str">
            <v/>
          </cell>
          <cell r="T7166" t="str">
            <v/>
          </cell>
        </row>
        <row r="7167">
          <cell r="G7167" t="str">
            <v>4147 COGGINS AVE</v>
          </cell>
          <cell r="H7167" t="str">
            <v>47-33-306-014</v>
          </cell>
          <cell r="I7167" t="str">
            <v/>
          </cell>
          <cell r="J7167" t="str">
            <v/>
          </cell>
          <cell r="K7167" t="str">
            <v/>
          </cell>
          <cell r="L7167" t="str">
            <v/>
          </cell>
          <cell r="M7167" t="str">
            <v/>
          </cell>
          <cell r="N7167" t="str">
            <v/>
          </cell>
          <cell r="O7167" t="str">
            <v/>
          </cell>
          <cell r="P7167" t="str">
            <v/>
          </cell>
          <cell r="Q7167" t="str">
            <v/>
          </cell>
          <cell r="R7167" t="str">
            <v/>
          </cell>
          <cell r="S7167" t="str">
            <v/>
          </cell>
          <cell r="T7167" t="str">
            <v/>
          </cell>
        </row>
        <row r="7168">
          <cell r="G7168" t="str">
            <v>4143 COGGINS AVE</v>
          </cell>
          <cell r="H7168" t="str">
            <v>47-33-306-015</v>
          </cell>
          <cell r="I7168" t="str">
            <v/>
          </cell>
          <cell r="J7168" t="str">
            <v/>
          </cell>
          <cell r="K7168" t="str">
            <v/>
          </cell>
          <cell r="L7168" t="str">
            <v/>
          </cell>
          <cell r="M7168" t="str">
            <v/>
          </cell>
          <cell r="N7168" t="str">
            <v/>
          </cell>
          <cell r="O7168" t="str">
            <v/>
          </cell>
          <cell r="P7168" t="str">
            <v/>
          </cell>
          <cell r="Q7168" t="str">
            <v/>
          </cell>
          <cell r="R7168" t="str">
            <v/>
          </cell>
          <cell r="S7168" t="str">
            <v/>
          </cell>
          <cell r="T7168" t="str">
            <v/>
          </cell>
        </row>
        <row r="7169">
          <cell r="G7169" t="str">
            <v>4139 COGGINS AVE</v>
          </cell>
          <cell r="H7169" t="str">
            <v>47-33-306-016</v>
          </cell>
          <cell r="I7169" t="str">
            <v/>
          </cell>
          <cell r="J7169" t="str">
            <v/>
          </cell>
          <cell r="K7169" t="str">
            <v/>
          </cell>
          <cell r="L7169" t="str">
            <v/>
          </cell>
          <cell r="M7169" t="str">
            <v/>
          </cell>
          <cell r="N7169" t="str">
            <v/>
          </cell>
          <cell r="O7169" t="str">
            <v/>
          </cell>
          <cell r="P7169" t="str">
            <v/>
          </cell>
          <cell r="Q7169" t="str">
            <v/>
          </cell>
          <cell r="R7169" t="str">
            <v/>
          </cell>
          <cell r="S7169" t="str">
            <v/>
          </cell>
          <cell r="T7169" t="str">
            <v/>
          </cell>
        </row>
        <row r="7170">
          <cell r="G7170" t="str">
            <v>4142 COGGINS AVE</v>
          </cell>
          <cell r="H7170" t="str">
            <v>47-33-307-004</v>
          </cell>
          <cell r="I7170" t="str">
            <v/>
          </cell>
          <cell r="J7170" t="str">
            <v/>
          </cell>
          <cell r="K7170" t="str">
            <v/>
          </cell>
          <cell r="L7170" t="str">
            <v/>
          </cell>
          <cell r="M7170" t="str">
            <v/>
          </cell>
          <cell r="N7170" t="str">
            <v/>
          </cell>
          <cell r="O7170" t="str">
            <v/>
          </cell>
          <cell r="P7170" t="str">
            <v/>
          </cell>
          <cell r="Q7170" t="str">
            <v/>
          </cell>
          <cell r="R7170" t="str">
            <v/>
          </cell>
          <cell r="S7170" t="str">
            <v/>
          </cell>
          <cell r="T7170" t="str">
            <v/>
          </cell>
        </row>
        <row r="7171">
          <cell r="G7171" t="str">
            <v>4214 COGGINS AVE</v>
          </cell>
          <cell r="H7171" t="str">
            <v>47-33-303-012</v>
          </cell>
          <cell r="I7171" t="str">
            <v>9/16/2019 1:16:13 PM</v>
          </cell>
          <cell r="J7171" t="str">
            <v>Verification Not Needed, no Replacement Performed</v>
          </cell>
          <cell r="K7171" t="str">
            <v>Filter Cartridges Not Applicable</v>
          </cell>
          <cell r="L7171" t="str">
            <v/>
          </cell>
          <cell r="M7171" t="str">
            <v/>
          </cell>
          <cell r="N7171" t="str">
            <v/>
          </cell>
          <cell r="O7171" t="str">
            <v/>
          </cell>
          <cell r="P7171" t="str">
            <v/>
          </cell>
          <cell r="Q7171" t="str">
            <v/>
          </cell>
          <cell r="R7171" t="str">
            <v/>
          </cell>
          <cell r="S7171" t="str">
            <v/>
          </cell>
          <cell r="T7171" t="str">
            <v/>
          </cell>
        </row>
        <row r="7172">
          <cell r="G7172" t="str">
            <v>4210 COGGINS AVE</v>
          </cell>
          <cell r="H7172" t="str">
            <v>47-33-303-002</v>
          </cell>
          <cell r="I7172" t="str">
            <v/>
          </cell>
          <cell r="J7172" t="str">
            <v/>
          </cell>
          <cell r="K7172" t="str">
            <v/>
          </cell>
          <cell r="L7172" t="str">
            <v/>
          </cell>
          <cell r="M7172" t="str">
            <v/>
          </cell>
          <cell r="N7172" t="str">
            <v/>
          </cell>
          <cell r="O7172" t="str">
            <v/>
          </cell>
          <cell r="P7172" t="str">
            <v/>
          </cell>
          <cell r="Q7172" t="str">
            <v/>
          </cell>
          <cell r="R7172" t="str">
            <v/>
          </cell>
          <cell r="S7172" t="str">
            <v/>
          </cell>
          <cell r="T7172" t="str">
            <v/>
          </cell>
        </row>
        <row r="7173">
          <cell r="G7173" t="str">
            <v>4124 NEEBISH AVE</v>
          </cell>
          <cell r="H7173" t="str">
            <v>47-33-306-029</v>
          </cell>
          <cell r="I7173" t="str">
            <v/>
          </cell>
          <cell r="J7173" t="str">
            <v/>
          </cell>
          <cell r="K7173" t="str">
            <v/>
          </cell>
          <cell r="L7173" t="str">
            <v/>
          </cell>
          <cell r="M7173" t="str">
            <v/>
          </cell>
          <cell r="N7173" t="str">
            <v/>
          </cell>
          <cell r="O7173" t="str">
            <v/>
          </cell>
          <cell r="P7173" t="str">
            <v/>
          </cell>
          <cell r="Q7173" t="str">
            <v/>
          </cell>
          <cell r="R7173" t="str">
            <v/>
          </cell>
          <cell r="S7173" t="str">
            <v/>
          </cell>
          <cell r="T7173" t="str">
            <v/>
          </cell>
        </row>
        <row r="7174">
          <cell r="G7174" t="str">
            <v>4139 NEEBISH AVE</v>
          </cell>
          <cell r="H7174" t="str">
            <v>47-33-305-026</v>
          </cell>
          <cell r="I7174" t="str">
            <v/>
          </cell>
          <cell r="J7174" t="str">
            <v/>
          </cell>
          <cell r="K7174" t="str">
            <v/>
          </cell>
          <cell r="L7174" t="str">
            <v/>
          </cell>
          <cell r="M7174" t="str">
            <v/>
          </cell>
          <cell r="N7174" t="str">
            <v/>
          </cell>
          <cell r="O7174" t="str">
            <v/>
          </cell>
          <cell r="P7174" t="str">
            <v/>
          </cell>
          <cell r="Q7174" t="str">
            <v/>
          </cell>
          <cell r="R7174" t="str">
            <v/>
          </cell>
          <cell r="S7174" t="str">
            <v/>
          </cell>
          <cell r="T7174" t="str">
            <v/>
          </cell>
        </row>
        <row r="7175">
          <cell r="G7175" t="str">
            <v>4147 NEEBISH AVE</v>
          </cell>
          <cell r="H7175" t="str">
            <v>47-33-305-016</v>
          </cell>
          <cell r="I7175" t="str">
            <v>8/20/2019 2:07:36 PM</v>
          </cell>
          <cell r="J7175" t="str">
            <v>Verification Not Needed, no Replacement Performed</v>
          </cell>
          <cell r="K7175" t="str">
            <v/>
          </cell>
          <cell r="L7175" t="str">
            <v/>
          </cell>
          <cell r="M7175" t="str">
            <v/>
          </cell>
          <cell r="N7175" t="str">
            <v/>
          </cell>
          <cell r="O7175" t="str">
            <v/>
          </cell>
          <cell r="P7175" t="str">
            <v/>
          </cell>
          <cell r="Q7175" t="str">
            <v/>
          </cell>
          <cell r="R7175" t="str">
            <v/>
          </cell>
          <cell r="S7175" t="str">
            <v/>
          </cell>
          <cell r="T7175" t="str">
            <v/>
          </cell>
        </row>
        <row r="7176">
          <cell r="G7176" t="str">
            <v>4128 DOUGLAS AVE</v>
          </cell>
          <cell r="H7176" t="str">
            <v>47-33-305-012</v>
          </cell>
          <cell r="I7176" t="str">
            <v/>
          </cell>
          <cell r="J7176" t="str">
            <v/>
          </cell>
          <cell r="K7176" t="str">
            <v/>
          </cell>
          <cell r="L7176" t="str">
            <v/>
          </cell>
          <cell r="M7176" t="str">
            <v/>
          </cell>
          <cell r="N7176" t="str">
            <v/>
          </cell>
          <cell r="O7176" t="str">
            <v/>
          </cell>
          <cell r="P7176" t="str">
            <v/>
          </cell>
          <cell r="Q7176" t="str">
            <v/>
          </cell>
          <cell r="R7176" t="str">
            <v/>
          </cell>
          <cell r="S7176" t="str">
            <v/>
          </cell>
          <cell r="T7176" t="str">
            <v/>
          </cell>
        </row>
        <row r="7177">
          <cell r="G7177" t="str">
            <v>4124 DOUGLAS AVE</v>
          </cell>
          <cell r="H7177" t="str">
            <v>47-33-305-013</v>
          </cell>
          <cell r="I7177" t="str">
            <v/>
          </cell>
          <cell r="J7177" t="str">
            <v/>
          </cell>
          <cell r="K7177" t="str">
            <v/>
          </cell>
          <cell r="L7177" t="str">
            <v/>
          </cell>
          <cell r="M7177" t="str">
            <v/>
          </cell>
          <cell r="N7177" t="str">
            <v/>
          </cell>
          <cell r="O7177" t="str">
            <v/>
          </cell>
          <cell r="P7177" t="str">
            <v/>
          </cell>
          <cell r="Q7177" t="str">
            <v/>
          </cell>
          <cell r="R7177" t="str">
            <v/>
          </cell>
          <cell r="S7177" t="str">
            <v/>
          </cell>
          <cell r="T7177" t="str">
            <v/>
          </cell>
        </row>
        <row r="7178">
          <cell r="G7178" t="str">
            <v>4131 DOUGLAS AVE</v>
          </cell>
          <cell r="H7178" t="str">
            <v>47-33-304-018</v>
          </cell>
          <cell r="I7178" t="str">
            <v/>
          </cell>
          <cell r="J7178" t="str">
            <v/>
          </cell>
          <cell r="K7178" t="str">
            <v/>
          </cell>
          <cell r="L7178" t="str">
            <v/>
          </cell>
          <cell r="M7178" t="str">
            <v/>
          </cell>
          <cell r="N7178" t="str">
            <v/>
          </cell>
          <cell r="O7178" t="str">
            <v/>
          </cell>
          <cell r="P7178" t="str">
            <v/>
          </cell>
          <cell r="Q7178" t="str">
            <v/>
          </cell>
          <cell r="R7178" t="str">
            <v/>
          </cell>
          <cell r="S7178" t="str">
            <v/>
          </cell>
          <cell r="T7178" t="str">
            <v/>
          </cell>
        </row>
        <row r="7179">
          <cell r="G7179" t="str">
            <v>4127 DOUGLAS AVE</v>
          </cell>
          <cell r="H7179" t="str">
            <v>47-33-304-019</v>
          </cell>
          <cell r="I7179" t="str">
            <v/>
          </cell>
          <cell r="J7179" t="str">
            <v/>
          </cell>
          <cell r="K7179" t="str">
            <v/>
          </cell>
          <cell r="L7179" t="str">
            <v/>
          </cell>
          <cell r="M7179" t="str">
            <v/>
          </cell>
          <cell r="N7179" t="str">
            <v/>
          </cell>
          <cell r="O7179" t="str">
            <v/>
          </cell>
          <cell r="P7179" t="str">
            <v/>
          </cell>
          <cell r="Q7179" t="str">
            <v/>
          </cell>
          <cell r="R7179" t="str">
            <v/>
          </cell>
          <cell r="S7179" t="str">
            <v/>
          </cell>
          <cell r="T717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dSearchResult"/>
      <sheetName val="Sheet1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dSearchResult"/>
      <sheetName val="Sheet1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dSearchResult"/>
      <sheetName val="Sheet1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dSearchResult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1604"/>
  <sheetViews>
    <sheetView zoomScaleNormal="100" workbookViewId="0">
      <selection activeCell="B10" sqref="B10"/>
    </sheetView>
  </sheetViews>
  <sheetFormatPr defaultColWidth="9.1796875" defaultRowHeight="12.5" x14ac:dyDescent="0.25"/>
  <cols>
    <col min="1" max="1" width="25.81640625" style="1" customWidth="1"/>
    <col min="2" max="2" width="15.54296875" style="26" bestFit="1" customWidth="1"/>
    <col min="3" max="3" width="15.81640625" style="26" bestFit="1" customWidth="1"/>
    <col min="4" max="5" width="11" style="26" customWidth="1"/>
    <col min="6" max="6" width="42.1796875" style="26" bestFit="1" customWidth="1"/>
    <col min="7" max="16384" width="9.1796875" style="26"/>
  </cols>
  <sheetData>
    <row r="1" spans="1:6" ht="25" x14ac:dyDescent="0.25">
      <c r="A1" s="6" t="s">
        <v>0</v>
      </c>
      <c r="B1" s="6" t="s">
        <v>40</v>
      </c>
      <c r="C1" s="6" t="s">
        <v>87</v>
      </c>
      <c r="D1" s="7" t="s">
        <v>1</v>
      </c>
      <c r="E1" s="7" t="s">
        <v>2</v>
      </c>
      <c r="F1" s="6" t="s">
        <v>3</v>
      </c>
    </row>
    <row r="2" spans="1:6" x14ac:dyDescent="0.25">
      <c r="A2" s="3" t="s">
        <v>852</v>
      </c>
      <c r="B2" s="3" t="s">
        <v>194</v>
      </c>
      <c r="C2" s="4">
        <v>43784</v>
      </c>
      <c r="D2" s="3" t="s">
        <v>5</v>
      </c>
      <c r="E2" s="3" t="s">
        <v>5</v>
      </c>
      <c r="F2" s="3" t="s">
        <v>6</v>
      </c>
    </row>
    <row r="3" spans="1:6" x14ac:dyDescent="0.25">
      <c r="A3" s="3" t="s">
        <v>852</v>
      </c>
      <c r="B3" s="3" t="s">
        <v>195</v>
      </c>
      <c r="C3" s="4">
        <v>43784</v>
      </c>
      <c r="D3" s="3" t="s">
        <v>5</v>
      </c>
      <c r="E3" s="3" t="s">
        <v>5</v>
      </c>
      <c r="F3" s="3" t="s">
        <v>6</v>
      </c>
    </row>
    <row r="4" spans="1:6" x14ac:dyDescent="0.25">
      <c r="A4" s="3" t="s">
        <v>852</v>
      </c>
      <c r="B4" s="3" t="s">
        <v>196</v>
      </c>
      <c r="C4" s="4">
        <v>43784</v>
      </c>
      <c r="D4" s="3" t="s">
        <v>5</v>
      </c>
      <c r="E4" s="3" t="s">
        <v>5</v>
      </c>
      <c r="F4" s="3" t="s">
        <v>6</v>
      </c>
    </row>
    <row r="5" spans="1:6" x14ac:dyDescent="0.25">
      <c r="A5" s="3" t="s">
        <v>852</v>
      </c>
      <c r="B5" s="3" t="s">
        <v>197</v>
      </c>
      <c r="C5" s="4">
        <v>43784</v>
      </c>
      <c r="D5" s="3" t="s">
        <v>5</v>
      </c>
      <c r="E5" s="3" t="s">
        <v>5</v>
      </c>
      <c r="F5" s="3" t="s">
        <v>6</v>
      </c>
    </row>
    <row r="6" spans="1:6" x14ac:dyDescent="0.25">
      <c r="A6" s="3" t="s">
        <v>853</v>
      </c>
      <c r="B6" s="3" t="s">
        <v>198</v>
      </c>
      <c r="C6" s="4">
        <v>43784</v>
      </c>
      <c r="D6" s="3" t="s">
        <v>5</v>
      </c>
      <c r="E6" s="3" t="s">
        <v>5</v>
      </c>
      <c r="F6" s="3" t="s">
        <v>6</v>
      </c>
    </row>
    <row r="7" spans="1:6" x14ac:dyDescent="0.25">
      <c r="A7" s="3" t="s">
        <v>853</v>
      </c>
      <c r="B7" s="3" t="s">
        <v>199</v>
      </c>
      <c r="C7" s="4">
        <v>43784</v>
      </c>
      <c r="D7" s="3" t="s">
        <v>5</v>
      </c>
      <c r="E7" s="3" t="s">
        <v>5</v>
      </c>
      <c r="F7" s="3" t="s">
        <v>6</v>
      </c>
    </row>
    <row r="8" spans="1:6" x14ac:dyDescent="0.25">
      <c r="A8" s="3" t="s">
        <v>853</v>
      </c>
      <c r="B8" s="3" t="s">
        <v>200</v>
      </c>
      <c r="C8" s="4">
        <v>43784</v>
      </c>
      <c r="D8" s="3" t="s">
        <v>5</v>
      </c>
      <c r="E8" s="3" t="s">
        <v>5</v>
      </c>
      <c r="F8" s="3" t="s">
        <v>6</v>
      </c>
    </row>
    <row r="9" spans="1:6" x14ac:dyDescent="0.25">
      <c r="A9" s="3" t="s">
        <v>854</v>
      </c>
      <c r="B9" s="3" t="s">
        <v>86</v>
      </c>
      <c r="C9" s="4">
        <v>43784</v>
      </c>
      <c r="D9" s="3" t="s">
        <v>5</v>
      </c>
      <c r="E9" s="3" t="s">
        <v>5</v>
      </c>
      <c r="F9" s="3" t="s">
        <v>6</v>
      </c>
    </row>
    <row r="10" spans="1:6" x14ac:dyDescent="0.25">
      <c r="A10" s="3" t="s">
        <v>855</v>
      </c>
      <c r="B10" s="3" t="s">
        <v>67</v>
      </c>
      <c r="C10" s="4">
        <v>43785</v>
      </c>
      <c r="D10" s="3" t="s">
        <v>5</v>
      </c>
      <c r="E10" s="3" t="s">
        <v>5</v>
      </c>
      <c r="F10" s="3" t="s">
        <v>6</v>
      </c>
    </row>
    <row r="11" spans="1:6" x14ac:dyDescent="0.25">
      <c r="A11" s="3" t="s">
        <v>856</v>
      </c>
      <c r="B11" s="3" t="s">
        <v>201</v>
      </c>
      <c r="C11" s="4">
        <v>43785</v>
      </c>
      <c r="D11" s="3" t="s">
        <v>7</v>
      </c>
      <c r="E11" s="3" t="s">
        <v>5</v>
      </c>
      <c r="F11" s="3" t="s">
        <v>10</v>
      </c>
    </row>
    <row r="12" spans="1:6" x14ac:dyDescent="0.25">
      <c r="A12" s="3" t="s">
        <v>855</v>
      </c>
      <c r="B12" s="3" t="s">
        <v>75</v>
      </c>
      <c r="C12" s="4">
        <v>43785</v>
      </c>
      <c r="D12" s="3" t="s">
        <v>5</v>
      </c>
      <c r="E12" s="3" t="s">
        <v>5</v>
      </c>
      <c r="F12" s="3" t="s">
        <v>6</v>
      </c>
    </row>
    <row r="13" spans="1:6" x14ac:dyDescent="0.25">
      <c r="A13" s="3" t="s">
        <v>857</v>
      </c>
      <c r="B13" s="3" t="s">
        <v>79</v>
      </c>
      <c r="C13" s="4">
        <v>43785</v>
      </c>
      <c r="D13" s="3" t="s">
        <v>5</v>
      </c>
      <c r="E13" s="3" t="s">
        <v>5</v>
      </c>
      <c r="F13" s="3" t="s">
        <v>6</v>
      </c>
    </row>
    <row r="14" spans="1:6" x14ac:dyDescent="0.25">
      <c r="A14" s="3" t="s">
        <v>858</v>
      </c>
      <c r="B14" s="3" t="s">
        <v>81</v>
      </c>
      <c r="C14" s="4">
        <v>43787</v>
      </c>
      <c r="D14" s="3" t="s">
        <v>5</v>
      </c>
      <c r="E14" s="3" t="s">
        <v>5</v>
      </c>
      <c r="F14" s="3" t="s">
        <v>6</v>
      </c>
    </row>
    <row r="15" spans="1:6" x14ac:dyDescent="0.25">
      <c r="A15" s="3" t="s">
        <v>859</v>
      </c>
      <c r="B15" s="3" t="s">
        <v>49</v>
      </c>
      <c r="C15" s="4">
        <v>43787</v>
      </c>
      <c r="D15" s="3" t="s">
        <v>5</v>
      </c>
      <c r="E15" s="3" t="s">
        <v>5</v>
      </c>
      <c r="F15" s="3" t="s">
        <v>6</v>
      </c>
    </row>
    <row r="16" spans="1:6" x14ac:dyDescent="0.25">
      <c r="A16" s="3" t="s">
        <v>859</v>
      </c>
      <c r="B16" s="3" t="s">
        <v>58</v>
      </c>
      <c r="C16" s="4">
        <v>43787</v>
      </c>
      <c r="D16" s="3" t="s">
        <v>5</v>
      </c>
      <c r="E16" s="3" t="s">
        <v>5</v>
      </c>
      <c r="F16" s="3" t="s">
        <v>6</v>
      </c>
    </row>
    <row r="17" spans="1:6" x14ac:dyDescent="0.25">
      <c r="A17" s="3" t="s">
        <v>860</v>
      </c>
      <c r="B17" s="3" t="s">
        <v>202</v>
      </c>
      <c r="C17" s="4">
        <v>43787</v>
      </c>
      <c r="D17" s="3" t="s">
        <v>5</v>
      </c>
      <c r="E17" s="3" t="s">
        <v>5</v>
      </c>
      <c r="F17" s="3" t="s">
        <v>6</v>
      </c>
    </row>
    <row r="18" spans="1:6" x14ac:dyDescent="0.25">
      <c r="A18" s="3" t="s">
        <v>860</v>
      </c>
      <c r="B18" s="3" t="s">
        <v>203</v>
      </c>
      <c r="C18" s="4">
        <v>43787</v>
      </c>
      <c r="D18" s="3" t="s">
        <v>5</v>
      </c>
      <c r="E18" s="3" t="s">
        <v>5</v>
      </c>
      <c r="F18" s="3" t="s">
        <v>6</v>
      </c>
    </row>
    <row r="19" spans="1:6" x14ac:dyDescent="0.25">
      <c r="A19" s="3" t="s">
        <v>860</v>
      </c>
      <c r="B19" s="3" t="s">
        <v>204</v>
      </c>
      <c r="C19" s="4">
        <v>43787</v>
      </c>
      <c r="D19" s="3" t="s">
        <v>5</v>
      </c>
      <c r="E19" s="3" t="s">
        <v>5</v>
      </c>
      <c r="F19" s="3" t="s">
        <v>6</v>
      </c>
    </row>
    <row r="20" spans="1:6" x14ac:dyDescent="0.25">
      <c r="A20" s="3" t="s">
        <v>861</v>
      </c>
      <c r="B20" s="3" t="s">
        <v>205</v>
      </c>
      <c r="C20" s="4">
        <v>43787</v>
      </c>
      <c r="D20" s="3" t="s">
        <v>5</v>
      </c>
      <c r="E20" s="3" t="s">
        <v>5</v>
      </c>
      <c r="F20" s="3" t="s">
        <v>6</v>
      </c>
    </row>
    <row r="21" spans="1:6" x14ac:dyDescent="0.25">
      <c r="A21" s="3" t="s">
        <v>860</v>
      </c>
      <c r="B21" s="3" t="s">
        <v>206</v>
      </c>
      <c r="C21" s="4">
        <v>43787</v>
      </c>
      <c r="D21" s="3" t="s">
        <v>5</v>
      </c>
      <c r="E21" s="3" t="s">
        <v>5</v>
      </c>
      <c r="F21" s="3" t="s">
        <v>6</v>
      </c>
    </row>
    <row r="22" spans="1:6" x14ac:dyDescent="0.25">
      <c r="A22" s="3" t="s">
        <v>862</v>
      </c>
      <c r="B22" s="3" t="s">
        <v>207</v>
      </c>
      <c r="C22" s="4">
        <v>43787</v>
      </c>
      <c r="D22" s="3" t="s">
        <v>5</v>
      </c>
      <c r="E22" s="3" t="s">
        <v>5</v>
      </c>
      <c r="F22" s="3" t="s">
        <v>6</v>
      </c>
    </row>
    <row r="23" spans="1:6" x14ac:dyDescent="0.25">
      <c r="A23" s="3" t="s">
        <v>863</v>
      </c>
      <c r="B23" s="3" t="s">
        <v>208</v>
      </c>
      <c r="C23" s="4">
        <v>43787</v>
      </c>
      <c r="D23" s="3" t="s">
        <v>5</v>
      </c>
      <c r="E23" s="3" t="s">
        <v>5</v>
      </c>
      <c r="F23" s="3" t="s">
        <v>6</v>
      </c>
    </row>
    <row r="24" spans="1:6" x14ac:dyDescent="0.25">
      <c r="A24" s="3" t="s">
        <v>862</v>
      </c>
      <c r="B24" s="3" t="s">
        <v>209</v>
      </c>
      <c r="C24" s="4">
        <v>43787</v>
      </c>
      <c r="D24" s="3" t="s">
        <v>5</v>
      </c>
      <c r="E24" s="3" t="s">
        <v>5</v>
      </c>
      <c r="F24" s="3" t="s">
        <v>6</v>
      </c>
    </row>
    <row r="25" spans="1:6" x14ac:dyDescent="0.25">
      <c r="A25" s="3" t="s">
        <v>861</v>
      </c>
      <c r="B25" s="3" t="s">
        <v>210</v>
      </c>
      <c r="C25" s="4">
        <v>43787</v>
      </c>
      <c r="D25" s="3" t="s">
        <v>5</v>
      </c>
      <c r="E25" s="3" t="s">
        <v>5</v>
      </c>
      <c r="F25" s="3" t="s">
        <v>6</v>
      </c>
    </row>
    <row r="26" spans="1:6" x14ac:dyDescent="0.25">
      <c r="A26" s="3" t="s">
        <v>860</v>
      </c>
      <c r="B26" s="3" t="s">
        <v>211</v>
      </c>
      <c r="C26" s="4">
        <v>43787</v>
      </c>
      <c r="D26" s="3" t="s">
        <v>5</v>
      </c>
      <c r="E26" s="3" t="s">
        <v>5</v>
      </c>
      <c r="F26" s="3" t="s">
        <v>6</v>
      </c>
    </row>
    <row r="27" spans="1:6" x14ac:dyDescent="0.25">
      <c r="A27" s="3" t="s">
        <v>864</v>
      </c>
      <c r="B27" s="3" t="s">
        <v>212</v>
      </c>
      <c r="C27" s="4">
        <v>43787</v>
      </c>
      <c r="D27" s="3" t="s">
        <v>5</v>
      </c>
      <c r="E27" s="3" t="s">
        <v>5</v>
      </c>
      <c r="F27" s="3" t="s">
        <v>6</v>
      </c>
    </row>
    <row r="28" spans="1:6" x14ac:dyDescent="0.25">
      <c r="A28" s="3" t="s">
        <v>860</v>
      </c>
      <c r="B28" s="3" t="s">
        <v>213</v>
      </c>
      <c r="C28" s="4">
        <v>43787</v>
      </c>
      <c r="D28" s="3" t="s">
        <v>5</v>
      </c>
      <c r="E28" s="3" t="s">
        <v>5</v>
      </c>
      <c r="F28" s="3" t="s">
        <v>6</v>
      </c>
    </row>
    <row r="29" spans="1:6" x14ac:dyDescent="0.25">
      <c r="A29" s="3" t="s">
        <v>865</v>
      </c>
      <c r="B29" s="3" t="s">
        <v>214</v>
      </c>
      <c r="C29" s="4">
        <v>43787</v>
      </c>
      <c r="D29" s="3" t="s">
        <v>5</v>
      </c>
      <c r="E29" s="3" t="s">
        <v>5</v>
      </c>
      <c r="F29" s="3" t="s">
        <v>6</v>
      </c>
    </row>
    <row r="30" spans="1:6" x14ac:dyDescent="0.25">
      <c r="A30" s="3" t="s">
        <v>866</v>
      </c>
      <c r="B30" s="3" t="s">
        <v>215</v>
      </c>
      <c r="C30" s="4">
        <v>43787</v>
      </c>
      <c r="D30" s="3" t="s">
        <v>5</v>
      </c>
      <c r="E30" s="3" t="s">
        <v>5</v>
      </c>
      <c r="F30" s="3" t="s">
        <v>6</v>
      </c>
    </row>
    <row r="31" spans="1:6" x14ac:dyDescent="0.25">
      <c r="A31" s="3" t="s">
        <v>867</v>
      </c>
      <c r="B31" s="3" t="s">
        <v>85</v>
      </c>
      <c r="C31" s="4">
        <v>43787</v>
      </c>
      <c r="D31" s="3" t="s">
        <v>5</v>
      </c>
      <c r="E31" s="3" t="s">
        <v>5</v>
      </c>
      <c r="F31" s="3" t="s">
        <v>6</v>
      </c>
    </row>
    <row r="32" spans="1:6" x14ac:dyDescent="0.25">
      <c r="A32" s="3" t="s">
        <v>867</v>
      </c>
      <c r="B32" s="3" t="s">
        <v>216</v>
      </c>
      <c r="C32" s="4">
        <v>43787</v>
      </c>
      <c r="D32" s="3" t="s">
        <v>5</v>
      </c>
      <c r="E32" s="3" t="s">
        <v>5</v>
      </c>
      <c r="F32" s="3" t="s">
        <v>6</v>
      </c>
    </row>
    <row r="33" spans="1:6" x14ac:dyDescent="0.25">
      <c r="A33" s="3" t="s">
        <v>868</v>
      </c>
      <c r="B33" s="3" t="s">
        <v>217</v>
      </c>
      <c r="C33" s="4">
        <v>43787</v>
      </c>
      <c r="D33" s="3" t="s">
        <v>5</v>
      </c>
      <c r="E33" s="3" t="s">
        <v>5</v>
      </c>
      <c r="F33" s="3" t="s">
        <v>6</v>
      </c>
    </row>
    <row r="34" spans="1:6" x14ac:dyDescent="0.25">
      <c r="A34" s="3" t="s">
        <v>867</v>
      </c>
      <c r="B34" s="3" t="s">
        <v>218</v>
      </c>
      <c r="C34" s="4">
        <v>43787</v>
      </c>
      <c r="D34" s="3" t="s">
        <v>5</v>
      </c>
      <c r="E34" s="3" t="s">
        <v>5</v>
      </c>
      <c r="F34" s="3" t="s">
        <v>6</v>
      </c>
    </row>
    <row r="35" spans="1:6" x14ac:dyDescent="0.25">
      <c r="A35" s="3" t="s">
        <v>861</v>
      </c>
      <c r="B35" s="3" t="s">
        <v>219</v>
      </c>
      <c r="C35" s="4">
        <v>43787</v>
      </c>
      <c r="D35" s="3" t="s">
        <v>5</v>
      </c>
      <c r="E35" s="3" t="s">
        <v>5</v>
      </c>
      <c r="F35" s="3" t="s">
        <v>6</v>
      </c>
    </row>
    <row r="36" spans="1:6" x14ac:dyDescent="0.25">
      <c r="A36" s="3" t="s">
        <v>861</v>
      </c>
      <c r="B36" s="3" t="s">
        <v>220</v>
      </c>
      <c r="C36" s="4">
        <v>43787</v>
      </c>
      <c r="D36" s="3" t="s">
        <v>5</v>
      </c>
      <c r="E36" s="3" t="s">
        <v>5</v>
      </c>
      <c r="F36" s="3" t="s">
        <v>6</v>
      </c>
    </row>
    <row r="37" spans="1:6" x14ac:dyDescent="0.25">
      <c r="A37" s="3" t="s">
        <v>869</v>
      </c>
      <c r="B37" s="3" t="s">
        <v>221</v>
      </c>
      <c r="C37" s="4">
        <v>43787</v>
      </c>
      <c r="D37" s="3" t="s">
        <v>5</v>
      </c>
      <c r="E37" s="3" t="s">
        <v>5</v>
      </c>
      <c r="F37" s="3" t="s">
        <v>6</v>
      </c>
    </row>
    <row r="38" spans="1:6" x14ac:dyDescent="0.25">
      <c r="A38" s="3" t="s">
        <v>864</v>
      </c>
      <c r="B38" s="3" t="s">
        <v>222</v>
      </c>
      <c r="C38" s="4">
        <v>43787</v>
      </c>
      <c r="D38" s="3" t="s">
        <v>5</v>
      </c>
      <c r="E38" s="3" t="s">
        <v>5</v>
      </c>
      <c r="F38" s="3" t="s">
        <v>6</v>
      </c>
    </row>
    <row r="39" spans="1:6" x14ac:dyDescent="0.25">
      <c r="A39" s="3" t="s">
        <v>864</v>
      </c>
      <c r="B39" s="3" t="s">
        <v>223</v>
      </c>
      <c r="C39" s="4">
        <v>43787</v>
      </c>
      <c r="D39" s="3" t="s">
        <v>5</v>
      </c>
      <c r="E39" s="3" t="s">
        <v>5</v>
      </c>
      <c r="F39" s="3" t="s">
        <v>6</v>
      </c>
    </row>
    <row r="40" spans="1:6" x14ac:dyDescent="0.25">
      <c r="A40" s="3" t="s">
        <v>861</v>
      </c>
      <c r="B40" s="3" t="s">
        <v>224</v>
      </c>
      <c r="C40" s="4">
        <v>43787</v>
      </c>
      <c r="D40" s="3" t="s">
        <v>5</v>
      </c>
      <c r="E40" s="3" t="s">
        <v>5</v>
      </c>
      <c r="F40" s="3" t="s">
        <v>6</v>
      </c>
    </row>
    <row r="41" spans="1:6" x14ac:dyDescent="0.25">
      <c r="A41" s="3" t="s">
        <v>870</v>
      </c>
      <c r="B41" s="3" t="s">
        <v>225</v>
      </c>
      <c r="C41" s="4">
        <v>43787</v>
      </c>
      <c r="D41" s="3" t="s">
        <v>5</v>
      </c>
      <c r="E41" s="3" t="s">
        <v>5</v>
      </c>
      <c r="F41" s="3" t="s">
        <v>6</v>
      </c>
    </row>
    <row r="42" spans="1:6" x14ac:dyDescent="0.25">
      <c r="A42" s="3" t="s">
        <v>870</v>
      </c>
      <c r="B42" s="3" t="s">
        <v>226</v>
      </c>
      <c r="C42" s="4">
        <v>43787</v>
      </c>
      <c r="D42" s="3" t="s">
        <v>5</v>
      </c>
      <c r="E42" s="3" t="s">
        <v>5</v>
      </c>
      <c r="F42" s="3" t="s">
        <v>6</v>
      </c>
    </row>
    <row r="43" spans="1:6" x14ac:dyDescent="0.25">
      <c r="A43" s="3" t="s">
        <v>870</v>
      </c>
      <c r="B43" s="3" t="s">
        <v>227</v>
      </c>
      <c r="C43" s="4">
        <v>43787</v>
      </c>
      <c r="D43" s="3" t="s">
        <v>5</v>
      </c>
      <c r="E43" s="3" t="s">
        <v>5</v>
      </c>
      <c r="F43" s="3" t="s">
        <v>6</v>
      </c>
    </row>
    <row r="44" spans="1:6" x14ac:dyDescent="0.25">
      <c r="A44" s="3" t="s">
        <v>869</v>
      </c>
      <c r="B44" s="3" t="s">
        <v>228</v>
      </c>
      <c r="C44" s="4">
        <v>43787</v>
      </c>
      <c r="D44" s="3" t="s">
        <v>5</v>
      </c>
      <c r="E44" s="3" t="s">
        <v>5</v>
      </c>
      <c r="F44" s="3" t="s">
        <v>6</v>
      </c>
    </row>
    <row r="45" spans="1:6" x14ac:dyDescent="0.25">
      <c r="A45" s="3" t="s">
        <v>862</v>
      </c>
      <c r="B45" s="3" t="s">
        <v>229</v>
      </c>
      <c r="C45" s="4">
        <v>43788</v>
      </c>
      <c r="D45" s="3" t="s">
        <v>5</v>
      </c>
      <c r="E45" s="3" t="s">
        <v>5</v>
      </c>
      <c r="F45" s="3" t="s">
        <v>6</v>
      </c>
    </row>
    <row r="46" spans="1:6" x14ac:dyDescent="0.25">
      <c r="A46" s="3" t="s">
        <v>871</v>
      </c>
      <c r="B46" s="3" t="s">
        <v>230</v>
      </c>
      <c r="C46" s="4">
        <v>43788</v>
      </c>
      <c r="D46" s="3" t="s">
        <v>5</v>
      </c>
      <c r="E46" s="3" t="s">
        <v>5</v>
      </c>
      <c r="F46" s="3" t="s">
        <v>6</v>
      </c>
    </row>
    <row r="47" spans="1:6" x14ac:dyDescent="0.25">
      <c r="A47" s="3" t="s">
        <v>872</v>
      </c>
      <c r="B47" s="3" t="s">
        <v>231</v>
      </c>
      <c r="C47" s="4">
        <v>43788</v>
      </c>
      <c r="D47" s="3" t="s">
        <v>5</v>
      </c>
      <c r="E47" s="3" t="s">
        <v>5</v>
      </c>
      <c r="F47" s="3" t="s">
        <v>6</v>
      </c>
    </row>
    <row r="48" spans="1:6" x14ac:dyDescent="0.25">
      <c r="A48" s="3" t="s">
        <v>861</v>
      </c>
      <c r="B48" s="3" t="s">
        <v>232</v>
      </c>
      <c r="C48" s="4">
        <v>43788</v>
      </c>
      <c r="D48" s="3" t="s">
        <v>5</v>
      </c>
      <c r="E48" s="3" t="s">
        <v>5</v>
      </c>
      <c r="F48" s="3" t="s">
        <v>6</v>
      </c>
    </row>
    <row r="49" spans="1:6" x14ac:dyDescent="0.25">
      <c r="A49" s="3" t="s">
        <v>873</v>
      </c>
      <c r="B49" s="3" t="s">
        <v>233</v>
      </c>
      <c r="C49" s="4">
        <v>43788</v>
      </c>
      <c r="D49" s="3" t="s">
        <v>5</v>
      </c>
      <c r="E49" s="3" t="s">
        <v>5</v>
      </c>
      <c r="F49" s="3" t="s">
        <v>6</v>
      </c>
    </row>
    <row r="50" spans="1:6" x14ac:dyDescent="0.25">
      <c r="A50" s="3" t="s">
        <v>874</v>
      </c>
      <c r="B50" s="3" t="s">
        <v>234</v>
      </c>
      <c r="C50" s="4">
        <v>43788</v>
      </c>
      <c r="D50" s="3" t="s">
        <v>5</v>
      </c>
      <c r="E50" s="3" t="s">
        <v>5</v>
      </c>
      <c r="F50" s="3" t="s">
        <v>6</v>
      </c>
    </row>
    <row r="51" spans="1:6" x14ac:dyDescent="0.25">
      <c r="A51" s="3" t="s">
        <v>875</v>
      </c>
      <c r="B51" s="3" t="s">
        <v>235</v>
      </c>
      <c r="C51" s="4">
        <v>43788</v>
      </c>
      <c r="D51" s="3" t="s">
        <v>5</v>
      </c>
      <c r="E51" s="3" t="s">
        <v>5</v>
      </c>
      <c r="F51" s="3" t="s">
        <v>6</v>
      </c>
    </row>
    <row r="52" spans="1:6" x14ac:dyDescent="0.25">
      <c r="A52" s="3" t="s">
        <v>876</v>
      </c>
      <c r="B52" s="3" t="s">
        <v>236</v>
      </c>
      <c r="C52" s="4">
        <v>43788</v>
      </c>
      <c r="D52" s="3" t="s">
        <v>5</v>
      </c>
      <c r="E52" s="3" t="s">
        <v>5</v>
      </c>
      <c r="F52" s="3" t="s">
        <v>6</v>
      </c>
    </row>
    <row r="53" spans="1:6" x14ac:dyDescent="0.25">
      <c r="A53" s="3" t="s">
        <v>877</v>
      </c>
      <c r="B53" s="3" t="s">
        <v>237</v>
      </c>
      <c r="C53" s="4">
        <v>43788</v>
      </c>
      <c r="D53" s="3" t="s">
        <v>5</v>
      </c>
      <c r="E53" s="3" t="s">
        <v>5</v>
      </c>
      <c r="F53" s="3" t="s">
        <v>6</v>
      </c>
    </row>
    <row r="54" spans="1:6" x14ac:dyDescent="0.25">
      <c r="A54" s="3" t="s">
        <v>871</v>
      </c>
      <c r="B54" s="3" t="s">
        <v>238</v>
      </c>
      <c r="C54" s="4">
        <v>43788</v>
      </c>
      <c r="D54" s="3" t="s">
        <v>5</v>
      </c>
      <c r="E54" s="3" t="s">
        <v>5</v>
      </c>
      <c r="F54" s="3" t="s">
        <v>6</v>
      </c>
    </row>
    <row r="55" spans="1:6" x14ac:dyDescent="0.25">
      <c r="A55" s="3" t="s">
        <v>878</v>
      </c>
      <c r="B55" s="3" t="s">
        <v>239</v>
      </c>
      <c r="C55" s="4">
        <v>43788</v>
      </c>
      <c r="D55" s="3" t="s">
        <v>5</v>
      </c>
      <c r="E55" s="3" t="s">
        <v>5</v>
      </c>
      <c r="F55" s="3" t="s">
        <v>6</v>
      </c>
    </row>
    <row r="56" spans="1:6" x14ac:dyDescent="0.25">
      <c r="A56" s="3" t="s">
        <v>878</v>
      </c>
      <c r="B56" s="3" t="s">
        <v>240</v>
      </c>
      <c r="C56" s="4">
        <v>43788</v>
      </c>
      <c r="D56" s="3" t="s">
        <v>5</v>
      </c>
      <c r="E56" s="3" t="s">
        <v>5</v>
      </c>
      <c r="F56" s="3" t="s">
        <v>6</v>
      </c>
    </row>
    <row r="57" spans="1:6" x14ac:dyDescent="0.25">
      <c r="A57" s="3" t="s">
        <v>878</v>
      </c>
      <c r="B57" s="3" t="s">
        <v>241</v>
      </c>
      <c r="C57" s="4">
        <v>43788</v>
      </c>
      <c r="D57" s="3" t="s">
        <v>5</v>
      </c>
      <c r="E57" s="3" t="s">
        <v>5</v>
      </c>
      <c r="F57" s="3" t="s">
        <v>6</v>
      </c>
    </row>
    <row r="58" spans="1:6" x14ac:dyDescent="0.25">
      <c r="A58" s="3" t="s">
        <v>878</v>
      </c>
      <c r="B58" s="3" t="s">
        <v>242</v>
      </c>
      <c r="C58" s="4">
        <v>43788</v>
      </c>
      <c r="D58" s="3" t="s">
        <v>5</v>
      </c>
      <c r="E58" s="3" t="s">
        <v>5</v>
      </c>
      <c r="F58" s="3" t="s">
        <v>6</v>
      </c>
    </row>
    <row r="59" spans="1:6" x14ac:dyDescent="0.25">
      <c r="A59" s="3" t="s">
        <v>877</v>
      </c>
      <c r="B59" s="3" t="s">
        <v>243</v>
      </c>
      <c r="C59" s="4">
        <v>43788</v>
      </c>
      <c r="D59" s="3" t="s">
        <v>5</v>
      </c>
      <c r="E59" s="3" t="s">
        <v>5</v>
      </c>
      <c r="F59" s="3" t="s">
        <v>6</v>
      </c>
    </row>
    <row r="60" spans="1:6" x14ac:dyDescent="0.25">
      <c r="A60" s="3" t="s">
        <v>877</v>
      </c>
      <c r="B60" s="3" t="s">
        <v>244</v>
      </c>
      <c r="C60" s="4">
        <v>43788</v>
      </c>
      <c r="D60" s="3" t="s">
        <v>5</v>
      </c>
      <c r="E60" s="3" t="s">
        <v>5</v>
      </c>
      <c r="F60" s="3" t="s">
        <v>6</v>
      </c>
    </row>
    <row r="61" spans="1:6" x14ac:dyDescent="0.25">
      <c r="A61" s="3" t="s">
        <v>871</v>
      </c>
      <c r="B61" s="3" t="s">
        <v>245</v>
      </c>
      <c r="C61" s="4">
        <v>43788</v>
      </c>
      <c r="D61" s="3" t="s">
        <v>5</v>
      </c>
      <c r="E61" s="3" t="s">
        <v>5</v>
      </c>
      <c r="F61" s="3" t="s">
        <v>6</v>
      </c>
    </row>
    <row r="62" spans="1:6" x14ac:dyDescent="0.25">
      <c r="A62" s="3" t="s">
        <v>879</v>
      </c>
      <c r="B62" s="3" t="s">
        <v>246</v>
      </c>
      <c r="C62" s="4">
        <v>43788</v>
      </c>
      <c r="D62" s="3" t="s">
        <v>7</v>
      </c>
      <c r="E62" s="3" t="s">
        <v>5</v>
      </c>
      <c r="F62" s="3" t="s">
        <v>10</v>
      </c>
    </row>
    <row r="63" spans="1:6" x14ac:dyDescent="0.25">
      <c r="A63" s="3" t="s">
        <v>861</v>
      </c>
      <c r="B63" s="3" t="s">
        <v>247</v>
      </c>
      <c r="C63" s="4">
        <v>43788</v>
      </c>
      <c r="D63" s="3" t="s">
        <v>5</v>
      </c>
      <c r="E63" s="3" t="s">
        <v>5</v>
      </c>
      <c r="F63" s="3" t="s">
        <v>6</v>
      </c>
    </row>
    <row r="64" spans="1:6" x14ac:dyDescent="0.25">
      <c r="A64" s="3" t="s">
        <v>861</v>
      </c>
      <c r="B64" s="3" t="s">
        <v>248</v>
      </c>
      <c r="C64" s="4">
        <v>43788</v>
      </c>
      <c r="D64" s="3" t="s">
        <v>5</v>
      </c>
      <c r="E64" s="3" t="s">
        <v>5</v>
      </c>
      <c r="F64" s="3" t="s">
        <v>6</v>
      </c>
    </row>
    <row r="65" spans="1:6" x14ac:dyDescent="0.25">
      <c r="A65" s="3" t="s">
        <v>861</v>
      </c>
      <c r="B65" s="3" t="s">
        <v>249</v>
      </c>
      <c r="C65" s="4">
        <v>43788</v>
      </c>
      <c r="D65" s="3" t="s">
        <v>5</v>
      </c>
      <c r="E65" s="3" t="s">
        <v>5</v>
      </c>
      <c r="F65" s="3" t="s">
        <v>6</v>
      </c>
    </row>
    <row r="66" spans="1:6" x14ac:dyDescent="0.25">
      <c r="A66" s="3" t="s">
        <v>861</v>
      </c>
      <c r="B66" s="3" t="s">
        <v>250</v>
      </c>
      <c r="C66" s="4">
        <v>43788</v>
      </c>
      <c r="D66" s="3" t="s">
        <v>5</v>
      </c>
      <c r="E66" s="3" t="s">
        <v>5</v>
      </c>
      <c r="F66" s="3" t="s">
        <v>6</v>
      </c>
    </row>
    <row r="67" spans="1:6" x14ac:dyDescent="0.25">
      <c r="A67" s="3" t="s">
        <v>871</v>
      </c>
      <c r="B67" s="3" t="s">
        <v>251</v>
      </c>
      <c r="C67" s="4">
        <v>43788</v>
      </c>
      <c r="D67" s="3" t="s">
        <v>5</v>
      </c>
      <c r="E67" s="3" t="s">
        <v>5</v>
      </c>
      <c r="F67" s="3" t="s">
        <v>6</v>
      </c>
    </row>
    <row r="68" spans="1:6" x14ac:dyDescent="0.25">
      <c r="A68" s="3" t="s">
        <v>861</v>
      </c>
      <c r="B68" s="3" t="s">
        <v>252</v>
      </c>
      <c r="C68" s="4">
        <v>43788</v>
      </c>
      <c r="D68" s="3" t="s">
        <v>5</v>
      </c>
      <c r="E68" s="3" t="s">
        <v>5</v>
      </c>
      <c r="F68" s="3" t="s">
        <v>6</v>
      </c>
    </row>
    <row r="69" spans="1:6" x14ac:dyDescent="0.25">
      <c r="A69" s="3" t="s">
        <v>869</v>
      </c>
      <c r="B69" s="3" t="s">
        <v>253</v>
      </c>
      <c r="C69" s="4">
        <v>43788</v>
      </c>
      <c r="D69" s="3" t="s">
        <v>5</v>
      </c>
      <c r="E69" s="3" t="s">
        <v>5</v>
      </c>
      <c r="F69" s="3" t="s">
        <v>6</v>
      </c>
    </row>
    <row r="70" spans="1:6" x14ac:dyDescent="0.25">
      <c r="A70" s="3" t="s">
        <v>873</v>
      </c>
      <c r="B70" s="3" t="s">
        <v>254</v>
      </c>
      <c r="C70" s="4">
        <v>43788</v>
      </c>
      <c r="D70" s="3" t="s">
        <v>5</v>
      </c>
      <c r="E70" s="3" t="s">
        <v>5</v>
      </c>
      <c r="F70" s="3" t="s">
        <v>6</v>
      </c>
    </row>
    <row r="71" spans="1:6" x14ac:dyDescent="0.25">
      <c r="A71" s="3" t="s">
        <v>871</v>
      </c>
      <c r="B71" s="3" t="s">
        <v>255</v>
      </c>
      <c r="C71" s="4">
        <v>43788</v>
      </c>
      <c r="D71" s="3" t="s">
        <v>5</v>
      </c>
      <c r="E71" s="3" t="s">
        <v>5</v>
      </c>
      <c r="F71" s="3" t="s">
        <v>6</v>
      </c>
    </row>
    <row r="72" spans="1:6" x14ac:dyDescent="0.25">
      <c r="A72" s="3" t="s">
        <v>871</v>
      </c>
      <c r="B72" s="3" t="s">
        <v>256</v>
      </c>
      <c r="C72" s="4">
        <v>43788</v>
      </c>
      <c r="D72" s="3" t="s">
        <v>5</v>
      </c>
      <c r="E72" s="3" t="s">
        <v>5</v>
      </c>
      <c r="F72" s="3" t="s">
        <v>6</v>
      </c>
    </row>
    <row r="73" spans="1:6" x14ac:dyDescent="0.25">
      <c r="A73" s="3" t="s">
        <v>871</v>
      </c>
      <c r="B73" s="3" t="s">
        <v>257</v>
      </c>
      <c r="C73" s="4">
        <v>43788</v>
      </c>
      <c r="D73" s="3" t="s">
        <v>5</v>
      </c>
      <c r="E73" s="3" t="s">
        <v>5</v>
      </c>
      <c r="F73" s="3" t="s">
        <v>6</v>
      </c>
    </row>
    <row r="74" spans="1:6" x14ac:dyDescent="0.25">
      <c r="A74" s="3" t="s">
        <v>871</v>
      </c>
      <c r="B74" s="3" t="s">
        <v>258</v>
      </c>
      <c r="C74" s="4">
        <v>43788</v>
      </c>
      <c r="D74" s="3" t="s">
        <v>5</v>
      </c>
      <c r="E74" s="3" t="s">
        <v>5</v>
      </c>
      <c r="F74" s="3" t="s">
        <v>6</v>
      </c>
    </row>
    <row r="75" spans="1:6" x14ac:dyDescent="0.25">
      <c r="A75" s="3" t="s">
        <v>871</v>
      </c>
      <c r="B75" s="3" t="s">
        <v>259</v>
      </c>
      <c r="C75" s="4">
        <v>43788</v>
      </c>
      <c r="D75" s="3" t="s">
        <v>5</v>
      </c>
      <c r="E75" s="3" t="s">
        <v>5</v>
      </c>
      <c r="F75" s="3" t="s">
        <v>6</v>
      </c>
    </row>
    <row r="76" spans="1:6" x14ac:dyDescent="0.25">
      <c r="A76" s="3" t="s">
        <v>880</v>
      </c>
      <c r="B76" s="3" t="s">
        <v>42</v>
      </c>
      <c r="C76" s="4">
        <v>43789</v>
      </c>
      <c r="D76" s="3" t="s">
        <v>5</v>
      </c>
      <c r="E76" s="3" t="s">
        <v>5</v>
      </c>
      <c r="F76" s="3" t="s">
        <v>6</v>
      </c>
    </row>
    <row r="77" spans="1:6" x14ac:dyDescent="0.25">
      <c r="A77" s="3" t="s">
        <v>858</v>
      </c>
      <c r="B77" s="3" t="s">
        <v>80</v>
      </c>
      <c r="C77" s="4">
        <v>43789</v>
      </c>
      <c r="D77" s="3" t="s">
        <v>5</v>
      </c>
      <c r="E77" s="3" t="s">
        <v>5</v>
      </c>
      <c r="F77" s="3" t="s">
        <v>6</v>
      </c>
    </row>
    <row r="78" spans="1:6" x14ac:dyDescent="0.25">
      <c r="A78" s="3" t="s">
        <v>881</v>
      </c>
      <c r="B78" s="3" t="s">
        <v>53</v>
      </c>
      <c r="C78" s="4">
        <v>43789</v>
      </c>
      <c r="D78" s="3" t="s">
        <v>5</v>
      </c>
      <c r="E78" s="3" t="s">
        <v>5</v>
      </c>
      <c r="F78" s="3" t="s">
        <v>6</v>
      </c>
    </row>
    <row r="79" spans="1:6" x14ac:dyDescent="0.25">
      <c r="A79" s="3" t="s">
        <v>859</v>
      </c>
      <c r="B79" s="3" t="s">
        <v>47</v>
      </c>
      <c r="C79" s="4">
        <v>43789</v>
      </c>
      <c r="D79" s="3" t="s">
        <v>5</v>
      </c>
      <c r="E79" s="3" t="s">
        <v>5</v>
      </c>
      <c r="F79" s="3" t="s">
        <v>6</v>
      </c>
    </row>
    <row r="80" spans="1:6" x14ac:dyDescent="0.25">
      <c r="A80" s="3" t="s">
        <v>859</v>
      </c>
      <c r="B80" s="3" t="s">
        <v>48</v>
      </c>
      <c r="C80" s="4">
        <v>43789</v>
      </c>
      <c r="D80" s="3" t="s">
        <v>5</v>
      </c>
      <c r="E80" s="3" t="s">
        <v>5</v>
      </c>
      <c r="F80" s="3" t="s">
        <v>6</v>
      </c>
    </row>
    <row r="81" spans="1:6" x14ac:dyDescent="0.25">
      <c r="A81" s="3" t="s">
        <v>859</v>
      </c>
      <c r="B81" s="3" t="s">
        <v>50</v>
      </c>
      <c r="C81" s="4">
        <v>43789</v>
      </c>
      <c r="D81" s="3" t="s">
        <v>5</v>
      </c>
      <c r="E81" s="3" t="s">
        <v>5</v>
      </c>
      <c r="F81" s="3" t="s">
        <v>6</v>
      </c>
    </row>
    <row r="82" spans="1:6" x14ac:dyDescent="0.25">
      <c r="A82" s="3" t="s">
        <v>859</v>
      </c>
      <c r="B82" s="3" t="s">
        <v>51</v>
      </c>
      <c r="C82" s="4">
        <v>43789</v>
      </c>
      <c r="D82" s="3" t="s">
        <v>5</v>
      </c>
      <c r="E82" s="3" t="s">
        <v>5</v>
      </c>
      <c r="F82" s="3" t="s">
        <v>6</v>
      </c>
    </row>
    <row r="83" spans="1:6" x14ac:dyDescent="0.25">
      <c r="A83" s="3" t="s">
        <v>859</v>
      </c>
      <c r="B83" s="3" t="s">
        <v>57</v>
      </c>
      <c r="C83" s="4">
        <v>43789</v>
      </c>
      <c r="D83" s="3" t="s">
        <v>5</v>
      </c>
      <c r="E83" s="3" t="s">
        <v>5</v>
      </c>
      <c r="F83" s="3" t="s">
        <v>6</v>
      </c>
    </row>
    <row r="84" spans="1:6" x14ac:dyDescent="0.25">
      <c r="A84" s="3" t="s">
        <v>859</v>
      </c>
      <c r="B84" s="3" t="s">
        <v>59</v>
      </c>
      <c r="C84" s="4">
        <v>43789</v>
      </c>
      <c r="D84" s="3" t="s">
        <v>5</v>
      </c>
      <c r="E84" s="3" t="s">
        <v>5</v>
      </c>
      <c r="F84" s="3" t="s">
        <v>6</v>
      </c>
    </row>
    <row r="85" spans="1:6" x14ac:dyDescent="0.25">
      <c r="A85" s="3" t="s">
        <v>881</v>
      </c>
      <c r="B85" s="3" t="s">
        <v>60</v>
      </c>
      <c r="C85" s="4">
        <v>43789</v>
      </c>
      <c r="D85" s="3" t="s">
        <v>5</v>
      </c>
      <c r="E85" s="3" t="s">
        <v>5</v>
      </c>
      <c r="F85" s="3" t="s">
        <v>6</v>
      </c>
    </row>
    <row r="86" spans="1:6" x14ac:dyDescent="0.25">
      <c r="A86" s="3" t="s">
        <v>881</v>
      </c>
      <c r="B86" s="3" t="s">
        <v>62</v>
      </c>
      <c r="C86" s="4">
        <v>43789</v>
      </c>
      <c r="D86" s="3" t="s">
        <v>5</v>
      </c>
      <c r="E86" s="3" t="s">
        <v>5</v>
      </c>
      <c r="F86" s="3" t="s">
        <v>6</v>
      </c>
    </row>
    <row r="87" spans="1:6" x14ac:dyDescent="0.25">
      <c r="A87" s="3" t="s">
        <v>855</v>
      </c>
      <c r="B87" s="3" t="s">
        <v>64</v>
      </c>
      <c r="C87" s="4">
        <v>43789</v>
      </c>
      <c r="D87" s="3" t="s">
        <v>5</v>
      </c>
      <c r="E87" s="3" t="s">
        <v>5</v>
      </c>
      <c r="F87" s="3" t="s">
        <v>6</v>
      </c>
    </row>
    <row r="88" spans="1:6" x14ac:dyDescent="0.25">
      <c r="A88" s="3" t="s">
        <v>855</v>
      </c>
      <c r="B88" s="3" t="s">
        <v>65</v>
      </c>
      <c r="C88" s="4">
        <v>43789</v>
      </c>
      <c r="D88" s="3" t="s">
        <v>5</v>
      </c>
      <c r="E88" s="3" t="s">
        <v>5</v>
      </c>
      <c r="F88" s="3" t="s">
        <v>6</v>
      </c>
    </row>
    <row r="89" spans="1:6" x14ac:dyDescent="0.25">
      <c r="A89" s="3" t="s">
        <v>855</v>
      </c>
      <c r="B89" s="3" t="s">
        <v>66</v>
      </c>
      <c r="C89" s="4">
        <v>43789</v>
      </c>
      <c r="D89" s="3" t="s">
        <v>5</v>
      </c>
      <c r="E89" s="3" t="s">
        <v>5</v>
      </c>
      <c r="F89" s="3" t="s">
        <v>6</v>
      </c>
    </row>
    <row r="90" spans="1:6" x14ac:dyDescent="0.25">
      <c r="A90" s="3" t="s">
        <v>882</v>
      </c>
      <c r="B90" s="3" t="s">
        <v>71</v>
      </c>
      <c r="C90" s="4">
        <v>43789</v>
      </c>
      <c r="D90" s="3" t="s">
        <v>5</v>
      </c>
      <c r="E90" s="3" t="s">
        <v>5</v>
      </c>
      <c r="F90" s="3" t="s">
        <v>6</v>
      </c>
    </row>
    <row r="91" spans="1:6" x14ac:dyDescent="0.25">
      <c r="A91" s="3" t="s">
        <v>857</v>
      </c>
      <c r="B91" s="3" t="s">
        <v>76</v>
      </c>
      <c r="C91" s="4">
        <v>43789</v>
      </c>
      <c r="D91" s="3" t="s">
        <v>5</v>
      </c>
      <c r="E91" s="3" t="s">
        <v>5</v>
      </c>
      <c r="F91" s="3" t="s">
        <v>6</v>
      </c>
    </row>
    <row r="92" spans="1:6" x14ac:dyDescent="0.25">
      <c r="A92" s="3" t="s">
        <v>857</v>
      </c>
      <c r="B92" s="3" t="s">
        <v>72</v>
      </c>
      <c r="C92" s="4">
        <v>43789</v>
      </c>
      <c r="D92" s="3" t="s">
        <v>5</v>
      </c>
      <c r="E92" s="3" t="s">
        <v>5</v>
      </c>
      <c r="F92" s="3" t="s">
        <v>6</v>
      </c>
    </row>
    <row r="93" spans="1:6" x14ac:dyDescent="0.25">
      <c r="A93" s="3" t="s">
        <v>857</v>
      </c>
      <c r="B93" s="3" t="s">
        <v>73</v>
      </c>
      <c r="C93" s="4">
        <v>43789</v>
      </c>
      <c r="D93" s="3" t="s">
        <v>5</v>
      </c>
      <c r="E93" s="3" t="s">
        <v>5</v>
      </c>
      <c r="F93" s="3" t="s">
        <v>6</v>
      </c>
    </row>
    <row r="94" spans="1:6" x14ac:dyDescent="0.25">
      <c r="A94" s="3" t="s">
        <v>857</v>
      </c>
      <c r="B94" s="3" t="s">
        <v>74</v>
      </c>
      <c r="C94" s="4">
        <v>43789</v>
      </c>
      <c r="D94" s="3" t="s">
        <v>5</v>
      </c>
      <c r="E94" s="3" t="s">
        <v>5</v>
      </c>
      <c r="F94" s="3" t="s">
        <v>6</v>
      </c>
    </row>
    <row r="95" spans="1:6" x14ac:dyDescent="0.25">
      <c r="A95" s="3" t="s">
        <v>857</v>
      </c>
      <c r="B95" s="3" t="s">
        <v>70</v>
      </c>
      <c r="C95" s="4">
        <v>43789</v>
      </c>
      <c r="D95" s="3" t="s">
        <v>5</v>
      </c>
      <c r="E95" s="3" t="s">
        <v>5</v>
      </c>
      <c r="F95" s="3" t="s">
        <v>6</v>
      </c>
    </row>
    <row r="96" spans="1:6" x14ac:dyDescent="0.25">
      <c r="A96" s="3" t="s">
        <v>857</v>
      </c>
      <c r="B96" s="3" t="s">
        <v>77</v>
      </c>
      <c r="C96" s="4">
        <v>43789</v>
      </c>
      <c r="D96" s="3" t="s">
        <v>5</v>
      </c>
      <c r="E96" s="3" t="s">
        <v>5</v>
      </c>
      <c r="F96" s="3" t="s">
        <v>6</v>
      </c>
    </row>
    <row r="97" spans="1:6" x14ac:dyDescent="0.25">
      <c r="A97" s="3" t="s">
        <v>883</v>
      </c>
      <c r="B97" s="3" t="s">
        <v>78</v>
      </c>
      <c r="C97" s="4">
        <v>43789</v>
      </c>
      <c r="D97" s="3" t="s">
        <v>5</v>
      </c>
      <c r="E97" s="3" t="s">
        <v>5</v>
      </c>
      <c r="F97" s="3" t="s">
        <v>6</v>
      </c>
    </row>
    <row r="98" spans="1:6" x14ac:dyDescent="0.25">
      <c r="A98" s="3" t="s">
        <v>881</v>
      </c>
      <c r="B98" s="3" t="s">
        <v>54</v>
      </c>
      <c r="C98" s="4">
        <v>43789</v>
      </c>
      <c r="D98" s="3" t="s">
        <v>5</v>
      </c>
      <c r="E98" s="3" t="s">
        <v>5</v>
      </c>
      <c r="F98" s="3" t="s">
        <v>6</v>
      </c>
    </row>
    <row r="99" spans="1:6" x14ac:dyDescent="0.25">
      <c r="A99" s="3" t="s">
        <v>884</v>
      </c>
      <c r="B99" s="3" t="s">
        <v>55</v>
      </c>
      <c r="C99" s="4">
        <v>43789</v>
      </c>
      <c r="D99" s="3" t="s">
        <v>5</v>
      </c>
      <c r="E99" s="3" t="s">
        <v>5</v>
      </c>
      <c r="F99" s="3" t="s">
        <v>6</v>
      </c>
    </row>
    <row r="100" spans="1:6" x14ac:dyDescent="0.25">
      <c r="A100" s="3" t="s">
        <v>885</v>
      </c>
      <c r="B100" s="3" t="s">
        <v>45</v>
      </c>
      <c r="C100" s="4">
        <v>43789</v>
      </c>
      <c r="D100" s="3" t="s">
        <v>5</v>
      </c>
      <c r="E100" s="3" t="s">
        <v>5</v>
      </c>
      <c r="F100" s="3" t="s">
        <v>6</v>
      </c>
    </row>
    <row r="101" spans="1:6" x14ac:dyDescent="0.25">
      <c r="A101" s="3" t="s">
        <v>886</v>
      </c>
      <c r="B101" s="3" t="s">
        <v>44</v>
      </c>
      <c r="C101" s="4">
        <v>43789</v>
      </c>
      <c r="D101" s="3" t="s">
        <v>5</v>
      </c>
      <c r="E101" s="3" t="s">
        <v>5</v>
      </c>
      <c r="F101" s="3" t="s">
        <v>6</v>
      </c>
    </row>
    <row r="102" spans="1:6" x14ac:dyDescent="0.25">
      <c r="A102" s="3" t="s">
        <v>887</v>
      </c>
      <c r="B102" s="3" t="s">
        <v>260</v>
      </c>
      <c r="C102" s="4">
        <v>43789</v>
      </c>
      <c r="D102" s="3" t="s">
        <v>5</v>
      </c>
      <c r="E102" s="3" t="s">
        <v>5</v>
      </c>
      <c r="F102" s="3" t="s">
        <v>6</v>
      </c>
    </row>
    <row r="103" spans="1:6" x14ac:dyDescent="0.25">
      <c r="A103" s="3" t="s">
        <v>888</v>
      </c>
      <c r="B103" s="3" t="s">
        <v>261</v>
      </c>
      <c r="C103" s="4">
        <v>43789</v>
      </c>
      <c r="D103" s="3" t="s">
        <v>7</v>
      </c>
      <c r="E103" s="3" t="s">
        <v>5</v>
      </c>
      <c r="F103" s="3" t="s">
        <v>10</v>
      </c>
    </row>
    <row r="104" spans="1:6" x14ac:dyDescent="0.25">
      <c r="A104" s="3" t="s">
        <v>858</v>
      </c>
      <c r="B104" s="3" t="s">
        <v>83</v>
      </c>
      <c r="C104" s="4">
        <v>43789</v>
      </c>
      <c r="D104" s="3" t="s">
        <v>5</v>
      </c>
      <c r="E104" s="3" t="s">
        <v>5</v>
      </c>
      <c r="F104" s="3" t="s">
        <v>6</v>
      </c>
    </row>
    <row r="105" spans="1:6" x14ac:dyDescent="0.25">
      <c r="A105" s="3" t="s">
        <v>859</v>
      </c>
      <c r="B105" s="3" t="s">
        <v>56</v>
      </c>
      <c r="C105" s="4">
        <v>43789</v>
      </c>
      <c r="D105" s="3" t="s">
        <v>5</v>
      </c>
      <c r="E105" s="3" t="s">
        <v>5</v>
      </c>
      <c r="F105" s="3" t="s">
        <v>6</v>
      </c>
    </row>
    <row r="106" spans="1:6" x14ac:dyDescent="0.25">
      <c r="A106" s="3" t="s">
        <v>881</v>
      </c>
      <c r="B106" s="3" t="s">
        <v>61</v>
      </c>
      <c r="C106" s="4">
        <v>43789</v>
      </c>
      <c r="D106" s="3" t="s">
        <v>5</v>
      </c>
      <c r="E106" s="3" t="s">
        <v>5</v>
      </c>
      <c r="F106" s="3" t="s">
        <v>6</v>
      </c>
    </row>
    <row r="107" spans="1:6" x14ac:dyDescent="0.25">
      <c r="A107" s="3" t="s">
        <v>889</v>
      </c>
      <c r="B107" s="3" t="s">
        <v>84</v>
      </c>
      <c r="C107" s="4">
        <v>43789</v>
      </c>
      <c r="D107" s="3" t="s">
        <v>5</v>
      </c>
      <c r="E107" s="3" t="s">
        <v>5</v>
      </c>
      <c r="F107" s="3" t="s">
        <v>6</v>
      </c>
    </row>
    <row r="108" spans="1:6" x14ac:dyDescent="0.25">
      <c r="A108" s="3" t="s">
        <v>858</v>
      </c>
      <c r="B108" s="3" t="s">
        <v>82</v>
      </c>
      <c r="C108" s="4">
        <v>43789</v>
      </c>
      <c r="D108" s="3" t="s">
        <v>5</v>
      </c>
      <c r="E108" s="3" t="s">
        <v>5</v>
      </c>
      <c r="F108" s="3" t="s">
        <v>6</v>
      </c>
    </row>
    <row r="109" spans="1:6" x14ac:dyDescent="0.25">
      <c r="A109" s="3" t="s">
        <v>887</v>
      </c>
      <c r="B109" s="3" t="s">
        <v>262</v>
      </c>
      <c r="C109" s="4">
        <v>43789</v>
      </c>
      <c r="D109" s="3" t="s">
        <v>5</v>
      </c>
      <c r="E109" s="3" t="s">
        <v>5</v>
      </c>
      <c r="F109" s="3" t="s">
        <v>6</v>
      </c>
    </row>
    <row r="110" spans="1:6" x14ac:dyDescent="0.25">
      <c r="A110" s="3" t="s">
        <v>890</v>
      </c>
      <c r="B110" s="3" t="s">
        <v>263</v>
      </c>
      <c r="C110" s="4">
        <v>43789</v>
      </c>
      <c r="D110" s="3" t="s">
        <v>5</v>
      </c>
      <c r="E110" s="3" t="s">
        <v>5</v>
      </c>
      <c r="F110" s="3" t="s">
        <v>6</v>
      </c>
    </row>
    <row r="111" spans="1:6" x14ac:dyDescent="0.25">
      <c r="A111" s="3" t="s">
        <v>890</v>
      </c>
      <c r="B111" s="3" t="s">
        <v>264</v>
      </c>
      <c r="C111" s="4">
        <v>43789</v>
      </c>
      <c r="D111" s="3" t="s">
        <v>5</v>
      </c>
      <c r="E111" s="3" t="s">
        <v>5</v>
      </c>
      <c r="F111" s="3" t="s">
        <v>6</v>
      </c>
    </row>
    <row r="112" spans="1:6" x14ac:dyDescent="0.25">
      <c r="A112" s="3" t="s">
        <v>891</v>
      </c>
      <c r="B112" s="3" t="s">
        <v>265</v>
      </c>
      <c r="C112" s="4">
        <v>43789</v>
      </c>
      <c r="D112" s="3" t="s">
        <v>5</v>
      </c>
      <c r="E112" s="3" t="s">
        <v>5</v>
      </c>
      <c r="F112" s="3" t="s">
        <v>6</v>
      </c>
    </row>
    <row r="113" spans="1:6" x14ac:dyDescent="0.25">
      <c r="A113" s="3" t="s">
        <v>892</v>
      </c>
      <c r="B113" s="3" t="s">
        <v>266</v>
      </c>
      <c r="C113" s="4">
        <v>43789</v>
      </c>
      <c r="D113" s="3" t="s">
        <v>8</v>
      </c>
      <c r="E113" s="3" t="s">
        <v>5</v>
      </c>
      <c r="F113" s="3" t="s">
        <v>10</v>
      </c>
    </row>
    <row r="114" spans="1:6" x14ac:dyDescent="0.25">
      <c r="A114" s="3" t="s">
        <v>880</v>
      </c>
      <c r="B114" s="3" t="s">
        <v>43</v>
      </c>
      <c r="C114" s="4">
        <v>43789</v>
      </c>
      <c r="D114" s="3" t="s">
        <v>5</v>
      </c>
      <c r="E114" s="3" t="s">
        <v>5</v>
      </c>
      <c r="F114" s="3" t="s">
        <v>6</v>
      </c>
    </row>
    <row r="115" spans="1:6" x14ac:dyDescent="0.25">
      <c r="A115" s="3" t="s">
        <v>852</v>
      </c>
      <c r="B115" s="3" t="s">
        <v>267</v>
      </c>
      <c r="C115" s="4">
        <v>43789</v>
      </c>
      <c r="D115" s="3" t="s">
        <v>5</v>
      </c>
      <c r="E115" s="3" t="s">
        <v>5</v>
      </c>
      <c r="F115" s="3" t="s">
        <v>6</v>
      </c>
    </row>
    <row r="116" spans="1:6" x14ac:dyDescent="0.25">
      <c r="A116" s="3" t="s">
        <v>893</v>
      </c>
      <c r="B116" s="3" t="s">
        <v>268</v>
      </c>
      <c r="C116" s="4">
        <v>43789</v>
      </c>
      <c r="D116" s="3" t="s">
        <v>7</v>
      </c>
      <c r="E116" s="3" t="s">
        <v>8</v>
      </c>
      <c r="F116" s="3" t="s">
        <v>269</v>
      </c>
    </row>
    <row r="117" spans="1:6" x14ac:dyDescent="0.25">
      <c r="A117" s="3" t="s">
        <v>861</v>
      </c>
      <c r="B117" s="3" t="s">
        <v>270</v>
      </c>
      <c r="C117" s="4">
        <v>43789</v>
      </c>
      <c r="D117" s="3" t="s">
        <v>5</v>
      </c>
      <c r="E117" s="3" t="s">
        <v>5</v>
      </c>
      <c r="F117" s="3" t="s">
        <v>6</v>
      </c>
    </row>
    <row r="118" spans="1:6" x14ac:dyDescent="0.25">
      <c r="A118" s="3" t="s">
        <v>892</v>
      </c>
      <c r="B118" s="3" t="s">
        <v>271</v>
      </c>
      <c r="C118" s="4">
        <v>43789</v>
      </c>
      <c r="D118" s="3" t="s">
        <v>5</v>
      </c>
      <c r="E118" s="3" t="s">
        <v>5</v>
      </c>
      <c r="F118" s="3" t="s">
        <v>6</v>
      </c>
    </row>
    <row r="119" spans="1:6" x14ac:dyDescent="0.25">
      <c r="A119" s="3" t="s">
        <v>894</v>
      </c>
      <c r="B119" s="3" t="s">
        <v>68</v>
      </c>
      <c r="C119" s="4">
        <v>43789</v>
      </c>
      <c r="D119" s="3" t="s">
        <v>5</v>
      </c>
      <c r="E119" s="3" t="s">
        <v>5</v>
      </c>
      <c r="F119" s="3" t="s">
        <v>6</v>
      </c>
    </row>
    <row r="120" spans="1:6" x14ac:dyDescent="0.25">
      <c r="A120" s="3" t="s">
        <v>892</v>
      </c>
      <c r="B120" s="3" t="s">
        <v>272</v>
      </c>
      <c r="C120" s="4">
        <v>43789</v>
      </c>
      <c r="D120" s="3" t="s">
        <v>5</v>
      </c>
      <c r="E120" s="3" t="s">
        <v>5</v>
      </c>
      <c r="F120" s="3" t="s">
        <v>6</v>
      </c>
    </row>
    <row r="121" spans="1:6" x14ac:dyDescent="0.25">
      <c r="A121" s="3" t="s">
        <v>892</v>
      </c>
      <c r="B121" s="3" t="s">
        <v>273</v>
      </c>
      <c r="C121" s="4">
        <v>43789</v>
      </c>
      <c r="D121" s="3" t="s">
        <v>5</v>
      </c>
      <c r="E121" s="3" t="s">
        <v>5</v>
      </c>
      <c r="F121" s="3" t="s">
        <v>6</v>
      </c>
    </row>
    <row r="122" spans="1:6" x14ac:dyDescent="0.25">
      <c r="A122" s="3" t="s">
        <v>892</v>
      </c>
      <c r="B122" s="3" t="s">
        <v>274</v>
      </c>
      <c r="C122" s="4">
        <v>43789</v>
      </c>
      <c r="D122" s="3" t="s">
        <v>5</v>
      </c>
      <c r="E122" s="3" t="s">
        <v>5</v>
      </c>
      <c r="F122" s="3" t="s">
        <v>6</v>
      </c>
    </row>
    <row r="123" spans="1:6" x14ac:dyDescent="0.25">
      <c r="A123" s="3" t="s">
        <v>895</v>
      </c>
      <c r="B123" s="3" t="s">
        <v>275</v>
      </c>
      <c r="C123" s="4">
        <v>43789</v>
      </c>
      <c r="D123" s="3" t="s">
        <v>5</v>
      </c>
      <c r="E123" s="3" t="s">
        <v>5</v>
      </c>
      <c r="F123" s="3" t="s">
        <v>6</v>
      </c>
    </row>
    <row r="124" spans="1:6" x14ac:dyDescent="0.25">
      <c r="A124" s="3" t="s">
        <v>886</v>
      </c>
      <c r="B124" s="3" t="s">
        <v>46</v>
      </c>
      <c r="C124" s="4">
        <v>43789</v>
      </c>
      <c r="D124" s="3" t="s">
        <v>5</v>
      </c>
      <c r="E124" s="3" t="s">
        <v>5</v>
      </c>
      <c r="F124" s="3" t="s">
        <v>6</v>
      </c>
    </row>
    <row r="125" spans="1:6" x14ac:dyDescent="0.25">
      <c r="A125" s="3" t="s">
        <v>896</v>
      </c>
      <c r="B125" s="3" t="s">
        <v>276</v>
      </c>
      <c r="C125" s="4">
        <v>43789</v>
      </c>
      <c r="D125" s="3" t="s">
        <v>5</v>
      </c>
      <c r="E125" s="3" t="s">
        <v>5</v>
      </c>
      <c r="F125" s="3" t="s">
        <v>6</v>
      </c>
    </row>
    <row r="126" spans="1:6" x14ac:dyDescent="0.25">
      <c r="A126" s="3" t="s">
        <v>896</v>
      </c>
      <c r="B126" s="3" t="s">
        <v>277</v>
      </c>
      <c r="C126" s="4">
        <v>43789</v>
      </c>
      <c r="D126" s="3" t="s">
        <v>5</v>
      </c>
      <c r="E126" s="3" t="s">
        <v>5</v>
      </c>
      <c r="F126" s="3" t="s">
        <v>6</v>
      </c>
    </row>
    <row r="127" spans="1:6" x14ac:dyDescent="0.25">
      <c r="A127" s="3" t="s">
        <v>895</v>
      </c>
      <c r="B127" s="3" t="s">
        <v>278</v>
      </c>
      <c r="C127" s="4">
        <v>43789</v>
      </c>
      <c r="D127" s="3" t="s">
        <v>5</v>
      </c>
      <c r="E127" s="3" t="s">
        <v>5</v>
      </c>
      <c r="F127" s="3" t="s">
        <v>6</v>
      </c>
    </row>
    <row r="128" spans="1:6" x14ac:dyDescent="0.25">
      <c r="A128" s="3" t="s">
        <v>890</v>
      </c>
      <c r="B128" s="3" t="s">
        <v>279</v>
      </c>
      <c r="C128" s="4">
        <v>43789</v>
      </c>
      <c r="D128" s="3" t="s">
        <v>5</v>
      </c>
      <c r="E128" s="3" t="s">
        <v>5</v>
      </c>
      <c r="F128" s="3" t="s">
        <v>6</v>
      </c>
    </row>
    <row r="129" spans="1:6" x14ac:dyDescent="0.25">
      <c r="A129" s="3" t="s">
        <v>881</v>
      </c>
      <c r="B129" s="3" t="s">
        <v>52</v>
      </c>
      <c r="C129" s="4">
        <v>43789</v>
      </c>
      <c r="D129" s="3" t="s">
        <v>5</v>
      </c>
      <c r="E129" s="3" t="s">
        <v>5</v>
      </c>
      <c r="F129" s="3" t="s">
        <v>6</v>
      </c>
    </row>
    <row r="130" spans="1:6" x14ac:dyDescent="0.25">
      <c r="A130" s="3" t="s">
        <v>897</v>
      </c>
      <c r="B130" s="3" t="s">
        <v>280</v>
      </c>
      <c r="C130" s="4">
        <v>43789</v>
      </c>
      <c r="D130" s="3" t="s">
        <v>5</v>
      </c>
      <c r="E130" s="3" t="s">
        <v>5</v>
      </c>
      <c r="F130" s="3" t="s">
        <v>6</v>
      </c>
    </row>
    <row r="131" spans="1:6" x14ac:dyDescent="0.25">
      <c r="A131" s="3" t="s">
        <v>898</v>
      </c>
      <c r="B131" s="3" t="s">
        <v>69</v>
      </c>
      <c r="C131" s="4">
        <v>43789</v>
      </c>
      <c r="D131" s="3" t="s">
        <v>5</v>
      </c>
      <c r="E131" s="3" t="s">
        <v>5</v>
      </c>
      <c r="F131" s="3" t="s">
        <v>6</v>
      </c>
    </row>
    <row r="132" spans="1:6" x14ac:dyDescent="0.25">
      <c r="A132" s="3" t="s">
        <v>876</v>
      </c>
      <c r="B132" s="3" t="s">
        <v>281</v>
      </c>
      <c r="C132" s="4">
        <v>43789</v>
      </c>
      <c r="D132" s="3" t="s">
        <v>5</v>
      </c>
      <c r="E132" s="3" t="s">
        <v>5</v>
      </c>
      <c r="F132" s="3" t="s">
        <v>6</v>
      </c>
    </row>
    <row r="133" spans="1:6" x14ac:dyDescent="0.25">
      <c r="A133" s="3" t="s">
        <v>895</v>
      </c>
      <c r="B133" s="3" t="s">
        <v>282</v>
      </c>
      <c r="C133" s="4">
        <v>43789</v>
      </c>
      <c r="D133" s="3" t="s">
        <v>5</v>
      </c>
      <c r="E133" s="3" t="s">
        <v>5</v>
      </c>
      <c r="F133" s="3" t="s">
        <v>6</v>
      </c>
    </row>
    <row r="134" spans="1:6" x14ac:dyDescent="0.25">
      <c r="A134" s="3" t="s">
        <v>897</v>
      </c>
      <c r="B134" s="3" t="s">
        <v>283</v>
      </c>
      <c r="C134" s="4">
        <v>43789</v>
      </c>
      <c r="D134" s="3" t="s">
        <v>5</v>
      </c>
      <c r="E134" s="3" t="s">
        <v>5</v>
      </c>
      <c r="F134" s="3" t="s">
        <v>6</v>
      </c>
    </row>
    <row r="135" spans="1:6" x14ac:dyDescent="0.25">
      <c r="A135" s="3" t="s">
        <v>899</v>
      </c>
      <c r="B135" s="3" t="s">
        <v>63</v>
      </c>
      <c r="C135" s="4">
        <v>43789</v>
      </c>
      <c r="D135" s="3" t="s">
        <v>5</v>
      </c>
      <c r="E135" s="3" t="s">
        <v>5</v>
      </c>
      <c r="F135" s="3" t="s">
        <v>6</v>
      </c>
    </row>
    <row r="136" spans="1:6" x14ac:dyDescent="0.25">
      <c r="A136" s="3" t="s">
        <v>900</v>
      </c>
      <c r="B136" s="3" t="s">
        <v>284</v>
      </c>
      <c r="C136" s="4">
        <v>43790</v>
      </c>
      <c r="D136" s="3" t="s">
        <v>5</v>
      </c>
      <c r="E136" s="3" t="s">
        <v>5</v>
      </c>
      <c r="F136" s="3" t="s">
        <v>6</v>
      </c>
    </row>
    <row r="137" spans="1:6" x14ac:dyDescent="0.25">
      <c r="A137" s="3" t="s">
        <v>901</v>
      </c>
      <c r="B137" s="3" t="s">
        <v>285</v>
      </c>
      <c r="C137" s="4">
        <v>43790</v>
      </c>
      <c r="D137" s="3" t="s">
        <v>5</v>
      </c>
      <c r="E137" s="3" t="s">
        <v>5</v>
      </c>
      <c r="F137" s="3" t="s">
        <v>6</v>
      </c>
    </row>
    <row r="138" spans="1:6" x14ac:dyDescent="0.25">
      <c r="A138" s="3" t="s">
        <v>902</v>
      </c>
      <c r="B138" s="3" t="s">
        <v>286</v>
      </c>
      <c r="C138" s="4">
        <v>43790</v>
      </c>
      <c r="D138" s="3" t="s">
        <v>5</v>
      </c>
      <c r="E138" s="3" t="s">
        <v>5</v>
      </c>
      <c r="F138" s="3" t="s">
        <v>6</v>
      </c>
    </row>
    <row r="139" spans="1:6" x14ac:dyDescent="0.25">
      <c r="A139" s="3" t="s">
        <v>873</v>
      </c>
      <c r="B139" s="3" t="s">
        <v>287</v>
      </c>
      <c r="C139" s="4">
        <v>43790</v>
      </c>
      <c r="D139" s="3" t="s">
        <v>5</v>
      </c>
      <c r="E139" s="3" t="s">
        <v>5</v>
      </c>
      <c r="F139" s="3" t="s">
        <v>6</v>
      </c>
    </row>
    <row r="140" spans="1:6" x14ac:dyDescent="0.25">
      <c r="A140" s="3" t="s">
        <v>901</v>
      </c>
      <c r="B140" s="3" t="s">
        <v>288</v>
      </c>
      <c r="C140" s="4">
        <v>43790</v>
      </c>
      <c r="D140" s="3" t="s">
        <v>5</v>
      </c>
      <c r="E140" s="3" t="s">
        <v>5</v>
      </c>
      <c r="F140" s="3" t="s">
        <v>6</v>
      </c>
    </row>
    <row r="141" spans="1:6" x14ac:dyDescent="0.25">
      <c r="A141" s="3" t="s">
        <v>873</v>
      </c>
      <c r="B141" s="3" t="s">
        <v>289</v>
      </c>
      <c r="C141" s="4">
        <v>43790</v>
      </c>
      <c r="D141" s="3" t="s">
        <v>5</v>
      </c>
      <c r="E141" s="3" t="s">
        <v>5</v>
      </c>
      <c r="F141" s="3" t="s">
        <v>6</v>
      </c>
    </row>
    <row r="142" spans="1:6" x14ac:dyDescent="0.25">
      <c r="A142" s="3" t="s">
        <v>873</v>
      </c>
      <c r="B142" s="3" t="s">
        <v>290</v>
      </c>
      <c r="C142" s="4">
        <v>43790</v>
      </c>
      <c r="D142" s="3" t="s">
        <v>5</v>
      </c>
      <c r="E142" s="3" t="s">
        <v>5</v>
      </c>
      <c r="F142" s="3" t="s">
        <v>6</v>
      </c>
    </row>
    <row r="143" spans="1:6" x14ac:dyDescent="0.25">
      <c r="A143" s="3" t="s">
        <v>873</v>
      </c>
      <c r="B143" s="3" t="s">
        <v>291</v>
      </c>
      <c r="C143" s="4">
        <v>43790</v>
      </c>
      <c r="D143" s="3" t="s">
        <v>5</v>
      </c>
      <c r="E143" s="3" t="s">
        <v>5</v>
      </c>
      <c r="F143" s="3" t="s">
        <v>6</v>
      </c>
    </row>
    <row r="144" spans="1:6" x14ac:dyDescent="0.25">
      <c r="A144" s="3" t="s">
        <v>901</v>
      </c>
      <c r="B144" s="3" t="s">
        <v>292</v>
      </c>
      <c r="C144" s="4">
        <v>43790</v>
      </c>
      <c r="D144" s="3" t="s">
        <v>5</v>
      </c>
      <c r="E144" s="3" t="s">
        <v>5</v>
      </c>
      <c r="F144" s="3" t="s">
        <v>6</v>
      </c>
    </row>
    <row r="145" spans="1:6" x14ac:dyDescent="0.25">
      <c r="A145" s="3" t="s">
        <v>897</v>
      </c>
      <c r="B145" s="3" t="s">
        <v>293</v>
      </c>
      <c r="C145" s="4">
        <v>43791</v>
      </c>
      <c r="D145" s="3" t="s">
        <v>5</v>
      </c>
      <c r="E145" s="3" t="s">
        <v>5</v>
      </c>
      <c r="F145" s="3" t="s">
        <v>6</v>
      </c>
    </row>
    <row r="146" spans="1:6" x14ac:dyDescent="0.25">
      <c r="A146" s="3" t="s">
        <v>873</v>
      </c>
      <c r="B146" s="3" t="s">
        <v>294</v>
      </c>
      <c r="C146" s="4">
        <v>43791</v>
      </c>
      <c r="D146" s="3" t="s">
        <v>5</v>
      </c>
      <c r="E146" s="3" t="s">
        <v>5</v>
      </c>
      <c r="F146" s="3" t="s">
        <v>6</v>
      </c>
    </row>
    <row r="147" spans="1:6" x14ac:dyDescent="0.25">
      <c r="A147" s="3" t="s">
        <v>876</v>
      </c>
      <c r="B147" s="3" t="s">
        <v>295</v>
      </c>
      <c r="C147" s="4">
        <v>43791</v>
      </c>
      <c r="D147" s="3" t="s">
        <v>5</v>
      </c>
      <c r="E147" s="3" t="s">
        <v>5</v>
      </c>
      <c r="F147" s="3" t="s">
        <v>6</v>
      </c>
    </row>
    <row r="148" spans="1:6" x14ac:dyDescent="0.25">
      <c r="A148" s="3" t="s">
        <v>875</v>
      </c>
      <c r="B148" s="3" t="s">
        <v>296</v>
      </c>
      <c r="C148" s="4">
        <v>43791</v>
      </c>
      <c r="D148" s="3" t="s">
        <v>5</v>
      </c>
      <c r="E148" s="3" t="s">
        <v>5</v>
      </c>
      <c r="F148" s="3" t="s">
        <v>6</v>
      </c>
    </row>
    <row r="149" spans="1:6" x14ac:dyDescent="0.25">
      <c r="A149" s="3" t="s">
        <v>876</v>
      </c>
      <c r="B149" s="3" t="s">
        <v>297</v>
      </c>
      <c r="C149" s="4">
        <v>43791</v>
      </c>
      <c r="D149" s="3" t="s">
        <v>5</v>
      </c>
      <c r="E149" s="3" t="s">
        <v>5</v>
      </c>
      <c r="F149" s="3" t="s">
        <v>6</v>
      </c>
    </row>
    <row r="150" spans="1:6" x14ac:dyDescent="0.25">
      <c r="A150" s="3" t="s">
        <v>873</v>
      </c>
      <c r="B150" s="3" t="s">
        <v>298</v>
      </c>
      <c r="C150" s="4">
        <v>43791</v>
      </c>
      <c r="D150" s="3" t="s">
        <v>5</v>
      </c>
      <c r="E150" s="3" t="s">
        <v>5</v>
      </c>
      <c r="F150" s="3" t="s">
        <v>6</v>
      </c>
    </row>
    <row r="151" spans="1:6" x14ac:dyDescent="0.25">
      <c r="A151" s="3" t="s">
        <v>873</v>
      </c>
      <c r="B151" s="3" t="s">
        <v>299</v>
      </c>
      <c r="C151" s="4">
        <v>43791</v>
      </c>
      <c r="D151" s="3" t="s">
        <v>5</v>
      </c>
      <c r="E151" s="3" t="s">
        <v>5</v>
      </c>
      <c r="F151" s="3" t="s">
        <v>6</v>
      </c>
    </row>
    <row r="152" spans="1:6" x14ac:dyDescent="0.25">
      <c r="A152" s="3" t="s">
        <v>873</v>
      </c>
      <c r="B152" s="3" t="s">
        <v>300</v>
      </c>
      <c r="C152" s="4">
        <v>43791</v>
      </c>
      <c r="D152" s="3" t="s">
        <v>5</v>
      </c>
      <c r="E152" s="3" t="s">
        <v>5</v>
      </c>
      <c r="F152" s="3" t="s">
        <v>6</v>
      </c>
    </row>
    <row r="153" spans="1:6" x14ac:dyDescent="0.25">
      <c r="A153" s="3" t="s">
        <v>873</v>
      </c>
      <c r="B153" s="3" t="s">
        <v>301</v>
      </c>
      <c r="C153" s="4">
        <v>43791</v>
      </c>
      <c r="D153" s="3" t="s">
        <v>5</v>
      </c>
      <c r="E153" s="3" t="s">
        <v>5</v>
      </c>
      <c r="F153" s="3" t="s">
        <v>6</v>
      </c>
    </row>
    <row r="154" spans="1:6" x14ac:dyDescent="0.25">
      <c r="A154" s="3" t="s">
        <v>903</v>
      </c>
      <c r="B154" s="3" t="s">
        <v>302</v>
      </c>
      <c r="C154" s="4">
        <v>43791</v>
      </c>
      <c r="D154" s="3" t="s">
        <v>5</v>
      </c>
      <c r="E154" s="3" t="s">
        <v>5</v>
      </c>
      <c r="F154" s="3" t="s">
        <v>6</v>
      </c>
    </row>
    <row r="155" spans="1:6" x14ac:dyDescent="0.25">
      <c r="A155" s="3" t="s">
        <v>875</v>
      </c>
      <c r="B155" s="3" t="s">
        <v>303</v>
      </c>
      <c r="C155" s="4">
        <v>43791</v>
      </c>
      <c r="D155" s="3" t="s">
        <v>5</v>
      </c>
      <c r="E155" s="3" t="s">
        <v>5</v>
      </c>
      <c r="F155" s="3" t="s">
        <v>6</v>
      </c>
    </row>
    <row r="156" spans="1:6" x14ac:dyDescent="0.25">
      <c r="A156" s="3" t="s">
        <v>875</v>
      </c>
      <c r="B156" s="3" t="s">
        <v>304</v>
      </c>
      <c r="C156" s="4">
        <v>43791</v>
      </c>
      <c r="D156" s="3" t="s">
        <v>5</v>
      </c>
      <c r="E156" s="3" t="s">
        <v>5</v>
      </c>
      <c r="F156" s="3" t="s">
        <v>6</v>
      </c>
    </row>
    <row r="157" spans="1:6" x14ac:dyDescent="0.25">
      <c r="A157" s="3" t="s">
        <v>875</v>
      </c>
      <c r="B157" s="3" t="s">
        <v>305</v>
      </c>
      <c r="C157" s="4">
        <v>43791</v>
      </c>
      <c r="D157" s="3" t="s">
        <v>5</v>
      </c>
      <c r="E157" s="3" t="s">
        <v>5</v>
      </c>
      <c r="F157" s="3" t="s">
        <v>6</v>
      </c>
    </row>
    <row r="158" spans="1:6" x14ac:dyDescent="0.25">
      <c r="A158" s="3" t="s">
        <v>875</v>
      </c>
      <c r="B158" s="3" t="s">
        <v>306</v>
      </c>
      <c r="C158" s="4">
        <v>43791</v>
      </c>
      <c r="D158" s="3" t="s">
        <v>5</v>
      </c>
      <c r="E158" s="3" t="s">
        <v>5</v>
      </c>
      <c r="F158" s="3" t="s">
        <v>6</v>
      </c>
    </row>
    <row r="159" spans="1:6" x14ac:dyDescent="0.25">
      <c r="A159" s="3" t="s">
        <v>902</v>
      </c>
      <c r="B159" s="3" t="s">
        <v>307</v>
      </c>
      <c r="C159" s="4">
        <v>43791</v>
      </c>
      <c r="D159" s="3" t="s">
        <v>5</v>
      </c>
      <c r="E159" s="3" t="s">
        <v>5</v>
      </c>
      <c r="F159" s="3" t="s">
        <v>6</v>
      </c>
    </row>
    <row r="160" spans="1:6" x14ac:dyDescent="0.25">
      <c r="A160" s="3" t="s">
        <v>900</v>
      </c>
      <c r="B160" s="3" t="s">
        <v>308</v>
      </c>
      <c r="C160" s="4">
        <v>43791</v>
      </c>
      <c r="D160" s="3" t="s">
        <v>5</v>
      </c>
      <c r="E160" s="3" t="s">
        <v>5</v>
      </c>
      <c r="F160" s="3" t="s">
        <v>6</v>
      </c>
    </row>
    <row r="161" spans="1:6" x14ac:dyDescent="0.25">
      <c r="A161" s="3" t="s">
        <v>902</v>
      </c>
      <c r="B161" s="3" t="s">
        <v>309</v>
      </c>
      <c r="C161" s="4">
        <v>43791</v>
      </c>
      <c r="D161" s="3" t="s">
        <v>5</v>
      </c>
      <c r="E161" s="3" t="s">
        <v>5</v>
      </c>
      <c r="F161" s="3" t="s">
        <v>6</v>
      </c>
    </row>
    <row r="162" spans="1:6" x14ac:dyDescent="0.25">
      <c r="A162" s="3" t="s">
        <v>902</v>
      </c>
      <c r="B162" s="3" t="s">
        <v>310</v>
      </c>
      <c r="C162" s="4">
        <v>43791</v>
      </c>
      <c r="D162" s="3" t="s">
        <v>5</v>
      </c>
      <c r="E162" s="3" t="s">
        <v>5</v>
      </c>
      <c r="F162" s="3" t="s">
        <v>6</v>
      </c>
    </row>
    <row r="163" spans="1:6" x14ac:dyDescent="0.25">
      <c r="A163" s="3" t="s">
        <v>902</v>
      </c>
      <c r="B163" s="3" t="s">
        <v>311</v>
      </c>
      <c r="C163" s="4">
        <v>43791</v>
      </c>
      <c r="D163" s="3" t="s">
        <v>5</v>
      </c>
      <c r="E163" s="3" t="s">
        <v>5</v>
      </c>
      <c r="F163" s="3" t="s">
        <v>6</v>
      </c>
    </row>
    <row r="164" spans="1:6" x14ac:dyDescent="0.25">
      <c r="A164" s="3" t="s">
        <v>902</v>
      </c>
      <c r="B164" s="3" t="s">
        <v>312</v>
      </c>
      <c r="C164" s="4">
        <v>43791</v>
      </c>
      <c r="D164" s="3" t="s">
        <v>5</v>
      </c>
      <c r="E164" s="3" t="s">
        <v>5</v>
      </c>
      <c r="F164" s="3" t="s">
        <v>6</v>
      </c>
    </row>
    <row r="165" spans="1:6" x14ac:dyDescent="0.25">
      <c r="A165" s="3" t="s">
        <v>903</v>
      </c>
      <c r="B165" s="3" t="s">
        <v>313</v>
      </c>
      <c r="C165" s="4">
        <v>43791</v>
      </c>
      <c r="D165" s="3" t="s">
        <v>5</v>
      </c>
      <c r="E165" s="3" t="s">
        <v>5</v>
      </c>
      <c r="F165" s="3" t="s">
        <v>6</v>
      </c>
    </row>
    <row r="166" spans="1:6" x14ac:dyDescent="0.25">
      <c r="A166" s="3" t="s">
        <v>900</v>
      </c>
      <c r="B166" s="3" t="s">
        <v>314</v>
      </c>
      <c r="C166" s="4">
        <v>43791</v>
      </c>
      <c r="D166" s="3" t="s">
        <v>5</v>
      </c>
      <c r="E166" s="3" t="s">
        <v>5</v>
      </c>
      <c r="F166" s="3" t="s">
        <v>6</v>
      </c>
    </row>
    <row r="167" spans="1:6" x14ac:dyDescent="0.25">
      <c r="A167" s="3" t="s">
        <v>904</v>
      </c>
      <c r="B167" s="3" t="s">
        <v>315</v>
      </c>
      <c r="C167" s="4">
        <v>43791</v>
      </c>
      <c r="D167" s="3" t="s">
        <v>5</v>
      </c>
      <c r="E167" s="3" t="s">
        <v>5</v>
      </c>
      <c r="F167" s="3" t="s">
        <v>6</v>
      </c>
    </row>
    <row r="168" spans="1:6" x14ac:dyDescent="0.25">
      <c r="A168" s="3" t="s">
        <v>904</v>
      </c>
      <c r="B168" s="3" t="s">
        <v>316</v>
      </c>
      <c r="C168" s="4">
        <v>43791</v>
      </c>
      <c r="D168" s="3" t="s">
        <v>5</v>
      </c>
      <c r="E168" s="3" t="s">
        <v>5</v>
      </c>
      <c r="F168" s="3" t="s">
        <v>6</v>
      </c>
    </row>
    <row r="169" spans="1:6" x14ac:dyDescent="0.25">
      <c r="A169" s="3" t="s">
        <v>901</v>
      </c>
      <c r="B169" s="3" t="s">
        <v>317</v>
      </c>
      <c r="C169" s="4">
        <v>43791</v>
      </c>
      <c r="D169" s="3" t="s">
        <v>5</v>
      </c>
      <c r="E169" s="3" t="s">
        <v>5</v>
      </c>
      <c r="F169" s="3" t="s">
        <v>6</v>
      </c>
    </row>
    <row r="170" spans="1:6" x14ac:dyDescent="0.25">
      <c r="A170" s="3" t="s">
        <v>904</v>
      </c>
      <c r="B170" s="3" t="s">
        <v>318</v>
      </c>
      <c r="C170" s="4">
        <v>43791</v>
      </c>
      <c r="D170" s="3" t="s">
        <v>5</v>
      </c>
      <c r="E170" s="3" t="s">
        <v>5</v>
      </c>
      <c r="F170" s="3" t="s">
        <v>6</v>
      </c>
    </row>
    <row r="171" spans="1:6" x14ac:dyDescent="0.25">
      <c r="A171" s="3" t="s">
        <v>903</v>
      </c>
      <c r="B171" s="3" t="s">
        <v>319</v>
      </c>
      <c r="C171" s="4">
        <v>43791</v>
      </c>
      <c r="D171" s="3" t="s">
        <v>5</v>
      </c>
      <c r="E171" s="3" t="s">
        <v>5</v>
      </c>
      <c r="F171" s="3" t="s">
        <v>6</v>
      </c>
    </row>
    <row r="172" spans="1:6" x14ac:dyDescent="0.25">
      <c r="A172" s="3" t="s">
        <v>873</v>
      </c>
      <c r="B172" s="3" t="s">
        <v>320</v>
      </c>
      <c r="C172" s="4">
        <v>43791</v>
      </c>
      <c r="D172" s="3" t="s">
        <v>5</v>
      </c>
      <c r="E172" s="3" t="s">
        <v>5</v>
      </c>
      <c r="F172" s="3" t="s">
        <v>6</v>
      </c>
    </row>
    <row r="173" spans="1:6" x14ac:dyDescent="0.25">
      <c r="A173" s="3" t="s">
        <v>905</v>
      </c>
      <c r="B173" s="3" t="s">
        <v>321</v>
      </c>
      <c r="C173" s="4">
        <v>43794</v>
      </c>
      <c r="D173" s="3" t="s">
        <v>5</v>
      </c>
      <c r="E173" s="3" t="s">
        <v>5</v>
      </c>
      <c r="F173" s="3" t="s">
        <v>6</v>
      </c>
    </row>
    <row r="174" spans="1:6" x14ac:dyDescent="0.25">
      <c r="A174" s="3" t="s">
        <v>906</v>
      </c>
      <c r="B174" s="3" t="s">
        <v>322</v>
      </c>
      <c r="C174" s="4">
        <v>43794</v>
      </c>
      <c r="D174" s="3" t="s">
        <v>5</v>
      </c>
      <c r="E174" s="3" t="s">
        <v>5</v>
      </c>
      <c r="F174" s="3" t="s">
        <v>6</v>
      </c>
    </row>
    <row r="175" spans="1:6" x14ac:dyDescent="0.25">
      <c r="A175" s="3" t="s">
        <v>907</v>
      </c>
      <c r="B175" s="3" t="s">
        <v>323</v>
      </c>
      <c r="C175" s="4">
        <v>43794</v>
      </c>
      <c r="D175" s="3" t="s">
        <v>5</v>
      </c>
      <c r="E175" s="3" t="s">
        <v>5</v>
      </c>
      <c r="F175" s="3" t="s">
        <v>6</v>
      </c>
    </row>
    <row r="176" spans="1:6" x14ac:dyDescent="0.25">
      <c r="A176" s="3" t="s">
        <v>908</v>
      </c>
      <c r="B176" s="3" t="s">
        <v>324</v>
      </c>
      <c r="C176" s="4">
        <v>43794</v>
      </c>
      <c r="D176" s="3" t="s">
        <v>7</v>
      </c>
      <c r="E176" s="3" t="s">
        <v>8</v>
      </c>
      <c r="F176" s="3" t="s">
        <v>9</v>
      </c>
    </row>
    <row r="177" spans="1:6" x14ac:dyDescent="0.25">
      <c r="A177" s="3" t="s">
        <v>909</v>
      </c>
      <c r="B177" s="3" t="s">
        <v>325</v>
      </c>
      <c r="C177" s="4">
        <v>43794</v>
      </c>
      <c r="D177" s="3" t="s">
        <v>5</v>
      </c>
      <c r="E177" s="3" t="s">
        <v>7</v>
      </c>
      <c r="F177" s="3" t="s">
        <v>6</v>
      </c>
    </row>
    <row r="178" spans="1:6" x14ac:dyDescent="0.25">
      <c r="A178" s="3" t="s">
        <v>910</v>
      </c>
      <c r="B178" s="3" t="s">
        <v>326</v>
      </c>
      <c r="C178" s="4">
        <v>43794</v>
      </c>
      <c r="D178" s="3" t="s">
        <v>5</v>
      </c>
      <c r="E178" s="3" t="s">
        <v>5</v>
      </c>
      <c r="F178" s="3" t="s">
        <v>6</v>
      </c>
    </row>
    <row r="179" spans="1:6" x14ac:dyDescent="0.25">
      <c r="A179" s="3" t="s">
        <v>873</v>
      </c>
      <c r="B179" s="3" t="s">
        <v>327</v>
      </c>
      <c r="C179" s="4">
        <v>43794</v>
      </c>
      <c r="D179" s="3" t="s">
        <v>5</v>
      </c>
      <c r="E179" s="3" t="s">
        <v>5</v>
      </c>
      <c r="F179" s="3" t="s">
        <v>6</v>
      </c>
    </row>
    <row r="180" spans="1:6" x14ac:dyDescent="0.25">
      <c r="A180" s="3" t="s">
        <v>911</v>
      </c>
      <c r="B180" s="3" t="s">
        <v>328</v>
      </c>
      <c r="C180" s="4">
        <v>43794</v>
      </c>
      <c r="D180" s="3" t="s">
        <v>5</v>
      </c>
      <c r="E180" s="3" t="s">
        <v>5</v>
      </c>
      <c r="F180" s="3" t="s">
        <v>6</v>
      </c>
    </row>
    <row r="181" spans="1:6" x14ac:dyDescent="0.25">
      <c r="A181" s="3" t="s">
        <v>906</v>
      </c>
      <c r="B181" s="3" t="s">
        <v>329</v>
      </c>
      <c r="C181" s="4">
        <v>43794</v>
      </c>
      <c r="D181" s="3" t="s">
        <v>5</v>
      </c>
      <c r="E181" s="3" t="s">
        <v>5</v>
      </c>
      <c r="F181" s="3" t="s">
        <v>6</v>
      </c>
    </row>
    <row r="182" spans="1:6" x14ac:dyDescent="0.25">
      <c r="A182" s="3" t="s">
        <v>912</v>
      </c>
      <c r="B182" s="3" t="s">
        <v>330</v>
      </c>
      <c r="C182" s="4">
        <v>43794</v>
      </c>
      <c r="D182" s="3" t="s">
        <v>5</v>
      </c>
      <c r="E182" s="3" t="s">
        <v>5</v>
      </c>
      <c r="F182" s="3" t="s">
        <v>6</v>
      </c>
    </row>
    <row r="183" spans="1:6" x14ac:dyDescent="0.25">
      <c r="A183" s="3" t="s">
        <v>913</v>
      </c>
      <c r="B183" s="3" t="s">
        <v>331</v>
      </c>
      <c r="C183" s="4">
        <v>43794</v>
      </c>
      <c r="D183" s="3" t="s">
        <v>5</v>
      </c>
      <c r="E183" s="3" t="s">
        <v>5</v>
      </c>
      <c r="F183" s="3" t="s">
        <v>6</v>
      </c>
    </row>
    <row r="184" spans="1:6" x14ac:dyDescent="0.25">
      <c r="A184" s="3" t="s">
        <v>890</v>
      </c>
      <c r="B184" s="3" t="s">
        <v>332</v>
      </c>
      <c r="C184" s="4">
        <v>43794</v>
      </c>
      <c r="D184" s="3" t="s">
        <v>5</v>
      </c>
      <c r="E184" s="3" t="s">
        <v>5</v>
      </c>
      <c r="F184" s="3" t="s">
        <v>6</v>
      </c>
    </row>
    <row r="185" spans="1:6" x14ac:dyDescent="0.25">
      <c r="A185" s="3" t="s">
        <v>890</v>
      </c>
      <c r="B185" s="3" t="s">
        <v>333</v>
      </c>
      <c r="C185" s="4">
        <v>43794</v>
      </c>
      <c r="D185" s="3" t="s">
        <v>5</v>
      </c>
      <c r="E185" s="3" t="s">
        <v>5</v>
      </c>
      <c r="F185" s="3" t="s">
        <v>6</v>
      </c>
    </row>
    <row r="186" spans="1:6" x14ac:dyDescent="0.25">
      <c r="A186" s="3" t="s">
        <v>914</v>
      </c>
      <c r="B186" s="3" t="s">
        <v>334</v>
      </c>
      <c r="C186" s="4">
        <v>43794</v>
      </c>
      <c r="D186" s="3" t="s">
        <v>5</v>
      </c>
      <c r="E186" s="3" t="s">
        <v>5</v>
      </c>
      <c r="F186" s="3" t="s">
        <v>6</v>
      </c>
    </row>
    <row r="187" spans="1:6" x14ac:dyDescent="0.25">
      <c r="A187" s="3" t="s">
        <v>890</v>
      </c>
      <c r="B187" s="3" t="s">
        <v>335</v>
      </c>
      <c r="C187" s="4">
        <v>43794</v>
      </c>
      <c r="D187" s="3" t="s">
        <v>5</v>
      </c>
      <c r="E187" s="3" t="s">
        <v>5</v>
      </c>
      <c r="F187" s="3" t="s">
        <v>6</v>
      </c>
    </row>
    <row r="188" spans="1:6" x14ac:dyDescent="0.25">
      <c r="A188" s="3" t="s">
        <v>875</v>
      </c>
      <c r="B188" s="3" t="s">
        <v>336</v>
      </c>
      <c r="C188" s="4">
        <v>43794</v>
      </c>
      <c r="D188" s="3" t="s">
        <v>5</v>
      </c>
      <c r="E188" s="3" t="s">
        <v>5</v>
      </c>
      <c r="F188" s="3" t="s">
        <v>6</v>
      </c>
    </row>
    <row r="189" spans="1:6" x14ac:dyDescent="0.25">
      <c r="A189" s="3" t="s">
        <v>901</v>
      </c>
      <c r="B189" s="3" t="s">
        <v>337</v>
      </c>
      <c r="C189" s="4">
        <v>43794</v>
      </c>
      <c r="D189" s="3" t="s">
        <v>5</v>
      </c>
      <c r="E189" s="3" t="s">
        <v>5</v>
      </c>
      <c r="F189" s="3" t="s">
        <v>6</v>
      </c>
    </row>
    <row r="190" spans="1:6" x14ac:dyDescent="0.25">
      <c r="A190" s="3" t="s">
        <v>908</v>
      </c>
      <c r="B190" s="3" t="s">
        <v>338</v>
      </c>
      <c r="C190" s="4">
        <v>43794</v>
      </c>
      <c r="D190" s="3" t="s">
        <v>5</v>
      </c>
      <c r="E190" s="3" t="s">
        <v>5</v>
      </c>
      <c r="F190" s="3" t="s">
        <v>6</v>
      </c>
    </row>
    <row r="191" spans="1:6" x14ac:dyDescent="0.25">
      <c r="A191" s="3" t="s">
        <v>876</v>
      </c>
      <c r="B191" s="3" t="s">
        <v>339</v>
      </c>
      <c r="C191" s="4">
        <v>43794</v>
      </c>
      <c r="D191" s="3" t="s">
        <v>5</v>
      </c>
      <c r="E191" s="3" t="s">
        <v>5</v>
      </c>
      <c r="F191" s="3" t="s">
        <v>6</v>
      </c>
    </row>
    <row r="192" spans="1:6" x14ac:dyDescent="0.25">
      <c r="A192" s="3" t="s">
        <v>896</v>
      </c>
      <c r="B192" s="3" t="s">
        <v>340</v>
      </c>
      <c r="C192" s="4">
        <v>43794</v>
      </c>
      <c r="D192" s="3" t="s">
        <v>5</v>
      </c>
      <c r="E192" s="3" t="s">
        <v>5</v>
      </c>
      <c r="F192" s="3" t="s">
        <v>6</v>
      </c>
    </row>
    <row r="193" spans="1:6" x14ac:dyDescent="0.25">
      <c r="A193" s="3" t="s">
        <v>901</v>
      </c>
      <c r="B193" s="3" t="s">
        <v>341</v>
      </c>
      <c r="C193" s="4">
        <v>43794</v>
      </c>
      <c r="D193" s="3" t="s">
        <v>5</v>
      </c>
      <c r="E193" s="3" t="s">
        <v>5</v>
      </c>
      <c r="F193" s="3" t="s">
        <v>6</v>
      </c>
    </row>
    <row r="194" spans="1:6" x14ac:dyDescent="0.25">
      <c r="A194" s="3" t="s">
        <v>915</v>
      </c>
      <c r="B194" s="3" t="s">
        <v>342</v>
      </c>
      <c r="C194" s="4">
        <v>43794</v>
      </c>
      <c r="D194" s="3" t="s">
        <v>5</v>
      </c>
      <c r="E194" s="3" t="s">
        <v>5</v>
      </c>
      <c r="F194" s="3" t="s">
        <v>6</v>
      </c>
    </row>
    <row r="195" spans="1:6" x14ac:dyDescent="0.25">
      <c r="A195" s="3" t="s">
        <v>916</v>
      </c>
      <c r="B195" s="3" t="s">
        <v>343</v>
      </c>
      <c r="C195" s="4">
        <v>43794</v>
      </c>
      <c r="D195" s="3" t="s">
        <v>5</v>
      </c>
      <c r="E195" s="3" t="s">
        <v>5</v>
      </c>
      <c r="F195" s="3" t="s">
        <v>6</v>
      </c>
    </row>
    <row r="196" spans="1:6" x14ac:dyDescent="0.25">
      <c r="A196" s="3" t="s">
        <v>916</v>
      </c>
      <c r="B196" s="3" t="s">
        <v>344</v>
      </c>
      <c r="C196" s="4">
        <v>43794</v>
      </c>
      <c r="D196" s="3" t="s">
        <v>5</v>
      </c>
      <c r="E196" s="3" t="s">
        <v>5</v>
      </c>
      <c r="F196" s="3" t="s">
        <v>6</v>
      </c>
    </row>
    <row r="197" spans="1:6" x14ac:dyDescent="0.25">
      <c r="A197" s="3" t="s">
        <v>887</v>
      </c>
      <c r="B197" s="3" t="s">
        <v>345</v>
      </c>
      <c r="C197" s="4">
        <v>43794</v>
      </c>
      <c r="D197" s="3" t="s">
        <v>5</v>
      </c>
      <c r="E197" s="3" t="s">
        <v>5</v>
      </c>
      <c r="F197" s="3" t="s">
        <v>6</v>
      </c>
    </row>
    <row r="198" spans="1:6" x14ac:dyDescent="0.25">
      <c r="A198" s="3" t="s">
        <v>901</v>
      </c>
      <c r="B198" s="3" t="s">
        <v>346</v>
      </c>
      <c r="C198" s="4">
        <v>43794</v>
      </c>
      <c r="D198" s="3" t="s">
        <v>5</v>
      </c>
      <c r="E198" s="3" t="s">
        <v>5</v>
      </c>
      <c r="F198" s="3" t="s">
        <v>6</v>
      </c>
    </row>
    <row r="199" spans="1:6" x14ac:dyDescent="0.25">
      <c r="A199" s="3" t="s">
        <v>888</v>
      </c>
      <c r="B199" s="3" t="s">
        <v>347</v>
      </c>
      <c r="C199" s="4">
        <v>43794</v>
      </c>
      <c r="D199" s="3" t="s">
        <v>5</v>
      </c>
      <c r="E199" s="3" t="s">
        <v>5</v>
      </c>
      <c r="F199" s="3" t="s">
        <v>6</v>
      </c>
    </row>
    <row r="200" spans="1:6" x14ac:dyDescent="0.25">
      <c r="A200" s="3" t="s">
        <v>873</v>
      </c>
      <c r="B200" s="3" t="s">
        <v>348</v>
      </c>
      <c r="C200" s="4">
        <v>43794</v>
      </c>
      <c r="D200" s="3" t="s">
        <v>5</v>
      </c>
      <c r="E200" s="3" t="s">
        <v>5</v>
      </c>
      <c r="F200" s="3" t="s">
        <v>6</v>
      </c>
    </row>
    <row r="201" spans="1:6" x14ac:dyDescent="0.25">
      <c r="A201" s="3" t="s">
        <v>895</v>
      </c>
      <c r="B201" s="3" t="s">
        <v>349</v>
      </c>
      <c r="C201" s="4">
        <v>43794</v>
      </c>
      <c r="D201" s="3" t="s">
        <v>5</v>
      </c>
      <c r="E201" s="3" t="s">
        <v>5</v>
      </c>
      <c r="F201" s="3" t="s">
        <v>6</v>
      </c>
    </row>
    <row r="202" spans="1:6" x14ac:dyDescent="0.25">
      <c r="A202" s="3" t="s">
        <v>915</v>
      </c>
      <c r="B202" s="3" t="s">
        <v>350</v>
      </c>
      <c r="C202" s="4">
        <v>43794</v>
      </c>
      <c r="D202" s="3" t="s">
        <v>5</v>
      </c>
      <c r="E202" s="3" t="s">
        <v>5</v>
      </c>
      <c r="F202" s="3" t="s">
        <v>6</v>
      </c>
    </row>
    <row r="203" spans="1:6" x14ac:dyDescent="0.25">
      <c r="A203" s="3" t="s">
        <v>901</v>
      </c>
      <c r="B203" s="3" t="s">
        <v>351</v>
      </c>
      <c r="C203" s="4">
        <v>43794</v>
      </c>
      <c r="D203" s="3" t="s">
        <v>5</v>
      </c>
      <c r="E203" s="3" t="s">
        <v>5</v>
      </c>
      <c r="F203" s="3" t="s">
        <v>6</v>
      </c>
    </row>
    <row r="204" spans="1:6" x14ac:dyDescent="0.25">
      <c r="A204" s="3" t="s">
        <v>917</v>
      </c>
      <c r="B204" s="3" t="s">
        <v>352</v>
      </c>
      <c r="C204" s="4">
        <v>43795</v>
      </c>
      <c r="D204" s="3" t="s">
        <v>5</v>
      </c>
      <c r="E204" s="3" t="s">
        <v>5</v>
      </c>
      <c r="F204" s="3" t="s">
        <v>6</v>
      </c>
    </row>
    <row r="205" spans="1:6" x14ac:dyDescent="0.25">
      <c r="A205" s="3" t="s">
        <v>918</v>
      </c>
      <c r="B205" s="3" t="s">
        <v>353</v>
      </c>
      <c r="C205" s="4">
        <v>43795</v>
      </c>
      <c r="D205" s="3" t="s">
        <v>5</v>
      </c>
      <c r="E205" s="3" t="s">
        <v>5</v>
      </c>
      <c r="F205" s="3" t="s">
        <v>6</v>
      </c>
    </row>
    <row r="206" spans="1:6" x14ac:dyDescent="0.25">
      <c r="A206" s="3" t="s">
        <v>919</v>
      </c>
      <c r="B206" s="3" t="s">
        <v>354</v>
      </c>
      <c r="C206" s="4">
        <v>43795</v>
      </c>
      <c r="D206" s="3" t="s">
        <v>7</v>
      </c>
      <c r="E206" s="3" t="s">
        <v>5</v>
      </c>
      <c r="F206" s="3" t="s">
        <v>6</v>
      </c>
    </row>
    <row r="207" spans="1:6" x14ac:dyDescent="0.25">
      <c r="A207" s="3" t="s">
        <v>920</v>
      </c>
      <c r="B207" s="3" t="s">
        <v>355</v>
      </c>
      <c r="C207" s="4">
        <v>43795</v>
      </c>
      <c r="D207" s="3" t="s">
        <v>5</v>
      </c>
      <c r="E207" s="3" t="s">
        <v>5</v>
      </c>
      <c r="F207" s="3" t="s">
        <v>6</v>
      </c>
    </row>
    <row r="208" spans="1:6" x14ac:dyDescent="0.25">
      <c r="A208" s="3" t="s">
        <v>921</v>
      </c>
      <c r="B208" s="3" t="s">
        <v>356</v>
      </c>
      <c r="C208" s="4">
        <v>43795</v>
      </c>
      <c r="D208" s="3" t="s">
        <v>5</v>
      </c>
      <c r="E208" s="3" t="s">
        <v>5</v>
      </c>
      <c r="F208" s="3" t="s">
        <v>6</v>
      </c>
    </row>
    <row r="209" spans="1:6" x14ac:dyDescent="0.25">
      <c r="A209" s="3" t="s">
        <v>900</v>
      </c>
      <c r="B209" s="3" t="s">
        <v>357</v>
      </c>
      <c r="C209" s="4">
        <v>43795</v>
      </c>
      <c r="D209" s="3" t="s">
        <v>5</v>
      </c>
      <c r="E209" s="3" t="s">
        <v>5</v>
      </c>
      <c r="F209" s="3" t="s">
        <v>6</v>
      </c>
    </row>
    <row r="210" spans="1:6" x14ac:dyDescent="0.25">
      <c r="A210" s="3" t="s">
        <v>922</v>
      </c>
      <c r="B210" s="3" t="s">
        <v>358</v>
      </c>
      <c r="C210" s="4">
        <v>43795</v>
      </c>
      <c r="D210" s="3" t="s">
        <v>7</v>
      </c>
      <c r="E210" s="3" t="s">
        <v>5</v>
      </c>
      <c r="F210" s="3" t="s">
        <v>10</v>
      </c>
    </row>
    <row r="211" spans="1:6" x14ac:dyDescent="0.25">
      <c r="A211" s="3" t="s">
        <v>923</v>
      </c>
      <c r="B211" s="3" t="s">
        <v>359</v>
      </c>
      <c r="C211" s="4">
        <v>43795</v>
      </c>
      <c r="D211" s="3" t="s">
        <v>5</v>
      </c>
      <c r="E211" s="3" t="s">
        <v>5</v>
      </c>
      <c r="F211" s="3" t="s">
        <v>6</v>
      </c>
    </row>
    <row r="212" spans="1:6" x14ac:dyDescent="0.25">
      <c r="A212" s="3" t="s">
        <v>923</v>
      </c>
      <c r="B212" s="3" t="s">
        <v>360</v>
      </c>
      <c r="C212" s="4">
        <v>43795</v>
      </c>
      <c r="D212" s="3" t="s">
        <v>5</v>
      </c>
      <c r="E212" s="3" t="s">
        <v>5</v>
      </c>
      <c r="F212" s="3" t="s">
        <v>6</v>
      </c>
    </row>
    <row r="213" spans="1:6" x14ac:dyDescent="0.25">
      <c r="A213" s="3" t="s">
        <v>924</v>
      </c>
      <c r="B213" s="3" t="s">
        <v>361</v>
      </c>
      <c r="C213" s="4">
        <v>43795</v>
      </c>
      <c r="D213" s="3" t="s">
        <v>7</v>
      </c>
      <c r="E213" s="3" t="s">
        <v>8</v>
      </c>
      <c r="F213" s="3" t="s">
        <v>6</v>
      </c>
    </row>
    <row r="214" spans="1:6" x14ac:dyDescent="0.25">
      <c r="A214" s="3" t="s">
        <v>925</v>
      </c>
      <c r="B214" s="3" t="s">
        <v>362</v>
      </c>
      <c r="C214" s="4">
        <v>43795</v>
      </c>
      <c r="D214" s="3" t="s">
        <v>5</v>
      </c>
      <c r="E214" s="3" t="s">
        <v>5</v>
      </c>
      <c r="F214" s="3" t="s">
        <v>6</v>
      </c>
    </row>
    <row r="215" spans="1:6" x14ac:dyDescent="0.25">
      <c r="A215" s="3" t="s">
        <v>926</v>
      </c>
      <c r="B215" s="3" t="s">
        <v>363</v>
      </c>
      <c r="C215" s="4">
        <v>43795</v>
      </c>
      <c r="D215" s="3" t="s">
        <v>5</v>
      </c>
      <c r="E215" s="3" t="s">
        <v>5</v>
      </c>
      <c r="F215" s="3" t="s">
        <v>6</v>
      </c>
    </row>
    <row r="216" spans="1:6" x14ac:dyDescent="0.25">
      <c r="A216" s="3" t="s">
        <v>875</v>
      </c>
      <c r="B216" s="3" t="s">
        <v>364</v>
      </c>
      <c r="C216" s="4">
        <v>43795</v>
      </c>
      <c r="D216" s="3" t="s">
        <v>5</v>
      </c>
      <c r="E216" s="3" t="s">
        <v>5</v>
      </c>
      <c r="F216" s="3" t="s">
        <v>6</v>
      </c>
    </row>
    <row r="217" spans="1:6" x14ac:dyDescent="0.25">
      <c r="A217" s="3" t="s">
        <v>927</v>
      </c>
      <c r="B217" s="3" t="s">
        <v>365</v>
      </c>
      <c r="C217" s="4">
        <v>43795</v>
      </c>
      <c r="D217" s="3" t="s">
        <v>5</v>
      </c>
      <c r="E217" s="3" t="s">
        <v>5</v>
      </c>
      <c r="F217" s="3" t="s">
        <v>6</v>
      </c>
    </row>
    <row r="218" spans="1:6" x14ac:dyDescent="0.25">
      <c r="A218" s="3" t="s">
        <v>908</v>
      </c>
      <c r="B218" s="3" t="s">
        <v>366</v>
      </c>
      <c r="C218" s="4">
        <v>43795</v>
      </c>
      <c r="D218" s="3" t="s">
        <v>5</v>
      </c>
      <c r="E218" s="3" t="s">
        <v>5</v>
      </c>
      <c r="F218" s="3" t="s">
        <v>6</v>
      </c>
    </row>
    <row r="219" spans="1:6" x14ac:dyDescent="0.25">
      <c r="A219" s="3" t="s">
        <v>904</v>
      </c>
      <c r="B219" s="3" t="s">
        <v>367</v>
      </c>
      <c r="C219" s="4">
        <v>43795</v>
      </c>
      <c r="D219" s="3" t="s">
        <v>5</v>
      </c>
      <c r="E219" s="3" t="s">
        <v>5</v>
      </c>
      <c r="F219" s="3" t="s">
        <v>6</v>
      </c>
    </row>
    <row r="220" spans="1:6" x14ac:dyDescent="0.25">
      <c r="A220" s="3" t="s">
        <v>928</v>
      </c>
      <c r="B220" s="3" t="s">
        <v>368</v>
      </c>
      <c r="C220" s="4">
        <v>43795</v>
      </c>
      <c r="D220" s="3" t="s">
        <v>5</v>
      </c>
      <c r="E220" s="3" t="s">
        <v>5</v>
      </c>
      <c r="F220" s="3" t="s">
        <v>6</v>
      </c>
    </row>
    <row r="221" spans="1:6" x14ac:dyDescent="0.25">
      <c r="A221" s="3" t="s">
        <v>929</v>
      </c>
      <c r="B221" s="3" t="s">
        <v>369</v>
      </c>
      <c r="C221" s="4">
        <v>43795</v>
      </c>
      <c r="D221" s="3" t="s">
        <v>5</v>
      </c>
      <c r="E221" s="3" t="s">
        <v>5</v>
      </c>
      <c r="F221" s="3" t="s">
        <v>6</v>
      </c>
    </row>
    <row r="222" spans="1:6" x14ac:dyDescent="0.25">
      <c r="A222" s="3" t="s">
        <v>900</v>
      </c>
      <c r="B222" s="3" t="s">
        <v>370</v>
      </c>
      <c r="C222" s="4">
        <v>43795</v>
      </c>
      <c r="D222" s="3" t="s">
        <v>5</v>
      </c>
      <c r="E222" s="3" t="s">
        <v>5</v>
      </c>
      <c r="F222" s="3" t="s">
        <v>6</v>
      </c>
    </row>
    <row r="223" spans="1:6" x14ac:dyDescent="0.25">
      <c r="A223" s="3" t="s">
        <v>930</v>
      </c>
      <c r="B223" s="3" t="s">
        <v>371</v>
      </c>
      <c r="C223" s="4">
        <v>43795</v>
      </c>
      <c r="D223" s="3" t="s">
        <v>5</v>
      </c>
      <c r="E223" s="3" t="s">
        <v>5</v>
      </c>
      <c r="F223" s="3" t="s">
        <v>6</v>
      </c>
    </row>
    <row r="224" spans="1:6" x14ac:dyDescent="0.25">
      <c r="A224" s="3" t="s">
        <v>931</v>
      </c>
      <c r="B224" s="3" t="s">
        <v>372</v>
      </c>
      <c r="C224" s="4">
        <v>43795</v>
      </c>
      <c r="D224" s="3" t="s">
        <v>5</v>
      </c>
      <c r="E224" s="3" t="s">
        <v>5</v>
      </c>
      <c r="F224" s="3" t="s">
        <v>6</v>
      </c>
    </row>
    <row r="225" spans="1:6" x14ac:dyDescent="0.25">
      <c r="A225" s="3" t="s">
        <v>928</v>
      </c>
      <c r="B225" s="3" t="s">
        <v>373</v>
      </c>
      <c r="C225" s="4">
        <v>43795</v>
      </c>
      <c r="D225" s="3" t="s">
        <v>5</v>
      </c>
      <c r="E225" s="3" t="s">
        <v>5</v>
      </c>
      <c r="F225" s="3" t="s">
        <v>6</v>
      </c>
    </row>
    <row r="226" spans="1:6" x14ac:dyDescent="0.25">
      <c r="A226" s="3" t="s">
        <v>932</v>
      </c>
      <c r="B226" s="3" t="s">
        <v>374</v>
      </c>
      <c r="C226" s="4">
        <v>43795</v>
      </c>
      <c r="D226" s="3" t="s">
        <v>5</v>
      </c>
      <c r="E226" s="3" t="s">
        <v>5</v>
      </c>
      <c r="F226" s="3" t="s">
        <v>6</v>
      </c>
    </row>
    <row r="227" spans="1:6" x14ac:dyDescent="0.25">
      <c r="A227" s="3" t="s">
        <v>918</v>
      </c>
      <c r="B227" s="3" t="s">
        <v>375</v>
      </c>
      <c r="C227" s="4">
        <v>43795</v>
      </c>
      <c r="D227" s="3" t="s">
        <v>5</v>
      </c>
      <c r="E227" s="3" t="s">
        <v>5</v>
      </c>
      <c r="F227" s="3" t="s">
        <v>6</v>
      </c>
    </row>
    <row r="228" spans="1:6" x14ac:dyDescent="0.25">
      <c r="A228" s="3" t="s">
        <v>933</v>
      </c>
      <c r="B228" s="3" t="s">
        <v>376</v>
      </c>
      <c r="C228" s="4">
        <v>43795</v>
      </c>
      <c r="D228" s="3" t="s">
        <v>5</v>
      </c>
      <c r="E228" s="3" t="s">
        <v>5</v>
      </c>
      <c r="F228" s="3" t="s">
        <v>6</v>
      </c>
    </row>
    <row r="229" spans="1:6" x14ac:dyDescent="0.25">
      <c r="A229" s="3" t="s">
        <v>934</v>
      </c>
      <c r="B229" s="3" t="s">
        <v>377</v>
      </c>
      <c r="C229" s="4">
        <v>43795</v>
      </c>
      <c r="D229" s="3" t="s">
        <v>5</v>
      </c>
      <c r="E229" s="3" t="s">
        <v>5</v>
      </c>
      <c r="F229" s="3" t="s">
        <v>6</v>
      </c>
    </row>
    <row r="230" spans="1:6" x14ac:dyDescent="0.25">
      <c r="A230" s="3" t="s">
        <v>934</v>
      </c>
      <c r="B230" s="3" t="s">
        <v>378</v>
      </c>
      <c r="C230" s="4">
        <v>43795</v>
      </c>
      <c r="D230" s="3" t="s">
        <v>5</v>
      </c>
      <c r="E230" s="3" t="s">
        <v>5</v>
      </c>
      <c r="F230" s="3" t="s">
        <v>6</v>
      </c>
    </row>
    <row r="231" spans="1:6" x14ac:dyDescent="0.25">
      <c r="A231" s="3" t="s">
        <v>918</v>
      </c>
      <c r="B231" s="3" t="s">
        <v>379</v>
      </c>
      <c r="C231" s="4">
        <v>43795</v>
      </c>
      <c r="D231" s="3" t="s">
        <v>5</v>
      </c>
      <c r="E231" s="3" t="s">
        <v>5</v>
      </c>
      <c r="F231" s="3" t="s">
        <v>6</v>
      </c>
    </row>
    <row r="232" spans="1:6" x14ac:dyDescent="0.25">
      <c r="A232" s="3" t="s">
        <v>935</v>
      </c>
      <c r="B232" s="3" t="s">
        <v>380</v>
      </c>
      <c r="C232" s="4">
        <v>43796</v>
      </c>
      <c r="D232" s="3" t="s">
        <v>7</v>
      </c>
      <c r="E232" s="3" t="s">
        <v>5</v>
      </c>
      <c r="F232" s="3" t="s">
        <v>6</v>
      </c>
    </row>
    <row r="233" spans="1:6" x14ac:dyDescent="0.25">
      <c r="A233" s="3" t="s">
        <v>936</v>
      </c>
      <c r="B233" s="3" t="s">
        <v>381</v>
      </c>
      <c r="C233" s="4">
        <v>43801</v>
      </c>
      <c r="D233" s="3" t="s">
        <v>5</v>
      </c>
      <c r="E233" s="3" t="s">
        <v>5</v>
      </c>
      <c r="F233" s="3" t="s">
        <v>6</v>
      </c>
    </row>
    <row r="234" spans="1:6" x14ac:dyDescent="0.25">
      <c r="A234" s="3" t="s">
        <v>937</v>
      </c>
      <c r="B234" s="3" t="s">
        <v>382</v>
      </c>
      <c r="C234" s="4">
        <v>43801</v>
      </c>
      <c r="D234" s="3" t="s">
        <v>5</v>
      </c>
      <c r="E234" s="3" t="s">
        <v>5</v>
      </c>
      <c r="F234" s="3" t="s">
        <v>6</v>
      </c>
    </row>
    <row r="235" spans="1:6" x14ac:dyDescent="0.25">
      <c r="A235" s="3" t="s">
        <v>938</v>
      </c>
      <c r="B235" s="3" t="s">
        <v>383</v>
      </c>
      <c r="C235" s="4">
        <v>43801</v>
      </c>
      <c r="D235" s="3" t="s">
        <v>5</v>
      </c>
      <c r="E235" s="3" t="s">
        <v>5</v>
      </c>
      <c r="F235" s="3" t="s">
        <v>6</v>
      </c>
    </row>
    <row r="236" spans="1:6" x14ac:dyDescent="0.25">
      <c r="A236" s="3" t="s">
        <v>939</v>
      </c>
      <c r="B236" s="3" t="s">
        <v>384</v>
      </c>
      <c r="C236" s="4">
        <v>43801</v>
      </c>
      <c r="D236" s="3" t="s">
        <v>5</v>
      </c>
      <c r="E236" s="3" t="s">
        <v>5</v>
      </c>
      <c r="F236" s="3" t="s">
        <v>6</v>
      </c>
    </row>
    <row r="237" spans="1:6" x14ac:dyDescent="0.25">
      <c r="A237" s="3" t="s">
        <v>940</v>
      </c>
      <c r="B237" s="3" t="s">
        <v>385</v>
      </c>
      <c r="C237" s="4">
        <v>43801</v>
      </c>
      <c r="D237" s="3" t="s">
        <v>5</v>
      </c>
      <c r="E237" s="3" t="s">
        <v>5</v>
      </c>
      <c r="F237" s="3" t="s">
        <v>6</v>
      </c>
    </row>
    <row r="238" spans="1:6" x14ac:dyDescent="0.25">
      <c r="A238" s="3" t="s">
        <v>941</v>
      </c>
      <c r="B238" s="3" t="s">
        <v>386</v>
      </c>
      <c r="C238" s="4">
        <v>43801</v>
      </c>
      <c r="D238" s="3" t="s">
        <v>7</v>
      </c>
      <c r="E238" s="3" t="s">
        <v>7</v>
      </c>
      <c r="F238" s="3" t="s">
        <v>9</v>
      </c>
    </row>
    <row r="239" spans="1:6" x14ac:dyDescent="0.25">
      <c r="A239" s="3" t="s">
        <v>942</v>
      </c>
      <c r="B239" s="3" t="s">
        <v>387</v>
      </c>
      <c r="C239" s="4">
        <v>43801</v>
      </c>
      <c r="D239" s="3" t="s">
        <v>5</v>
      </c>
      <c r="E239" s="3" t="s">
        <v>5</v>
      </c>
      <c r="F239" s="3" t="s">
        <v>6</v>
      </c>
    </row>
    <row r="240" spans="1:6" x14ac:dyDescent="0.25">
      <c r="A240" s="3" t="s">
        <v>897</v>
      </c>
      <c r="B240" s="3" t="s">
        <v>388</v>
      </c>
      <c r="C240" s="4">
        <v>43801</v>
      </c>
      <c r="D240" s="3" t="s">
        <v>5</v>
      </c>
      <c r="E240" s="3" t="s">
        <v>5</v>
      </c>
      <c r="F240" s="3" t="s">
        <v>6</v>
      </c>
    </row>
    <row r="241" spans="1:6" x14ac:dyDescent="0.25">
      <c r="A241" s="3" t="s">
        <v>943</v>
      </c>
      <c r="B241" s="3" t="s">
        <v>389</v>
      </c>
      <c r="C241" s="4">
        <v>43801</v>
      </c>
      <c r="D241" s="3" t="s">
        <v>7</v>
      </c>
      <c r="E241" s="3" t="s">
        <v>7</v>
      </c>
      <c r="F241" s="3" t="s">
        <v>9</v>
      </c>
    </row>
    <row r="242" spans="1:6" x14ac:dyDescent="0.25">
      <c r="A242" s="3" t="s">
        <v>944</v>
      </c>
      <c r="B242" s="3" t="s">
        <v>390</v>
      </c>
      <c r="C242" s="4">
        <v>43801</v>
      </c>
      <c r="D242" s="3" t="s">
        <v>5</v>
      </c>
      <c r="E242" s="3" t="s">
        <v>5</v>
      </c>
      <c r="F242" s="3" t="s">
        <v>6</v>
      </c>
    </row>
    <row r="243" spans="1:6" x14ac:dyDescent="0.25">
      <c r="A243" s="3" t="s">
        <v>945</v>
      </c>
      <c r="B243" s="3" t="s">
        <v>391</v>
      </c>
      <c r="C243" s="4">
        <v>43801</v>
      </c>
      <c r="D243" s="3" t="s">
        <v>7</v>
      </c>
      <c r="E243" s="3" t="s">
        <v>5</v>
      </c>
      <c r="F243" s="3" t="s">
        <v>10</v>
      </c>
    </row>
    <row r="244" spans="1:6" x14ac:dyDescent="0.25">
      <c r="A244" s="3" t="s">
        <v>918</v>
      </c>
      <c r="B244" s="3" t="s">
        <v>392</v>
      </c>
      <c r="C244" s="4">
        <v>43801</v>
      </c>
      <c r="D244" s="3" t="s">
        <v>5</v>
      </c>
      <c r="E244" s="3" t="s">
        <v>5</v>
      </c>
      <c r="F244" s="3" t="s">
        <v>6</v>
      </c>
    </row>
    <row r="245" spans="1:6" x14ac:dyDescent="0.25">
      <c r="A245" s="3" t="s">
        <v>940</v>
      </c>
      <c r="B245" s="3" t="s">
        <v>393</v>
      </c>
      <c r="C245" s="4">
        <v>43801</v>
      </c>
      <c r="D245" s="3" t="s">
        <v>5</v>
      </c>
      <c r="E245" s="3" t="s">
        <v>5</v>
      </c>
      <c r="F245" s="3" t="s">
        <v>6</v>
      </c>
    </row>
    <row r="246" spans="1:6" x14ac:dyDescent="0.25">
      <c r="A246" s="3" t="s">
        <v>944</v>
      </c>
      <c r="B246" s="3" t="s">
        <v>394</v>
      </c>
      <c r="C246" s="4">
        <v>43801</v>
      </c>
      <c r="D246" s="3" t="s">
        <v>5</v>
      </c>
      <c r="E246" s="3" t="s">
        <v>5</v>
      </c>
      <c r="F246" s="3" t="s">
        <v>6</v>
      </c>
    </row>
    <row r="247" spans="1:6" x14ac:dyDescent="0.25">
      <c r="A247" s="3" t="s">
        <v>936</v>
      </c>
      <c r="B247" s="3" t="s">
        <v>395</v>
      </c>
      <c r="C247" s="4">
        <v>43801</v>
      </c>
      <c r="D247" s="3" t="s">
        <v>5</v>
      </c>
      <c r="E247" s="3" t="s">
        <v>5</v>
      </c>
      <c r="F247" s="3" t="s">
        <v>6</v>
      </c>
    </row>
    <row r="248" spans="1:6" x14ac:dyDescent="0.25">
      <c r="A248" s="3" t="s">
        <v>890</v>
      </c>
      <c r="B248" s="3" t="s">
        <v>396</v>
      </c>
      <c r="C248" s="4">
        <v>43801</v>
      </c>
      <c r="D248" s="3" t="s">
        <v>5</v>
      </c>
      <c r="E248" s="3" t="s">
        <v>5</v>
      </c>
      <c r="F248" s="3" t="s">
        <v>6</v>
      </c>
    </row>
    <row r="249" spans="1:6" x14ac:dyDescent="0.25">
      <c r="A249" s="3" t="s">
        <v>940</v>
      </c>
      <c r="B249" s="3" t="s">
        <v>397</v>
      </c>
      <c r="C249" s="4">
        <v>43801</v>
      </c>
      <c r="D249" s="3" t="s">
        <v>5</v>
      </c>
      <c r="E249" s="3" t="s">
        <v>5</v>
      </c>
      <c r="F249" s="3" t="s">
        <v>6</v>
      </c>
    </row>
    <row r="250" spans="1:6" x14ac:dyDescent="0.25">
      <c r="A250" s="3" t="s">
        <v>946</v>
      </c>
      <c r="B250" s="3" t="s">
        <v>398</v>
      </c>
      <c r="C250" s="4">
        <v>43801</v>
      </c>
      <c r="D250" s="3" t="s">
        <v>5</v>
      </c>
      <c r="E250" s="3" t="s">
        <v>5</v>
      </c>
      <c r="F250" s="3" t="s">
        <v>6</v>
      </c>
    </row>
    <row r="251" spans="1:6" x14ac:dyDescent="0.25">
      <c r="A251" s="3" t="s">
        <v>947</v>
      </c>
      <c r="B251" s="3" t="s">
        <v>399</v>
      </c>
      <c r="C251" s="4">
        <v>43802</v>
      </c>
      <c r="D251" s="3" t="s">
        <v>5</v>
      </c>
      <c r="E251" s="3" t="s">
        <v>5</v>
      </c>
      <c r="F251" s="3" t="s">
        <v>6</v>
      </c>
    </row>
    <row r="252" spans="1:6" x14ac:dyDescent="0.25">
      <c r="A252" s="3" t="s">
        <v>948</v>
      </c>
      <c r="B252" s="3" t="s">
        <v>400</v>
      </c>
      <c r="C252" s="4">
        <v>43802</v>
      </c>
      <c r="D252" s="3" t="s">
        <v>5</v>
      </c>
      <c r="E252" s="3" t="s">
        <v>5</v>
      </c>
      <c r="F252" s="3" t="s">
        <v>6</v>
      </c>
    </row>
    <row r="253" spans="1:6" x14ac:dyDescent="0.25">
      <c r="A253" s="3" t="s">
        <v>888</v>
      </c>
      <c r="B253" s="3" t="s">
        <v>401</v>
      </c>
      <c r="C253" s="4">
        <v>43802</v>
      </c>
      <c r="D253" s="3" t="s">
        <v>5</v>
      </c>
      <c r="E253" s="3" t="s">
        <v>5</v>
      </c>
      <c r="F253" s="3" t="s">
        <v>6</v>
      </c>
    </row>
    <row r="254" spans="1:6" x14ac:dyDescent="0.25">
      <c r="A254" s="3" t="s">
        <v>888</v>
      </c>
      <c r="B254" s="3" t="s">
        <v>402</v>
      </c>
      <c r="C254" s="4">
        <v>43802</v>
      </c>
      <c r="D254" s="3" t="s">
        <v>7</v>
      </c>
      <c r="E254" s="3" t="s">
        <v>5</v>
      </c>
      <c r="F254" s="3" t="s">
        <v>10</v>
      </c>
    </row>
    <row r="255" spans="1:6" x14ac:dyDescent="0.25">
      <c r="A255" s="3" t="s">
        <v>949</v>
      </c>
      <c r="B255" s="3" t="s">
        <v>403</v>
      </c>
      <c r="C255" s="4">
        <v>43802</v>
      </c>
      <c r="D255" s="3" t="s">
        <v>5</v>
      </c>
      <c r="E255" s="3" t="s">
        <v>5</v>
      </c>
      <c r="F255" s="3" t="s">
        <v>6</v>
      </c>
    </row>
    <row r="256" spans="1:6" x14ac:dyDescent="0.25">
      <c r="A256" s="3" t="s">
        <v>950</v>
      </c>
      <c r="B256" s="3" t="s">
        <v>404</v>
      </c>
      <c r="C256" s="4">
        <v>43802</v>
      </c>
      <c r="D256" s="3" t="s">
        <v>5</v>
      </c>
      <c r="E256" s="3" t="s">
        <v>5</v>
      </c>
      <c r="F256" s="3" t="s">
        <v>6</v>
      </c>
    </row>
    <row r="257" spans="1:6" x14ac:dyDescent="0.25">
      <c r="A257" s="3" t="s">
        <v>951</v>
      </c>
      <c r="B257" s="3" t="s">
        <v>405</v>
      </c>
      <c r="C257" s="4">
        <v>43802</v>
      </c>
      <c r="D257" s="3" t="s">
        <v>5</v>
      </c>
      <c r="E257" s="3" t="s">
        <v>5</v>
      </c>
      <c r="F257" s="3" t="s">
        <v>6</v>
      </c>
    </row>
    <row r="258" spans="1:6" x14ac:dyDescent="0.25">
      <c r="A258" s="3" t="s">
        <v>925</v>
      </c>
      <c r="B258" s="3" t="s">
        <v>406</v>
      </c>
      <c r="C258" s="4">
        <v>43802</v>
      </c>
      <c r="D258" s="3" t="s">
        <v>5</v>
      </c>
      <c r="E258" s="3" t="s">
        <v>5</v>
      </c>
      <c r="F258" s="3" t="s">
        <v>6</v>
      </c>
    </row>
    <row r="259" spans="1:6" x14ac:dyDescent="0.25">
      <c r="A259" s="3" t="s">
        <v>947</v>
      </c>
      <c r="B259" s="3" t="s">
        <v>407</v>
      </c>
      <c r="C259" s="4">
        <v>43802</v>
      </c>
      <c r="D259" s="3" t="s">
        <v>5</v>
      </c>
      <c r="E259" s="3" t="s">
        <v>5</v>
      </c>
      <c r="F259" s="3" t="s">
        <v>6</v>
      </c>
    </row>
    <row r="260" spans="1:6" x14ac:dyDescent="0.25">
      <c r="A260" s="3" t="s">
        <v>952</v>
      </c>
      <c r="B260" s="3" t="s">
        <v>408</v>
      </c>
      <c r="C260" s="4">
        <v>43803</v>
      </c>
      <c r="D260" s="3" t="s">
        <v>5</v>
      </c>
      <c r="E260" s="3" t="s">
        <v>5</v>
      </c>
      <c r="F260" s="3" t="s">
        <v>6</v>
      </c>
    </row>
    <row r="261" spans="1:6" x14ac:dyDescent="0.25">
      <c r="A261" s="3" t="s">
        <v>888</v>
      </c>
      <c r="B261" s="3" t="s">
        <v>409</v>
      </c>
      <c r="C261" s="4">
        <v>43803</v>
      </c>
      <c r="D261" s="3" t="s">
        <v>5</v>
      </c>
      <c r="E261" s="3" t="s">
        <v>5</v>
      </c>
      <c r="F261" s="3" t="s">
        <v>6</v>
      </c>
    </row>
    <row r="262" spans="1:6" x14ac:dyDescent="0.25">
      <c r="A262" s="3" t="s">
        <v>888</v>
      </c>
      <c r="B262" s="3" t="s">
        <v>410</v>
      </c>
      <c r="C262" s="4">
        <v>43803</v>
      </c>
      <c r="D262" s="3" t="s">
        <v>5</v>
      </c>
      <c r="E262" s="3" t="s">
        <v>5</v>
      </c>
      <c r="F262" s="3" t="s">
        <v>6</v>
      </c>
    </row>
    <row r="263" spans="1:6" x14ac:dyDescent="0.25">
      <c r="A263" s="3" t="s">
        <v>953</v>
      </c>
      <c r="B263" s="3" t="s">
        <v>411</v>
      </c>
      <c r="C263" s="4">
        <v>43803</v>
      </c>
      <c r="D263" s="3" t="s">
        <v>5</v>
      </c>
      <c r="E263" s="3" t="s">
        <v>5</v>
      </c>
      <c r="F263" s="3" t="s">
        <v>6</v>
      </c>
    </row>
    <row r="264" spans="1:6" x14ac:dyDescent="0.25">
      <c r="A264" s="3" t="s">
        <v>954</v>
      </c>
      <c r="B264" s="3" t="s">
        <v>412</v>
      </c>
      <c r="C264" s="4">
        <v>43803</v>
      </c>
      <c r="D264" s="3" t="s">
        <v>5</v>
      </c>
      <c r="E264" s="3" t="s">
        <v>5</v>
      </c>
      <c r="F264" s="3" t="s">
        <v>6</v>
      </c>
    </row>
    <row r="265" spans="1:6" x14ac:dyDescent="0.25">
      <c r="A265" s="3" t="s">
        <v>955</v>
      </c>
      <c r="B265" s="3" t="s">
        <v>413</v>
      </c>
      <c r="C265" s="4">
        <v>43803</v>
      </c>
      <c r="D265" s="3" t="s">
        <v>5</v>
      </c>
      <c r="E265" s="3" t="s">
        <v>5</v>
      </c>
      <c r="F265" s="3" t="s">
        <v>6</v>
      </c>
    </row>
    <row r="266" spans="1:6" x14ac:dyDescent="0.25">
      <c r="A266" s="3" t="s">
        <v>956</v>
      </c>
      <c r="B266" s="3" t="s">
        <v>414</v>
      </c>
      <c r="C266" s="4">
        <v>43803</v>
      </c>
      <c r="D266" s="3" t="s">
        <v>5</v>
      </c>
      <c r="E266" s="3" t="s">
        <v>5</v>
      </c>
      <c r="F266" s="3" t="s">
        <v>6</v>
      </c>
    </row>
    <row r="267" spans="1:6" x14ac:dyDescent="0.25">
      <c r="A267" s="3" t="s">
        <v>957</v>
      </c>
      <c r="B267" s="3" t="s">
        <v>415</v>
      </c>
      <c r="C267" s="4">
        <v>43803</v>
      </c>
      <c r="D267" s="3" t="s">
        <v>5</v>
      </c>
      <c r="E267" s="3" t="s">
        <v>5</v>
      </c>
      <c r="F267" s="3" t="s">
        <v>6</v>
      </c>
    </row>
    <row r="268" spans="1:6" x14ac:dyDescent="0.25">
      <c r="A268" s="3" t="s">
        <v>888</v>
      </c>
      <c r="B268" s="3" t="s">
        <v>416</v>
      </c>
      <c r="C268" s="4">
        <v>43803</v>
      </c>
      <c r="D268" s="3" t="s">
        <v>8</v>
      </c>
      <c r="E268" s="3" t="s">
        <v>8</v>
      </c>
      <c r="F268" s="3" t="s">
        <v>9</v>
      </c>
    </row>
    <row r="269" spans="1:6" x14ac:dyDescent="0.25">
      <c r="A269" s="3" t="s">
        <v>958</v>
      </c>
      <c r="B269" s="3" t="s">
        <v>417</v>
      </c>
      <c r="C269" s="4">
        <v>43803</v>
      </c>
      <c r="D269" s="3" t="s">
        <v>7</v>
      </c>
      <c r="E269" s="3" t="s">
        <v>8</v>
      </c>
      <c r="F269" s="3" t="s">
        <v>9</v>
      </c>
    </row>
    <row r="270" spans="1:6" x14ac:dyDescent="0.25">
      <c r="A270" s="3" t="s">
        <v>956</v>
      </c>
      <c r="B270" s="3" t="s">
        <v>418</v>
      </c>
      <c r="C270" s="4">
        <v>43803</v>
      </c>
      <c r="D270" s="3" t="s">
        <v>5</v>
      </c>
      <c r="E270" s="3" t="s">
        <v>5</v>
      </c>
      <c r="F270" s="3" t="s">
        <v>6</v>
      </c>
    </row>
    <row r="271" spans="1:6" x14ac:dyDescent="0.25">
      <c r="A271" s="3" t="s">
        <v>956</v>
      </c>
      <c r="B271" s="3" t="s">
        <v>419</v>
      </c>
      <c r="C271" s="4">
        <v>43803</v>
      </c>
      <c r="D271" s="3" t="s">
        <v>5</v>
      </c>
      <c r="E271" s="3" t="s">
        <v>5</v>
      </c>
      <c r="F271" s="3" t="s">
        <v>6</v>
      </c>
    </row>
    <row r="272" spans="1:6" x14ac:dyDescent="0.25">
      <c r="A272" s="3" t="s">
        <v>958</v>
      </c>
      <c r="B272" s="3" t="s">
        <v>420</v>
      </c>
      <c r="C272" s="4">
        <v>43803</v>
      </c>
      <c r="D272" s="3" t="s">
        <v>7</v>
      </c>
      <c r="E272" s="3" t="s">
        <v>8</v>
      </c>
      <c r="F272" s="3" t="s">
        <v>9</v>
      </c>
    </row>
    <row r="273" spans="1:6" x14ac:dyDescent="0.25">
      <c r="A273" s="3" t="s">
        <v>946</v>
      </c>
      <c r="B273" s="3" t="s">
        <v>421</v>
      </c>
      <c r="C273" s="4">
        <v>43803</v>
      </c>
      <c r="D273" s="3" t="s">
        <v>5</v>
      </c>
      <c r="E273" s="3" t="s">
        <v>5</v>
      </c>
      <c r="F273" s="3" t="s">
        <v>6</v>
      </c>
    </row>
    <row r="274" spans="1:6" x14ac:dyDescent="0.25">
      <c r="A274" s="3" t="s">
        <v>959</v>
      </c>
      <c r="B274" s="3" t="s">
        <v>422</v>
      </c>
      <c r="C274" s="4">
        <v>43803</v>
      </c>
      <c r="D274" s="3" t="s">
        <v>5</v>
      </c>
      <c r="E274" s="3" t="s">
        <v>5</v>
      </c>
      <c r="F274" s="3" t="s">
        <v>6</v>
      </c>
    </row>
    <row r="275" spans="1:6" x14ac:dyDescent="0.25">
      <c r="A275" s="3" t="s">
        <v>954</v>
      </c>
      <c r="B275" s="3" t="s">
        <v>423</v>
      </c>
      <c r="C275" s="4">
        <v>43803</v>
      </c>
      <c r="D275" s="3" t="s">
        <v>5</v>
      </c>
      <c r="E275" s="3" t="s">
        <v>5</v>
      </c>
      <c r="F275" s="3" t="s">
        <v>6</v>
      </c>
    </row>
    <row r="276" spans="1:6" x14ac:dyDescent="0.25">
      <c r="A276" s="3" t="s">
        <v>954</v>
      </c>
      <c r="B276" s="3" t="s">
        <v>424</v>
      </c>
      <c r="C276" s="4">
        <v>43803</v>
      </c>
      <c r="D276" s="3" t="s">
        <v>5</v>
      </c>
      <c r="E276" s="3" t="s">
        <v>5</v>
      </c>
      <c r="F276" s="3" t="s">
        <v>6</v>
      </c>
    </row>
    <row r="277" spans="1:6" x14ac:dyDescent="0.25">
      <c r="A277" s="3" t="s">
        <v>888</v>
      </c>
      <c r="B277" s="3" t="s">
        <v>425</v>
      </c>
      <c r="C277" s="4">
        <v>43803</v>
      </c>
      <c r="D277" s="3" t="s">
        <v>5</v>
      </c>
      <c r="E277" s="3" t="s">
        <v>5</v>
      </c>
      <c r="F277" s="3" t="s">
        <v>6</v>
      </c>
    </row>
    <row r="278" spans="1:6" x14ac:dyDescent="0.25">
      <c r="A278" s="3" t="s">
        <v>956</v>
      </c>
      <c r="B278" s="3" t="s">
        <v>426</v>
      </c>
      <c r="C278" s="4">
        <v>43803</v>
      </c>
      <c r="D278" s="3" t="s">
        <v>5</v>
      </c>
      <c r="E278" s="3" t="s">
        <v>5</v>
      </c>
      <c r="F278" s="3" t="s">
        <v>6</v>
      </c>
    </row>
    <row r="279" spans="1:6" x14ac:dyDescent="0.25">
      <c r="A279" s="3" t="s">
        <v>954</v>
      </c>
      <c r="B279" s="3" t="s">
        <v>427</v>
      </c>
      <c r="C279" s="4">
        <v>43803</v>
      </c>
      <c r="D279" s="3" t="s">
        <v>5</v>
      </c>
      <c r="E279" s="3" t="s">
        <v>5</v>
      </c>
      <c r="F279" s="3" t="s">
        <v>6</v>
      </c>
    </row>
    <row r="280" spans="1:6" x14ac:dyDescent="0.25">
      <c r="A280" s="3" t="s">
        <v>960</v>
      </c>
      <c r="B280" s="3" t="s">
        <v>428</v>
      </c>
      <c r="C280" s="4">
        <v>43804</v>
      </c>
      <c r="D280" s="3" t="s">
        <v>7</v>
      </c>
      <c r="E280" s="3" t="s">
        <v>5</v>
      </c>
      <c r="F280" s="3" t="s">
        <v>6</v>
      </c>
    </row>
    <row r="281" spans="1:6" x14ac:dyDescent="0.25">
      <c r="A281" s="3" t="s">
        <v>888</v>
      </c>
      <c r="B281" s="3" t="s">
        <v>429</v>
      </c>
      <c r="C281" s="4">
        <v>43804</v>
      </c>
      <c r="D281" s="3" t="s">
        <v>5</v>
      </c>
      <c r="E281" s="3" t="s">
        <v>5</v>
      </c>
      <c r="F281" s="3" t="s">
        <v>6</v>
      </c>
    </row>
    <row r="282" spans="1:6" x14ac:dyDescent="0.25">
      <c r="A282" s="3" t="s">
        <v>956</v>
      </c>
      <c r="B282" s="3" t="s">
        <v>430</v>
      </c>
      <c r="C282" s="4">
        <v>43804</v>
      </c>
      <c r="D282" s="3" t="s">
        <v>5</v>
      </c>
      <c r="E282" s="3" t="s">
        <v>5</v>
      </c>
      <c r="F282" s="3" t="s">
        <v>6</v>
      </c>
    </row>
    <row r="283" spans="1:6" x14ac:dyDescent="0.25">
      <c r="A283" s="3" t="s">
        <v>961</v>
      </c>
      <c r="B283" s="3" t="s">
        <v>431</v>
      </c>
      <c r="C283" s="4">
        <v>43804</v>
      </c>
      <c r="D283" s="3" t="s">
        <v>5</v>
      </c>
      <c r="E283" s="3" t="s">
        <v>5</v>
      </c>
      <c r="F283" s="3" t="s">
        <v>6</v>
      </c>
    </row>
    <row r="284" spans="1:6" x14ac:dyDescent="0.25">
      <c r="A284" s="3" t="s">
        <v>962</v>
      </c>
      <c r="B284" s="3" t="s">
        <v>432</v>
      </c>
      <c r="C284" s="4">
        <v>43804</v>
      </c>
      <c r="D284" s="3" t="s">
        <v>7</v>
      </c>
      <c r="E284" s="3" t="s">
        <v>8</v>
      </c>
      <c r="F284" s="3" t="s">
        <v>9</v>
      </c>
    </row>
    <row r="285" spans="1:6" x14ac:dyDescent="0.25">
      <c r="A285" s="3" t="s">
        <v>956</v>
      </c>
      <c r="B285" s="3" t="s">
        <v>433</v>
      </c>
      <c r="C285" s="4">
        <v>43804</v>
      </c>
      <c r="D285" s="3" t="s">
        <v>5</v>
      </c>
      <c r="E285" s="3" t="s">
        <v>5</v>
      </c>
      <c r="F285" s="3" t="s">
        <v>6</v>
      </c>
    </row>
    <row r="286" spans="1:6" x14ac:dyDescent="0.25">
      <c r="A286" s="3" t="s">
        <v>963</v>
      </c>
      <c r="B286" s="3" t="s">
        <v>434</v>
      </c>
      <c r="C286" s="4">
        <v>43804</v>
      </c>
      <c r="D286" s="3" t="s">
        <v>5</v>
      </c>
      <c r="E286" s="3" t="s">
        <v>5</v>
      </c>
      <c r="F286" s="3" t="s">
        <v>6</v>
      </c>
    </row>
    <row r="287" spans="1:6" x14ac:dyDescent="0.25">
      <c r="A287" s="3" t="s">
        <v>888</v>
      </c>
      <c r="B287" s="3" t="s">
        <v>435</v>
      </c>
      <c r="C287" s="4">
        <v>43804</v>
      </c>
      <c r="D287" s="3" t="s">
        <v>5</v>
      </c>
      <c r="E287" s="3" t="s">
        <v>5</v>
      </c>
      <c r="F287" s="3" t="s">
        <v>6</v>
      </c>
    </row>
    <row r="288" spans="1:6" x14ac:dyDescent="0.25">
      <c r="A288" s="3" t="s">
        <v>963</v>
      </c>
      <c r="B288" s="3" t="s">
        <v>436</v>
      </c>
      <c r="C288" s="4">
        <v>43804</v>
      </c>
      <c r="D288" s="3" t="s">
        <v>5</v>
      </c>
      <c r="E288" s="3" t="s">
        <v>5</v>
      </c>
      <c r="F288" s="3" t="s">
        <v>6</v>
      </c>
    </row>
    <row r="289" spans="1:6" x14ac:dyDescent="0.25">
      <c r="A289" s="3" t="s">
        <v>888</v>
      </c>
      <c r="B289" s="3" t="s">
        <v>437</v>
      </c>
      <c r="C289" s="4">
        <v>43804</v>
      </c>
      <c r="D289" s="3" t="s">
        <v>5</v>
      </c>
      <c r="E289" s="3" t="s">
        <v>5</v>
      </c>
      <c r="F289" s="3" t="s">
        <v>6</v>
      </c>
    </row>
    <row r="290" spans="1:6" x14ac:dyDescent="0.25">
      <c r="A290" s="3" t="s">
        <v>963</v>
      </c>
      <c r="B290" s="3" t="s">
        <v>438</v>
      </c>
      <c r="C290" s="4">
        <v>43804</v>
      </c>
      <c r="D290" s="3" t="s">
        <v>5</v>
      </c>
      <c r="E290" s="3" t="s">
        <v>5</v>
      </c>
      <c r="F290" s="3" t="s">
        <v>6</v>
      </c>
    </row>
    <row r="291" spans="1:6" x14ac:dyDescent="0.25">
      <c r="A291" s="3" t="s">
        <v>964</v>
      </c>
      <c r="B291" s="3" t="s">
        <v>439</v>
      </c>
      <c r="C291" s="4">
        <v>43804</v>
      </c>
      <c r="D291" s="3" t="s">
        <v>7</v>
      </c>
      <c r="E291" s="3" t="s">
        <v>5</v>
      </c>
      <c r="F291" s="3" t="s">
        <v>10</v>
      </c>
    </row>
    <row r="292" spans="1:6" x14ac:dyDescent="0.25">
      <c r="A292" s="3" t="s">
        <v>963</v>
      </c>
      <c r="B292" s="3" t="s">
        <v>440</v>
      </c>
      <c r="C292" s="4">
        <v>43804</v>
      </c>
      <c r="D292" s="3" t="s">
        <v>5</v>
      </c>
      <c r="E292" s="3" t="s">
        <v>5</v>
      </c>
      <c r="F292" s="3" t="s">
        <v>6</v>
      </c>
    </row>
    <row r="293" spans="1:6" x14ac:dyDescent="0.25">
      <c r="A293" s="3" t="s">
        <v>963</v>
      </c>
      <c r="B293" s="3" t="s">
        <v>441</v>
      </c>
      <c r="C293" s="4">
        <v>43804</v>
      </c>
      <c r="D293" s="3" t="s">
        <v>5</v>
      </c>
      <c r="E293" s="3" t="s">
        <v>5</v>
      </c>
      <c r="F293" s="3" t="s">
        <v>6</v>
      </c>
    </row>
    <row r="294" spans="1:6" x14ac:dyDescent="0.25">
      <c r="A294" s="3" t="s">
        <v>888</v>
      </c>
      <c r="B294" s="3" t="s">
        <v>442</v>
      </c>
      <c r="C294" s="4">
        <v>43804</v>
      </c>
      <c r="D294" s="3" t="s">
        <v>5</v>
      </c>
      <c r="E294" s="3" t="s">
        <v>5</v>
      </c>
      <c r="F294" s="3" t="s">
        <v>6</v>
      </c>
    </row>
    <row r="295" spans="1:6" x14ac:dyDescent="0.25">
      <c r="A295" s="3" t="s">
        <v>888</v>
      </c>
      <c r="B295" s="3" t="s">
        <v>443</v>
      </c>
      <c r="C295" s="4">
        <v>43804</v>
      </c>
      <c r="D295" s="3" t="s">
        <v>5</v>
      </c>
      <c r="E295" s="3" t="s">
        <v>5</v>
      </c>
      <c r="F295" s="3" t="s">
        <v>6</v>
      </c>
    </row>
    <row r="296" spans="1:6" x14ac:dyDescent="0.25">
      <c r="A296" s="3" t="s">
        <v>965</v>
      </c>
      <c r="B296" s="3" t="s">
        <v>444</v>
      </c>
      <c r="C296" s="4">
        <v>43804</v>
      </c>
      <c r="D296" s="3" t="s">
        <v>7</v>
      </c>
      <c r="E296" s="3" t="s">
        <v>8</v>
      </c>
      <c r="F296" s="3" t="s">
        <v>9</v>
      </c>
    </row>
    <row r="297" spans="1:6" x14ac:dyDescent="0.25">
      <c r="A297" s="3" t="s">
        <v>963</v>
      </c>
      <c r="B297" s="3" t="s">
        <v>445</v>
      </c>
      <c r="C297" s="4">
        <v>43804</v>
      </c>
      <c r="D297" s="3" t="s">
        <v>5</v>
      </c>
      <c r="E297" s="3" t="s">
        <v>5</v>
      </c>
      <c r="F297" s="3" t="s">
        <v>6</v>
      </c>
    </row>
    <row r="298" spans="1:6" x14ac:dyDescent="0.25">
      <c r="A298" s="3" t="s">
        <v>966</v>
      </c>
      <c r="B298" s="3" t="s">
        <v>446</v>
      </c>
      <c r="C298" s="4">
        <v>43804</v>
      </c>
      <c r="D298" s="3" t="s">
        <v>7</v>
      </c>
      <c r="E298" s="3" t="s">
        <v>5</v>
      </c>
      <c r="F298" s="3" t="s">
        <v>10</v>
      </c>
    </row>
    <row r="299" spans="1:6" x14ac:dyDescent="0.25">
      <c r="A299" s="3" t="s">
        <v>954</v>
      </c>
      <c r="B299" s="3" t="s">
        <v>447</v>
      </c>
      <c r="C299" s="4">
        <v>43804</v>
      </c>
      <c r="D299" s="3" t="s">
        <v>5</v>
      </c>
      <c r="E299" s="3" t="s">
        <v>5</v>
      </c>
      <c r="F299" s="3" t="s">
        <v>6</v>
      </c>
    </row>
    <row r="300" spans="1:6" x14ac:dyDescent="0.25">
      <c r="A300" s="3" t="s">
        <v>954</v>
      </c>
      <c r="B300" s="3" t="s">
        <v>448</v>
      </c>
      <c r="C300" s="4">
        <v>43804</v>
      </c>
      <c r="D300" s="3" t="s">
        <v>5</v>
      </c>
      <c r="E300" s="3" t="s">
        <v>5</v>
      </c>
      <c r="F300" s="3" t="s">
        <v>6</v>
      </c>
    </row>
    <row r="301" spans="1:6" x14ac:dyDescent="0.25">
      <c r="A301" s="3" t="s">
        <v>963</v>
      </c>
      <c r="B301" s="3" t="s">
        <v>449</v>
      </c>
      <c r="C301" s="4">
        <v>43804</v>
      </c>
      <c r="D301" s="3" t="s">
        <v>5</v>
      </c>
      <c r="E301" s="3" t="s">
        <v>5</v>
      </c>
      <c r="F301" s="3" t="s">
        <v>6</v>
      </c>
    </row>
    <row r="302" spans="1:6" x14ac:dyDescent="0.25">
      <c r="A302" s="3" t="s">
        <v>888</v>
      </c>
      <c r="B302" s="3" t="s">
        <v>450</v>
      </c>
      <c r="C302" s="4">
        <v>43804</v>
      </c>
      <c r="D302" s="3" t="s">
        <v>7</v>
      </c>
      <c r="E302" s="3" t="s">
        <v>5</v>
      </c>
      <c r="F302" s="3" t="s">
        <v>10</v>
      </c>
    </row>
    <row r="303" spans="1:6" x14ac:dyDescent="0.25">
      <c r="A303" s="3" t="s">
        <v>888</v>
      </c>
      <c r="B303" s="3" t="s">
        <v>451</v>
      </c>
      <c r="C303" s="4">
        <v>43804</v>
      </c>
      <c r="D303" s="3" t="s">
        <v>5</v>
      </c>
      <c r="E303" s="3" t="s">
        <v>5</v>
      </c>
      <c r="F303" s="3" t="s">
        <v>6</v>
      </c>
    </row>
    <row r="304" spans="1:6" x14ac:dyDescent="0.25">
      <c r="A304" s="3" t="s">
        <v>939</v>
      </c>
      <c r="B304" s="3" t="s">
        <v>452</v>
      </c>
      <c r="C304" s="4">
        <v>43805</v>
      </c>
      <c r="D304" s="3" t="s">
        <v>5</v>
      </c>
      <c r="E304" s="3" t="s">
        <v>5</v>
      </c>
      <c r="F304" s="3" t="s">
        <v>6</v>
      </c>
    </row>
    <row r="305" spans="1:6" x14ac:dyDescent="0.25">
      <c r="A305" s="3" t="s">
        <v>967</v>
      </c>
      <c r="B305" s="3" t="s">
        <v>453</v>
      </c>
      <c r="C305" s="4">
        <v>43805</v>
      </c>
      <c r="D305" s="3" t="s">
        <v>5</v>
      </c>
      <c r="E305" s="3" t="s">
        <v>5</v>
      </c>
      <c r="F305" s="3" t="s">
        <v>6</v>
      </c>
    </row>
    <row r="306" spans="1:6" x14ac:dyDescent="0.25">
      <c r="A306" s="3" t="s">
        <v>911</v>
      </c>
      <c r="B306" s="3" t="s">
        <v>454</v>
      </c>
      <c r="C306" s="4">
        <v>43805</v>
      </c>
      <c r="D306" s="3" t="s">
        <v>5</v>
      </c>
      <c r="E306" s="3" t="s">
        <v>5</v>
      </c>
      <c r="F306" s="3" t="s">
        <v>6</v>
      </c>
    </row>
    <row r="307" spans="1:6" x14ac:dyDescent="0.25">
      <c r="A307" s="3" t="s">
        <v>968</v>
      </c>
      <c r="B307" s="3" t="s">
        <v>455</v>
      </c>
      <c r="C307" s="4">
        <v>43805</v>
      </c>
      <c r="D307" s="3" t="s">
        <v>8</v>
      </c>
      <c r="E307" s="3" t="s">
        <v>8</v>
      </c>
      <c r="F307" s="3" t="s">
        <v>9</v>
      </c>
    </row>
    <row r="308" spans="1:6" x14ac:dyDescent="0.25">
      <c r="A308" s="3" t="s">
        <v>969</v>
      </c>
      <c r="B308" s="3" t="s">
        <v>456</v>
      </c>
      <c r="C308" s="4">
        <v>43805</v>
      </c>
      <c r="D308" s="3" t="s">
        <v>7</v>
      </c>
      <c r="E308" s="3" t="s">
        <v>8</v>
      </c>
      <c r="F308" s="3" t="s">
        <v>9</v>
      </c>
    </row>
    <row r="309" spans="1:6" x14ac:dyDescent="0.25">
      <c r="A309" s="3" t="s">
        <v>970</v>
      </c>
      <c r="B309" s="3" t="s">
        <v>457</v>
      </c>
      <c r="C309" s="4">
        <v>43805</v>
      </c>
      <c r="D309" s="3" t="s">
        <v>5</v>
      </c>
      <c r="E309" s="3" t="s">
        <v>5</v>
      </c>
      <c r="F309" s="3" t="s">
        <v>6</v>
      </c>
    </row>
    <row r="310" spans="1:6" x14ac:dyDescent="0.25">
      <c r="A310" s="3" t="s">
        <v>970</v>
      </c>
      <c r="B310" s="3" t="s">
        <v>458</v>
      </c>
      <c r="C310" s="4">
        <v>43805</v>
      </c>
      <c r="D310" s="3" t="s">
        <v>5</v>
      </c>
      <c r="E310" s="3" t="s">
        <v>5</v>
      </c>
      <c r="F310" s="3" t="s">
        <v>6</v>
      </c>
    </row>
    <row r="311" spans="1:6" x14ac:dyDescent="0.25">
      <c r="A311" s="3" t="s">
        <v>970</v>
      </c>
      <c r="B311" s="3" t="s">
        <v>459</v>
      </c>
      <c r="C311" s="4">
        <v>43805</v>
      </c>
      <c r="D311" s="3" t="s">
        <v>5</v>
      </c>
      <c r="E311" s="3" t="s">
        <v>5</v>
      </c>
      <c r="F311" s="3" t="s">
        <v>6</v>
      </c>
    </row>
    <row r="312" spans="1:6" x14ac:dyDescent="0.25">
      <c r="A312" s="3" t="s">
        <v>963</v>
      </c>
      <c r="B312" s="3" t="s">
        <v>460</v>
      </c>
      <c r="C312" s="4">
        <v>43805</v>
      </c>
      <c r="D312" s="3" t="s">
        <v>7</v>
      </c>
      <c r="E312" s="3" t="s">
        <v>5</v>
      </c>
      <c r="F312" s="3" t="s">
        <v>10</v>
      </c>
    </row>
    <row r="313" spans="1:6" x14ac:dyDescent="0.25">
      <c r="A313" s="3" t="s">
        <v>947</v>
      </c>
      <c r="B313" s="3" t="s">
        <v>461</v>
      </c>
      <c r="C313" s="4">
        <v>43805</v>
      </c>
      <c r="D313" s="3" t="s">
        <v>5</v>
      </c>
      <c r="E313" s="3" t="s">
        <v>5</v>
      </c>
      <c r="F313" s="3" t="s">
        <v>6</v>
      </c>
    </row>
    <row r="314" spans="1:6" x14ac:dyDescent="0.25">
      <c r="A314" s="3" t="s">
        <v>947</v>
      </c>
      <c r="B314" s="3" t="s">
        <v>462</v>
      </c>
      <c r="C314" s="4">
        <v>43805</v>
      </c>
      <c r="D314" s="3" t="s">
        <v>5</v>
      </c>
      <c r="E314" s="3" t="s">
        <v>5</v>
      </c>
      <c r="F314" s="3" t="s">
        <v>6</v>
      </c>
    </row>
    <row r="315" spans="1:6" x14ac:dyDescent="0.25">
      <c r="A315" s="3" t="s">
        <v>956</v>
      </c>
      <c r="B315" s="3" t="s">
        <v>463</v>
      </c>
      <c r="C315" s="4">
        <v>43805</v>
      </c>
      <c r="D315" s="3" t="s">
        <v>5</v>
      </c>
      <c r="E315" s="3" t="s">
        <v>5</v>
      </c>
      <c r="F315" s="3" t="s">
        <v>6</v>
      </c>
    </row>
    <row r="316" spans="1:6" x14ac:dyDescent="0.25">
      <c r="A316" s="3" t="s">
        <v>971</v>
      </c>
      <c r="B316" s="3" t="s">
        <v>464</v>
      </c>
      <c r="C316" s="4">
        <v>43808</v>
      </c>
      <c r="D316" s="3" t="s">
        <v>5</v>
      </c>
      <c r="E316" s="3" t="s">
        <v>5</v>
      </c>
      <c r="F316" s="3" t="s">
        <v>6</v>
      </c>
    </row>
    <row r="317" spans="1:6" x14ac:dyDescent="0.25">
      <c r="A317" s="3" t="s">
        <v>971</v>
      </c>
      <c r="B317" s="3" t="s">
        <v>465</v>
      </c>
      <c r="C317" s="4">
        <v>43808</v>
      </c>
      <c r="D317" s="3" t="s">
        <v>5</v>
      </c>
      <c r="E317" s="3" t="s">
        <v>5</v>
      </c>
      <c r="F317" s="3" t="s">
        <v>6</v>
      </c>
    </row>
    <row r="318" spans="1:6" x14ac:dyDescent="0.25">
      <c r="A318" s="3" t="s">
        <v>971</v>
      </c>
      <c r="B318" s="3" t="s">
        <v>466</v>
      </c>
      <c r="C318" s="4">
        <v>43808</v>
      </c>
      <c r="D318" s="3" t="s">
        <v>5</v>
      </c>
      <c r="E318" s="3" t="s">
        <v>5</v>
      </c>
      <c r="F318" s="3" t="s">
        <v>6</v>
      </c>
    </row>
    <row r="319" spans="1:6" x14ac:dyDescent="0.25">
      <c r="A319" s="3" t="s">
        <v>971</v>
      </c>
      <c r="B319" s="3" t="s">
        <v>467</v>
      </c>
      <c r="C319" s="4">
        <v>43808</v>
      </c>
      <c r="D319" s="3" t="s">
        <v>5</v>
      </c>
      <c r="E319" s="3" t="s">
        <v>5</v>
      </c>
      <c r="F319" s="3" t="s">
        <v>6</v>
      </c>
    </row>
    <row r="320" spans="1:6" x14ac:dyDescent="0.25">
      <c r="A320" s="3" t="s">
        <v>971</v>
      </c>
      <c r="B320" s="3" t="s">
        <v>468</v>
      </c>
      <c r="C320" s="4">
        <v>43808</v>
      </c>
      <c r="D320" s="3" t="s">
        <v>5</v>
      </c>
      <c r="E320" s="3" t="s">
        <v>5</v>
      </c>
      <c r="F320" s="3" t="s">
        <v>6</v>
      </c>
    </row>
    <row r="321" spans="1:6" x14ac:dyDescent="0.25">
      <c r="A321" s="3" t="s">
        <v>971</v>
      </c>
      <c r="B321" s="3" t="s">
        <v>469</v>
      </c>
      <c r="C321" s="4">
        <v>43808</v>
      </c>
      <c r="D321" s="3" t="s">
        <v>5</v>
      </c>
      <c r="E321" s="3" t="s">
        <v>5</v>
      </c>
      <c r="F321" s="3" t="s">
        <v>6</v>
      </c>
    </row>
    <row r="322" spans="1:6" x14ac:dyDescent="0.25">
      <c r="A322" s="3" t="s">
        <v>972</v>
      </c>
      <c r="B322" s="3" t="s">
        <v>470</v>
      </c>
      <c r="C322" s="4">
        <v>43808</v>
      </c>
      <c r="D322" s="3" t="s">
        <v>5</v>
      </c>
      <c r="E322" s="3" t="s">
        <v>5</v>
      </c>
      <c r="F322" s="3" t="s">
        <v>6</v>
      </c>
    </row>
    <row r="323" spans="1:6" x14ac:dyDescent="0.25">
      <c r="A323" s="3" t="s">
        <v>973</v>
      </c>
      <c r="B323" s="3" t="s">
        <v>471</v>
      </c>
      <c r="C323" s="4">
        <v>43808</v>
      </c>
      <c r="D323" s="3" t="s">
        <v>5</v>
      </c>
      <c r="E323" s="3" t="s">
        <v>5</v>
      </c>
      <c r="F323" s="3" t="s">
        <v>6</v>
      </c>
    </row>
    <row r="324" spans="1:6" x14ac:dyDescent="0.25">
      <c r="A324" s="3" t="s">
        <v>974</v>
      </c>
      <c r="B324" s="3" t="s">
        <v>472</v>
      </c>
      <c r="C324" s="4">
        <v>43808</v>
      </c>
      <c r="D324" s="3" t="s">
        <v>5</v>
      </c>
      <c r="E324" s="3" t="s">
        <v>5</v>
      </c>
      <c r="F324" s="3" t="s">
        <v>6</v>
      </c>
    </row>
    <row r="325" spans="1:6" x14ac:dyDescent="0.25">
      <c r="A325" s="3" t="s">
        <v>975</v>
      </c>
      <c r="B325" s="3" t="s">
        <v>473</v>
      </c>
      <c r="C325" s="4">
        <v>43808</v>
      </c>
      <c r="D325" s="3" t="s">
        <v>5</v>
      </c>
      <c r="E325" s="3" t="s">
        <v>5</v>
      </c>
      <c r="F325" s="3" t="s">
        <v>6</v>
      </c>
    </row>
    <row r="326" spans="1:6" x14ac:dyDescent="0.25">
      <c r="A326" s="3" t="s">
        <v>957</v>
      </c>
      <c r="B326" s="3" t="s">
        <v>474</v>
      </c>
      <c r="C326" s="4">
        <v>43809</v>
      </c>
      <c r="D326" s="3" t="s">
        <v>5</v>
      </c>
      <c r="E326" s="3" t="s">
        <v>5</v>
      </c>
      <c r="F326" s="3" t="s">
        <v>6</v>
      </c>
    </row>
    <row r="327" spans="1:6" x14ac:dyDescent="0.25">
      <c r="A327" s="3" t="s">
        <v>963</v>
      </c>
      <c r="B327" s="3" t="s">
        <v>475</v>
      </c>
      <c r="C327" s="4">
        <v>43809</v>
      </c>
      <c r="D327" s="3" t="s">
        <v>5</v>
      </c>
      <c r="E327" s="3" t="s">
        <v>5</v>
      </c>
      <c r="F327" s="3" t="s">
        <v>6</v>
      </c>
    </row>
    <row r="328" spans="1:6" x14ac:dyDescent="0.25">
      <c r="A328" s="3" t="s">
        <v>963</v>
      </c>
      <c r="B328" s="3" t="s">
        <v>476</v>
      </c>
      <c r="C328" s="4">
        <v>43809</v>
      </c>
      <c r="D328" s="3" t="s">
        <v>5</v>
      </c>
      <c r="E328" s="3" t="s">
        <v>5</v>
      </c>
      <c r="F328" s="3" t="s">
        <v>6</v>
      </c>
    </row>
    <row r="329" spans="1:6" x14ac:dyDescent="0.25">
      <c r="A329" s="3" t="s">
        <v>971</v>
      </c>
      <c r="B329" s="3" t="s">
        <v>477</v>
      </c>
      <c r="C329" s="4">
        <v>43809</v>
      </c>
      <c r="D329" s="3" t="s">
        <v>5</v>
      </c>
      <c r="E329" s="3" t="s">
        <v>5</v>
      </c>
      <c r="F329" s="3" t="s">
        <v>6</v>
      </c>
    </row>
    <row r="330" spans="1:6" x14ac:dyDescent="0.25">
      <c r="A330" s="3" t="s">
        <v>971</v>
      </c>
      <c r="B330" s="3" t="s">
        <v>478</v>
      </c>
      <c r="C330" s="4">
        <v>43809</v>
      </c>
      <c r="D330" s="3" t="s">
        <v>5</v>
      </c>
      <c r="E330" s="3" t="s">
        <v>5</v>
      </c>
      <c r="F330" s="3" t="s">
        <v>6</v>
      </c>
    </row>
    <row r="331" spans="1:6" x14ac:dyDescent="0.25">
      <c r="A331" s="3" t="s">
        <v>976</v>
      </c>
      <c r="B331" s="3" t="s">
        <v>479</v>
      </c>
      <c r="C331" s="4">
        <v>43809</v>
      </c>
      <c r="D331" s="3" t="s">
        <v>8</v>
      </c>
      <c r="E331" s="3" t="s">
        <v>8</v>
      </c>
      <c r="F331" s="3" t="s">
        <v>9</v>
      </c>
    </row>
    <row r="332" spans="1:6" x14ac:dyDescent="0.25">
      <c r="A332" s="3" t="s">
        <v>928</v>
      </c>
      <c r="B332" s="3" t="s">
        <v>480</v>
      </c>
      <c r="C332" s="4">
        <v>43809</v>
      </c>
      <c r="D332" s="3" t="s">
        <v>5</v>
      </c>
      <c r="E332" s="3" t="s">
        <v>5</v>
      </c>
      <c r="F332" s="3" t="s">
        <v>6</v>
      </c>
    </row>
    <row r="333" spans="1:6" x14ac:dyDescent="0.25">
      <c r="A333" s="3" t="s">
        <v>928</v>
      </c>
      <c r="B333" s="3" t="s">
        <v>481</v>
      </c>
      <c r="C333" s="4">
        <v>43809</v>
      </c>
      <c r="D333" s="3" t="s">
        <v>5</v>
      </c>
      <c r="E333" s="3" t="s">
        <v>5</v>
      </c>
      <c r="F333" s="3" t="s">
        <v>6</v>
      </c>
    </row>
    <row r="334" spans="1:6" x14ac:dyDescent="0.25">
      <c r="A334" s="3" t="s">
        <v>977</v>
      </c>
      <c r="B334" s="3" t="s">
        <v>482</v>
      </c>
      <c r="C334" s="4">
        <v>43809</v>
      </c>
      <c r="D334" s="3" t="s">
        <v>5</v>
      </c>
      <c r="E334" s="3" t="s">
        <v>5</v>
      </c>
      <c r="F334" s="3" t="s">
        <v>6</v>
      </c>
    </row>
    <row r="335" spans="1:6" x14ac:dyDescent="0.25">
      <c r="A335" s="3" t="s">
        <v>864</v>
      </c>
      <c r="B335" s="3" t="s">
        <v>483</v>
      </c>
      <c r="C335" s="4">
        <v>43809</v>
      </c>
      <c r="D335" s="3" t="s">
        <v>5</v>
      </c>
      <c r="E335" s="3" t="s">
        <v>5</v>
      </c>
      <c r="F335" s="3" t="s">
        <v>6</v>
      </c>
    </row>
    <row r="336" spans="1:6" x14ac:dyDescent="0.25">
      <c r="A336" s="3" t="s">
        <v>870</v>
      </c>
      <c r="B336" s="3" t="s">
        <v>484</v>
      </c>
      <c r="C336" s="4">
        <v>43809</v>
      </c>
      <c r="D336" s="3" t="s">
        <v>5</v>
      </c>
      <c r="E336" s="3" t="s">
        <v>5</v>
      </c>
      <c r="F336" s="3" t="s">
        <v>6</v>
      </c>
    </row>
    <row r="337" spans="1:6" x14ac:dyDescent="0.25">
      <c r="A337" s="3" t="s">
        <v>977</v>
      </c>
      <c r="B337" s="3" t="s">
        <v>485</v>
      </c>
      <c r="C337" s="4">
        <v>43809</v>
      </c>
      <c r="D337" s="3" t="s">
        <v>5</v>
      </c>
      <c r="E337" s="3" t="s">
        <v>5</v>
      </c>
      <c r="F337" s="3" t="s">
        <v>6</v>
      </c>
    </row>
    <row r="338" spans="1:6" x14ac:dyDescent="0.25">
      <c r="A338" s="3" t="s">
        <v>978</v>
      </c>
      <c r="B338" s="3" t="s">
        <v>486</v>
      </c>
      <c r="C338" s="4">
        <v>43809</v>
      </c>
      <c r="D338" s="3" t="s">
        <v>5</v>
      </c>
      <c r="E338" s="3" t="s">
        <v>5</v>
      </c>
      <c r="F338" s="3" t="s">
        <v>6</v>
      </c>
    </row>
    <row r="339" spans="1:6" x14ac:dyDescent="0.25">
      <c r="A339" s="3" t="s">
        <v>976</v>
      </c>
      <c r="B339" s="3" t="s">
        <v>487</v>
      </c>
      <c r="C339" s="4">
        <v>43809</v>
      </c>
      <c r="D339" s="3" t="s">
        <v>7</v>
      </c>
      <c r="E339" s="3" t="s">
        <v>5</v>
      </c>
      <c r="F339" s="3" t="s">
        <v>10</v>
      </c>
    </row>
    <row r="340" spans="1:6" x14ac:dyDescent="0.25">
      <c r="A340" s="3" t="s">
        <v>979</v>
      </c>
      <c r="B340" s="3" t="s">
        <v>488</v>
      </c>
      <c r="C340" s="4">
        <v>43809</v>
      </c>
      <c r="D340" s="3" t="s">
        <v>7</v>
      </c>
      <c r="E340" s="3" t="s">
        <v>8</v>
      </c>
      <c r="F340" s="3" t="s">
        <v>9</v>
      </c>
    </row>
    <row r="341" spans="1:6" x14ac:dyDescent="0.25">
      <c r="A341" s="3" t="s">
        <v>877</v>
      </c>
      <c r="B341" s="3" t="s">
        <v>489</v>
      </c>
      <c r="C341" s="4">
        <v>43809</v>
      </c>
      <c r="D341" s="3" t="s">
        <v>5</v>
      </c>
      <c r="E341" s="3" t="s">
        <v>5</v>
      </c>
      <c r="F341" s="3" t="s">
        <v>6</v>
      </c>
    </row>
    <row r="342" spans="1:6" x14ac:dyDescent="0.25">
      <c r="A342" s="3" t="s">
        <v>980</v>
      </c>
      <c r="B342" s="3" t="s">
        <v>490</v>
      </c>
      <c r="C342" s="4">
        <v>43809</v>
      </c>
      <c r="D342" s="3" t="s">
        <v>5</v>
      </c>
      <c r="E342" s="3" t="s">
        <v>5</v>
      </c>
      <c r="F342" s="3" t="s">
        <v>6</v>
      </c>
    </row>
    <row r="343" spans="1:6" x14ac:dyDescent="0.25">
      <c r="A343" s="3" t="s">
        <v>963</v>
      </c>
      <c r="B343" s="3" t="s">
        <v>491</v>
      </c>
      <c r="C343" s="4">
        <v>43809</v>
      </c>
      <c r="D343" s="3" t="s">
        <v>5</v>
      </c>
      <c r="E343" s="3" t="s">
        <v>5</v>
      </c>
      <c r="F343" s="3" t="s">
        <v>6</v>
      </c>
    </row>
    <row r="344" spans="1:6" x14ac:dyDescent="0.25">
      <c r="A344" s="3" t="s">
        <v>980</v>
      </c>
      <c r="B344" s="3" t="s">
        <v>492</v>
      </c>
      <c r="C344" s="4">
        <v>43809</v>
      </c>
      <c r="D344" s="3" t="s">
        <v>5</v>
      </c>
      <c r="E344" s="3" t="s">
        <v>5</v>
      </c>
      <c r="F344" s="3" t="s">
        <v>6</v>
      </c>
    </row>
    <row r="345" spans="1:6" x14ac:dyDescent="0.25">
      <c r="A345" s="3" t="s">
        <v>888</v>
      </c>
      <c r="B345" s="3" t="s">
        <v>493</v>
      </c>
      <c r="C345" s="4">
        <v>43809</v>
      </c>
      <c r="D345" s="3" t="s">
        <v>5</v>
      </c>
      <c r="E345" s="3" t="s">
        <v>5</v>
      </c>
      <c r="F345" s="3" t="s">
        <v>6</v>
      </c>
    </row>
    <row r="346" spans="1:6" x14ac:dyDescent="0.25">
      <c r="A346" s="3" t="s">
        <v>981</v>
      </c>
      <c r="B346" s="3" t="s">
        <v>494</v>
      </c>
      <c r="C346" s="4">
        <v>43809</v>
      </c>
      <c r="D346" s="3" t="s">
        <v>5</v>
      </c>
      <c r="E346" s="3" t="s">
        <v>5</v>
      </c>
      <c r="F346" s="3" t="s">
        <v>6</v>
      </c>
    </row>
    <row r="347" spans="1:6" x14ac:dyDescent="0.25">
      <c r="A347" s="3" t="s">
        <v>982</v>
      </c>
      <c r="B347" s="3" t="s">
        <v>495</v>
      </c>
      <c r="C347" s="4">
        <v>43809</v>
      </c>
      <c r="D347" s="3" t="s">
        <v>5</v>
      </c>
      <c r="E347" s="3" t="s">
        <v>5</v>
      </c>
      <c r="F347" s="3" t="s">
        <v>6</v>
      </c>
    </row>
    <row r="348" spans="1:6" x14ac:dyDescent="0.25">
      <c r="A348" s="3" t="s">
        <v>963</v>
      </c>
      <c r="B348" s="3" t="s">
        <v>496</v>
      </c>
      <c r="C348" s="4">
        <v>43809</v>
      </c>
      <c r="D348" s="3" t="s">
        <v>5</v>
      </c>
      <c r="E348" s="3" t="s">
        <v>5</v>
      </c>
      <c r="F348" s="3" t="s">
        <v>6</v>
      </c>
    </row>
    <row r="349" spans="1:6" x14ac:dyDescent="0.25">
      <c r="A349" s="3" t="s">
        <v>983</v>
      </c>
      <c r="B349" s="3" t="s">
        <v>497</v>
      </c>
      <c r="C349" s="4">
        <v>43809</v>
      </c>
      <c r="D349" s="3" t="s">
        <v>5</v>
      </c>
      <c r="E349" s="3" t="s">
        <v>5</v>
      </c>
      <c r="F349" s="3" t="s">
        <v>6</v>
      </c>
    </row>
    <row r="350" spans="1:6" x14ac:dyDescent="0.25">
      <c r="A350" s="3" t="s">
        <v>983</v>
      </c>
      <c r="B350" s="3" t="s">
        <v>498</v>
      </c>
      <c r="C350" s="4">
        <v>43809</v>
      </c>
      <c r="D350" s="3" t="s">
        <v>5</v>
      </c>
      <c r="E350" s="3" t="s">
        <v>5</v>
      </c>
      <c r="F350" s="3" t="s">
        <v>6</v>
      </c>
    </row>
    <row r="351" spans="1:6" x14ac:dyDescent="0.25">
      <c r="A351" s="3" t="s">
        <v>983</v>
      </c>
      <c r="B351" s="3" t="s">
        <v>499</v>
      </c>
      <c r="C351" s="4">
        <v>43809</v>
      </c>
      <c r="D351" s="3" t="s">
        <v>5</v>
      </c>
      <c r="E351" s="3" t="s">
        <v>5</v>
      </c>
      <c r="F351" s="3" t="s">
        <v>6</v>
      </c>
    </row>
    <row r="352" spans="1:6" x14ac:dyDescent="0.25">
      <c r="A352" s="3" t="s">
        <v>982</v>
      </c>
      <c r="B352" s="3" t="s">
        <v>500</v>
      </c>
      <c r="C352" s="4">
        <v>43809</v>
      </c>
      <c r="D352" s="3" t="s">
        <v>5</v>
      </c>
      <c r="E352" s="3" t="s">
        <v>5</v>
      </c>
      <c r="F352" s="3" t="s">
        <v>6</v>
      </c>
    </row>
    <row r="353" spans="1:6" x14ac:dyDescent="0.25">
      <c r="A353" s="3" t="s">
        <v>984</v>
      </c>
      <c r="B353" s="3" t="s">
        <v>501</v>
      </c>
      <c r="C353" s="4">
        <v>43810</v>
      </c>
      <c r="D353" s="3" t="s">
        <v>5</v>
      </c>
      <c r="E353" s="3" t="s">
        <v>5</v>
      </c>
      <c r="F353" s="3" t="s">
        <v>6</v>
      </c>
    </row>
    <row r="354" spans="1:6" x14ac:dyDescent="0.25">
      <c r="A354" s="3" t="s">
        <v>985</v>
      </c>
      <c r="B354" s="3" t="s">
        <v>502</v>
      </c>
      <c r="C354" s="4">
        <v>43810</v>
      </c>
      <c r="D354" s="3" t="s">
        <v>5</v>
      </c>
      <c r="E354" s="3" t="s">
        <v>5</v>
      </c>
      <c r="F354" s="3" t="s">
        <v>6</v>
      </c>
    </row>
    <row r="355" spans="1:6" x14ac:dyDescent="0.25">
      <c r="A355" s="3" t="s">
        <v>986</v>
      </c>
      <c r="B355" s="3" t="s">
        <v>503</v>
      </c>
      <c r="C355" s="4">
        <v>43810</v>
      </c>
      <c r="D355" s="3" t="s">
        <v>5</v>
      </c>
      <c r="E355" s="3" t="s">
        <v>5</v>
      </c>
      <c r="F355" s="3" t="s">
        <v>6</v>
      </c>
    </row>
    <row r="356" spans="1:6" x14ac:dyDescent="0.25">
      <c r="A356" s="3" t="s">
        <v>983</v>
      </c>
      <c r="B356" s="3" t="s">
        <v>504</v>
      </c>
      <c r="C356" s="4">
        <v>43810</v>
      </c>
      <c r="D356" s="3" t="s">
        <v>5</v>
      </c>
      <c r="E356" s="3" t="s">
        <v>5</v>
      </c>
      <c r="F356" s="3" t="s">
        <v>6</v>
      </c>
    </row>
    <row r="357" spans="1:6" x14ac:dyDescent="0.25">
      <c r="A357" s="3" t="s">
        <v>987</v>
      </c>
      <c r="B357" s="3" t="s">
        <v>505</v>
      </c>
      <c r="C357" s="4">
        <v>43810</v>
      </c>
      <c r="D357" s="3" t="s">
        <v>5</v>
      </c>
      <c r="E357" s="3" t="s">
        <v>5</v>
      </c>
      <c r="F357" s="3" t="s">
        <v>6</v>
      </c>
    </row>
    <row r="358" spans="1:6" x14ac:dyDescent="0.25">
      <c r="A358" s="3" t="s">
        <v>977</v>
      </c>
      <c r="B358" s="3" t="s">
        <v>506</v>
      </c>
      <c r="C358" s="4">
        <v>43810</v>
      </c>
      <c r="D358" s="3" t="s">
        <v>5</v>
      </c>
      <c r="E358" s="3" t="s">
        <v>5</v>
      </c>
      <c r="F358" s="3" t="s">
        <v>6</v>
      </c>
    </row>
    <row r="359" spans="1:6" x14ac:dyDescent="0.25">
      <c r="A359" s="3" t="s">
        <v>988</v>
      </c>
      <c r="B359" s="3" t="s">
        <v>507</v>
      </c>
      <c r="C359" s="4">
        <v>43810</v>
      </c>
      <c r="D359" s="3" t="s">
        <v>7</v>
      </c>
      <c r="E359" s="3" t="s">
        <v>5</v>
      </c>
      <c r="F359" s="3" t="s">
        <v>10</v>
      </c>
    </row>
    <row r="360" spans="1:6" x14ac:dyDescent="0.25">
      <c r="A360" s="3" t="s">
        <v>984</v>
      </c>
      <c r="B360" s="3" t="s">
        <v>508</v>
      </c>
      <c r="C360" s="4">
        <v>43810</v>
      </c>
      <c r="D360" s="3" t="s">
        <v>5</v>
      </c>
      <c r="E360" s="3" t="s">
        <v>5</v>
      </c>
      <c r="F360" s="3" t="s">
        <v>6</v>
      </c>
    </row>
    <row r="361" spans="1:6" x14ac:dyDescent="0.25">
      <c r="A361" s="3" t="s">
        <v>989</v>
      </c>
      <c r="B361" s="3" t="s">
        <v>509</v>
      </c>
      <c r="C361" s="4">
        <v>43810</v>
      </c>
      <c r="D361" s="3" t="s">
        <v>5</v>
      </c>
      <c r="E361" s="3" t="s">
        <v>5</v>
      </c>
      <c r="F361" s="3" t="s">
        <v>6</v>
      </c>
    </row>
    <row r="362" spans="1:6" x14ac:dyDescent="0.25">
      <c r="A362" s="3" t="s">
        <v>980</v>
      </c>
      <c r="B362" s="3" t="s">
        <v>510</v>
      </c>
      <c r="C362" s="4">
        <v>43810</v>
      </c>
      <c r="D362" s="3" t="s">
        <v>5</v>
      </c>
      <c r="E362" s="3" t="s">
        <v>5</v>
      </c>
      <c r="F362" s="3" t="s">
        <v>6</v>
      </c>
    </row>
    <row r="363" spans="1:6" x14ac:dyDescent="0.25">
      <c r="A363" s="3" t="s">
        <v>990</v>
      </c>
      <c r="B363" s="3" t="s">
        <v>511</v>
      </c>
      <c r="C363" s="4">
        <v>43810</v>
      </c>
      <c r="D363" s="3" t="s">
        <v>5</v>
      </c>
      <c r="E363" s="3" t="s">
        <v>5</v>
      </c>
      <c r="F363" s="3" t="s">
        <v>6</v>
      </c>
    </row>
    <row r="364" spans="1:6" x14ac:dyDescent="0.25">
      <c r="A364" s="3" t="s">
        <v>989</v>
      </c>
      <c r="B364" s="3" t="s">
        <v>512</v>
      </c>
      <c r="C364" s="4">
        <v>43810</v>
      </c>
      <c r="D364" s="3" t="s">
        <v>5</v>
      </c>
      <c r="E364" s="3" t="s">
        <v>5</v>
      </c>
      <c r="F364" s="3" t="s">
        <v>6</v>
      </c>
    </row>
    <row r="365" spans="1:6" x14ac:dyDescent="0.25">
      <c r="A365" s="3" t="s">
        <v>984</v>
      </c>
      <c r="B365" s="3" t="s">
        <v>513</v>
      </c>
      <c r="C365" s="4">
        <v>43810</v>
      </c>
      <c r="D365" s="3" t="s">
        <v>5</v>
      </c>
      <c r="E365" s="3" t="s">
        <v>5</v>
      </c>
      <c r="F365" s="3" t="s">
        <v>6</v>
      </c>
    </row>
    <row r="366" spans="1:6" x14ac:dyDescent="0.25">
      <c r="A366" s="3" t="s">
        <v>984</v>
      </c>
      <c r="B366" s="3" t="s">
        <v>514</v>
      </c>
      <c r="C366" s="4">
        <v>43810</v>
      </c>
      <c r="D366" s="3" t="s">
        <v>5</v>
      </c>
      <c r="E366" s="3" t="s">
        <v>5</v>
      </c>
      <c r="F366" s="3" t="s">
        <v>6</v>
      </c>
    </row>
    <row r="367" spans="1:6" x14ac:dyDescent="0.25">
      <c r="A367" s="3" t="s">
        <v>984</v>
      </c>
      <c r="B367" s="3" t="s">
        <v>515</v>
      </c>
      <c r="C367" s="4">
        <v>43810</v>
      </c>
      <c r="D367" s="3" t="s">
        <v>5</v>
      </c>
      <c r="E367" s="3" t="s">
        <v>5</v>
      </c>
      <c r="F367" s="3" t="s">
        <v>6</v>
      </c>
    </row>
    <row r="368" spans="1:6" x14ac:dyDescent="0.25">
      <c r="A368" s="3" t="s">
        <v>991</v>
      </c>
      <c r="B368" s="3" t="s">
        <v>516</v>
      </c>
      <c r="C368" s="4">
        <v>43810</v>
      </c>
      <c r="D368" s="3" t="s">
        <v>5</v>
      </c>
      <c r="E368" s="3" t="s">
        <v>5</v>
      </c>
      <c r="F368" s="3" t="s">
        <v>6</v>
      </c>
    </row>
    <row r="369" spans="1:6" x14ac:dyDescent="0.25">
      <c r="A369" s="3" t="s">
        <v>971</v>
      </c>
      <c r="B369" s="3" t="s">
        <v>517</v>
      </c>
      <c r="C369" s="4">
        <v>43810</v>
      </c>
      <c r="D369" s="3" t="s">
        <v>5</v>
      </c>
      <c r="E369" s="3" t="s">
        <v>5</v>
      </c>
      <c r="F369" s="3" t="s">
        <v>6</v>
      </c>
    </row>
    <row r="370" spans="1:6" x14ac:dyDescent="0.25">
      <c r="A370" s="3" t="s">
        <v>980</v>
      </c>
      <c r="B370" s="3" t="s">
        <v>518</v>
      </c>
      <c r="C370" s="4">
        <v>43810</v>
      </c>
      <c r="D370" s="3" t="s">
        <v>5</v>
      </c>
      <c r="E370" s="3" t="s">
        <v>5</v>
      </c>
      <c r="F370" s="3" t="s">
        <v>6</v>
      </c>
    </row>
    <row r="371" spans="1:6" x14ac:dyDescent="0.25">
      <c r="A371" s="3" t="s">
        <v>992</v>
      </c>
      <c r="B371" s="3" t="s">
        <v>519</v>
      </c>
      <c r="C371" s="4">
        <v>43810</v>
      </c>
      <c r="D371" s="3" t="s">
        <v>5</v>
      </c>
      <c r="E371" s="3" t="s">
        <v>5</v>
      </c>
      <c r="F371" s="3" t="s">
        <v>6</v>
      </c>
    </row>
    <row r="372" spans="1:6" x14ac:dyDescent="0.25">
      <c r="A372" s="3" t="s">
        <v>990</v>
      </c>
      <c r="B372" s="3" t="s">
        <v>520</v>
      </c>
      <c r="C372" s="4">
        <v>43810</v>
      </c>
      <c r="D372" s="3" t="s">
        <v>5</v>
      </c>
      <c r="E372" s="3" t="s">
        <v>5</v>
      </c>
      <c r="F372" s="3" t="s">
        <v>6</v>
      </c>
    </row>
    <row r="373" spans="1:6" x14ac:dyDescent="0.25">
      <c r="A373" s="3" t="s">
        <v>991</v>
      </c>
      <c r="B373" s="3" t="s">
        <v>521</v>
      </c>
      <c r="C373" s="4">
        <v>43810</v>
      </c>
      <c r="D373" s="3" t="s">
        <v>5</v>
      </c>
      <c r="E373" s="3" t="s">
        <v>5</v>
      </c>
      <c r="F373" s="3" t="s">
        <v>6</v>
      </c>
    </row>
    <row r="374" spans="1:6" x14ac:dyDescent="0.25">
      <c r="A374" s="3" t="s">
        <v>971</v>
      </c>
      <c r="B374" s="3" t="s">
        <v>522</v>
      </c>
      <c r="C374" s="4">
        <v>43810</v>
      </c>
      <c r="D374" s="3" t="s">
        <v>5</v>
      </c>
      <c r="E374" s="3" t="s">
        <v>5</v>
      </c>
      <c r="F374" s="3" t="s">
        <v>6</v>
      </c>
    </row>
    <row r="375" spans="1:6" x14ac:dyDescent="0.25">
      <c r="A375" s="3" t="s">
        <v>993</v>
      </c>
      <c r="B375" s="3" t="s">
        <v>523</v>
      </c>
      <c r="C375" s="4">
        <v>43810</v>
      </c>
      <c r="D375" s="3" t="s">
        <v>5</v>
      </c>
      <c r="E375" s="3" t="s">
        <v>5</v>
      </c>
      <c r="F375" s="3" t="s">
        <v>6</v>
      </c>
    </row>
    <row r="376" spans="1:6" x14ac:dyDescent="0.25">
      <c r="A376" s="3" t="s">
        <v>877</v>
      </c>
      <c r="B376" s="3" t="s">
        <v>524</v>
      </c>
      <c r="C376" s="4">
        <v>43810</v>
      </c>
      <c r="D376" s="3" t="s">
        <v>5</v>
      </c>
      <c r="E376" s="3" t="s">
        <v>5</v>
      </c>
      <c r="F376" s="3" t="s">
        <v>6</v>
      </c>
    </row>
    <row r="377" spans="1:6" x14ac:dyDescent="0.25">
      <c r="A377" s="3" t="s">
        <v>971</v>
      </c>
      <c r="B377" s="3" t="s">
        <v>525</v>
      </c>
      <c r="C377" s="4">
        <v>43810</v>
      </c>
      <c r="D377" s="3" t="s">
        <v>5</v>
      </c>
      <c r="E377" s="3" t="s">
        <v>5</v>
      </c>
      <c r="F377" s="3" t="s">
        <v>6</v>
      </c>
    </row>
    <row r="378" spans="1:6" x14ac:dyDescent="0.25">
      <c r="A378" s="3" t="s">
        <v>994</v>
      </c>
      <c r="B378" s="3" t="s">
        <v>526</v>
      </c>
      <c r="C378" s="4">
        <v>43810</v>
      </c>
      <c r="D378" s="3" t="s">
        <v>7</v>
      </c>
      <c r="E378" s="3" t="s">
        <v>8</v>
      </c>
      <c r="F378" s="3" t="s">
        <v>9</v>
      </c>
    </row>
    <row r="379" spans="1:6" x14ac:dyDescent="0.25">
      <c r="A379" s="3" t="s">
        <v>993</v>
      </c>
      <c r="B379" s="3" t="s">
        <v>527</v>
      </c>
      <c r="C379" s="4">
        <v>43810</v>
      </c>
      <c r="D379" s="3" t="s">
        <v>5</v>
      </c>
      <c r="E379" s="3" t="s">
        <v>5</v>
      </c>
      <c r="F379" s="3" t="s">
        <v>6</v>
      </c>
    </row>
    <row r="380" spans="1:6" x14ac:dyDescent="0.25">
      <c r="A380" s="3" t="s">
        <v>971</v>
      </c>
      <c r="B380" s="3" t="s">
        <v>528</v>
      </c>
      <c r="C380" s="4">
        <v>43810</v>
      </c>
      <c r="D380" s="3" t="s">
        <v>5</v>
      </c>
      <c r="E380" s="3" t="s">
        <v>5</v>
      </c>
      <c r="F380" s="3" t="s">
        <v>6</v>
      </c>
    </row>
    <row r="381" spans="1:6" x14ac:dyDescent="0.25">
      <c r="A381" s="3" t="s">
        <v>984</v>
      </c>
      <c r="B381" s="3" t="s">
        <v>529</v>
      </c>
      <c r="C381" s="4">
        <v>43810</v>
      </c>
      <c r="D381" s="3" t="s">
        <v>5</v>
      </c>
      <c r="E381" s="3" t="s">
        <v>5</v>
      </c>
      <c r="F381" s="3" t="s">
        <v>6</v>
      </c>
    </row>
    <row r="382" spans="1:6" x14ac:dyDescent="0.25">
      <c r="A382" s="3" t="s">
        <v>985</v>
      </c>
      <c r="B382" s="3" t="s">
        <v>530</v>
      </c>
      <c r="C382" s="4">
        <v>43810</v>
      </c>
      <c r="D382" s="3" t="s">
        <v>5</v>
      </c>
      <c r="E382" s="3" t="s">
        <v>5</v>
      </c>
      <c r="F382" s="3" t="s">
        <v>6</v>
      </c>
    </row>
    <row r="383" spans="1:6" x14ac:dyDescent="0.25">
      <c r="A383" s="3" t="s">
        <v>986</v>
      </c>
      <c r="B383" s="3" t="s">
        <v>531</v>
      </c>
      <c r="C383" s="4">
        <v>43810</v>
      </c>
      <c r="D383" s="3" t="s">
        <v>5</v>
      </c>
      <c r="E383" s="3" t="s">
        <v>5</v>
      </c>
      <c r="F383" s="3" t="s">
        <v>6</v>
      </c>
    </row>
    <row r="384" spans="1:6" x14ac:dyDescent="0.25">
      <c r="A384" s="3" t="s">
        <v>916</v>
      </c>
      <c r="B384" s="3" t="s">
        <v>532</v>
      </c>
      <c r="C384" s="4">
        <v>43811</v>
      </c>
      <c r="D384" s="3" t="s">
        <v>5</v>
      </c>
      <c r="E384" s="3" t="s">
        <v>5</v>
      </c>
      <c r="F384" s="3" t="s">
        <v>6</v>
      </c>
    </row>
    <row r="385" spans="1:6" x14ac:dyDescent="0.25">
      <c r="A385" s="3" t="s">
        <v>993</v>
      </c>
      <c r="B385" s="3" t="s">
        <v>533</v>
      </c>
      <c r="C385" s="4">
        <v>43811</v>
      </c>
      <c r="D385" s="3" t="s">
        <v>5</v>
      </c>
      <c r="E385" s="3" t="s">
        <v>5</v>
      </c>
      <c r="F385" s="3" t="s">
        <v>6</v>
      </c>
    </row>
    <row r="386" spans="1:6" x14ac:dyDescent="0.25">
      <c r="A386" s="3" t="s">
        <v>995</v>
      </c>
      <c r="B386" s="3" t="s">
        <v>534</v>
      </c>
      <c r="C386" s="4">
        <v>43811</v>
      </c>
      <c r="D386" s="3" t="s">
        <v>5</v>
      </c>
      <c r="E386" s="3" t="s">
        <v>5</v>
      </c>
      <c r="F386" s="3" t="s">
        <v>6</v>
      </c>
    </row>
    <row r="387" spans="1:6" x14ac:dyDescent="0.25">
      <c r="A387" s="3" t="s">
        <v>970</v>
      </c>
      <c r="B387" s="3" t="s">
        <v>535</v>
      </c>
      <c r="C387" s="4">
        <v>43811</v>
      </c>
      <c r="D387" s="3" t="s">
        <v>5</v>
      </c>
      <c r="E387" s="3" t="s">
        <v>5</v>
      </c>
      <c r="F387" s="3" t="s">
        <v>6</v>
      </c>
    </row>
    <row r="388" spans="1:6" x14ac:dyDescent="0.25">
      <c r="A388" s="3" t="s">
        <v>993</v>
      </c>
      <c r="B388" s="3" t="s">
        <v>536</v>
      </c>
      <c r="C388" s="4">
        <v>43811</v>
      </c>
      <c r="D388" s="3" t="s">
        <v>5</v>
      </c>
      <c r="E388" s="3" t="s">
        <v>5</v>
      </c>
      <c r="F388" s="3" t="s">
        <v>6</v>
      </c>
    </row>
    <row r="389" spans="1:6" x14ac:dyDescent="0.25">
      <c r="A389" s="3" t="s">
        <v>916</v>
      </c>
      <c r="B389" s="3" t="s">
        <v>537</v>
      </c>
      <c r="C389" s="4">
        <v>43811</v>
      </c>
      <c r="D389" s="3" t="s">
        <v>7</v>
      </c>
      <c r="E389" s="3" t="s">
        <v>5</v>
      </c>
      <c r="F389" s="3" t="s">
        <v>10</v>
      </c>
    </row>
    <row r="390" spans="1:6" x14ac:dyDescent="0.25">
      <c r="A390" s="3" t="s">
        <v>916</v>
      </c>
      <c r="B390" s="3" t="s">
        <v>538</v>
      </c>
      <c r="C390" s="4">
        <v>43811</v>
      </c>
      <c r="D390" s="3" t="s">
        <v>7</v>
      </c>
      <c r="E390" s="3" t="s">
        <v>5</v>
      </c>
      <c r="F390" s="3" t="s">
        <v>10</v>
      </c>
    </row>
    <row r="391" spans="1:6" x14ac:dyDescent="0.25">
      <c r="A391" s="3" t="s">
        <v>916</v>
      </c>
      <c r="B391" s="3" t="s">
        <v>539</v>
      </c>
      <c r="C391" s="4">
        <v>43811</v>
      </c>
      <c r="D391" s="3" t="s">
        <v>5</v>
      </c>
      <c r="E391" s="3" t="s">
        <v>5</v>
      </c>
      <c r="F391" s="3" t="s">
        <v>6</v>
      </c>
    </row>
    <row r="392" spans="1:6" x14ac:dyDescent="0.25">
      <c r="A392" s="3" t="s">
        <v>916</v>
      </c>
      <c r="B392" s="3" t="s">
        <v>540</v>
      </c>
      <c r="C392" s="4">
        <v>43811</v>
      </c>
      <c r="D392" s="3" t="s">
        <v>5</v>
      </c>
      <c r="E392" s="3" t="s">
        <v>5</v>
      </c>
      <c r="F392" s="3" t="s">
        <v>6</v>
      </c>
    </row>
    <row r="393" spans="1:6" x14ac:dyDescent="0.25">
      <c r="A393" s="3" t="s">
        <v>996</v>
      </c>
      <c r="B393" s="3" t="s">
        <v>541</v>
      </c>
      <c r="C393" s="4">
        <v>43811</v>
      </c>
      <c r="D393" s="3" t="s">
        <v>7</v>
      </c>
      <c r="E393" s="3" t="s">
        <v>5</v>
      </c>
      <c r="F393" s="3" t="s">
        <v>10</v>
      </c>
    </row>
    <row r="394" spans="1:6" x14ac:dyDescent="0.25">
      <c r="A394" s="3" t="s">
        <v>984</v>
      </c>
      <c r="B394" s="3" t="s">
        <v>542</v>
      </c>
      <c r="C394" s="4">
        <v>43811</v>
      </c>
      <c r="D394" s="3" t="s">
        <v>5</v>
      </c>
      <c r="E394" s="3" t="s">
        <v>5</v>
      </c>
      <c r="F394" s="3" t="s">
        <v>6</v>
      </c>
    </row>
    <row r="395" spans="1:6" x14ac:dyDescent="0.25">
      <c r="A395" s="3" t="s">
        <v>984</v>
      </c>
      <c r="B395" s="3" t="s">
        <v>543</v>
      </c>
      <c r="C395" s="4">
        <v>43811</v>
      </c>
      <c r="D395" s="3" t="s">
        <v>5</v>
      </c>
      <c r="E395" s="3" t="s">
        <v>5</v>
      </c>
      <c r="F395" s="3" t="s">
        <v>6</v>
      </c>
    </row>
    <row r="396" spans="1:6" x14ac:dyDescent="0.25">
      <c r="A396" s="3" t="s">
        <v>993</v>
      </c>
      <c r="B396" s="3" t="s">
        <v>544</v>
      </c>
      <c r="C396" s="4">
        <v>43811</v>
      </c>
      <c r="D396" s="3" t="s">
        <v>5</v>
      </c>
      <c r="E396" s="3" t="s">
        <v>5</v>
      </c>
      <c r="F396" s="3" t="s">
        <v>6</v>
      </c>
    </row>
    <row r="397" spans="1:6" x14ac:dyDescent="0.25">
      <c r="A397" s="3" t="s">
        <v>984</v>
      </c>
      <c r="B397" s="3" t="s">
        <v>545</v>
      </c>
      <c r="C397" s="4">
        <v>43811</v>
      </c>
      <c r="D397" s="3" t="s">
        <v>5</v>
      </c>
      <c r="E397" s="3" t="s">
        <v>5</v>
      </c>
      <c r="F397" s="3" t="s">
        <v>6</v>
      </c>
    </row>
    <row r="398" spans="1:6" x14ac:dyDescent="0.25">
      <c r="A398" s="3" t="s">
        <v>997</v>
      </c>
      <c r="B398" s="3" t="s">
        <v>546</v>
      </c>
      <c r="C398" s="4">
        <v>43811</v>
      </c>
      <c r="D398" s="3" t="s">
        <v>5</v>
      </c>
      <c r="E398" s="3" t="s">
        <v>5</v>
      </c>
      <c r="F398" s="3" t="s">
        <v>6</v>
      </c>
    </row>
    <row r="399" spans="1:6" x14ac:dyDescent="0.25">
      <c r="A399" s="3" t="s">
        <v>993</v>
      </c>
      <c r="B399" s="3" t="s">
        <v>547</v>
      </c>
      <c r="C399" s="4">
        <v>43811</v>
      </c>
      <c r="D399" s="3" t="s">
        <v>5</v>
      </c>
      <c r="E399" s="3" t="s">
        <v>5</v>
      </c>
      <c r="F399" s="3" t="s">
        <v>6</v>
      </c>
    </row>
    <row r="400" spans="1:6" x14ac:dyDescent="0.25">
      <c r="A400" s="3" t="s">
        <v>993</v>
      </c>
      <c r="B400" s="3" t="s">
        <v>548</v>
      </c>
      <c r="C400" s="4">
        <v>43811</v>
      </c>
      <c r="D400" s="3" t="s">
        <v>5</v>
      </c>
      <c r="E400" s="3" t="s">
        <v>5</v>
      </c>
      <c r="F400" s="3" t="s">
        <v>6</v>
      </c>
    </row>
    <row r="401" spans="1:6" x14ac:dyDescent="0.25">
      <c r="A401" s="3" t="s">
        <v>993</v>
      </c>
      <c r="B401" s="3" t="s">
        <v>549</v>
      </c>
      <c r="C401" s="4">
        <v>43811</v>
      </c>
      <c r="D401" s="3" t="s">
        <v>5</v>
      </c>
      <c r="E401" s="3" t="s">
        <v>5</v>
      </c>
      <c r="F401" s="3" t="s">
        <v>6</v>
      </c>
    </row>
    <row r="402" spans="1:6" x14ac:dyDescent="0.25">
      <c r="A402" s="3" t="s">
        <v>913</v>
      </c>
      <c r="B402" s="3" t="s">
        <v>550</v>
      </c>
      <c r="C402" s="4">
        <v>43811</v>
      </c>
      <c r="D402" s="3" t="s">
        <v>5</v>
      </c>
      <c r="E402" s="3" t="s">
        <v>5</v>
      </c>
      <c r="F402" s="3" t="s">
        <v>6</v>
      </c>
    </row>
    <row r="403" spans="1:6" x14ac:dyDescent="0.25">
      <c r="A403" s="3" t="s">
        <v>998</v>
      </c>
      <c r="B403" s="3" t="s">
        <v>551</v>
      </c>
      <c r="C403" s="4">
        <v>43811</v>
      </c>
      <c r="D403" s="3" t="s">
        <v>5</v>
      </c>
      <c r="E403" s="3" t="s">
        <v>5</v>
      </c>
      <c r="F403" s="3" t="s">
        <v>6</v>
      </c>
    </row>
    <row r="404" spans="1:6" x14ac:dyDescent="0.25">
      <c r="A404" s="3" t="s">
        <v>993</v>
      </c>
      <c r="B404" s="3" t="s">
        <v>552</v>
      </c>
      <c r="C404" s="4">
        <v>43811</v>
      </c>
      <c r="D404" s="3" t="s">
        <v>5</v>
      </c>
      <c r="E404" s="3" t="s">
        <v>5</v>
      </c>
      <c r="F404" s="3" t="s">
        <v>6</v>
      </c>
    </row>
    <row r="405" spans="1:6" x14ac:dyDescent="0.25">
      <c r="A405" s="3" t="s">
        <v>999</v>
      </c>
      <c r="B405" s="3" t="s">
        <v>553</v>
      </c>
      <c r="C405" s="4">
        <v>43811</v>
      </c>
      <c r="D405" s="3" t="s">
        <v>7</v>
      </c>
      <c r="E405" s="3" t="s">
        <v>8</v>
      </c>
      <c r="F405" s="3" t="s">
        <v>9</v>
      </c>
    </row>
    <row r="406" spans="1:6" x14ac:dyDescent="0.25">
      <c r="A406" s="3" t="s">
        <v>893</v>
      </c>
      <c r="B406" s="3" t="s">
        <v>554</v>
      </c>
      <c r="C406" s="4">
        <v>43811</v>
      </c>
      <c r="D406" s="3" t="s">
        <v>5</v>
      </c>
      <c r="E406" s="3" t="s">
        <v>5</v>
      </c>
      <c r="F406" s="3" t="s">
        <v>6</v>
      </c>
    </row>
    <row r="407" spans="1:6" x14ac:dyDescent="0.25">
      <c r="A407" s="3" t="s">
        <v>993</v>
      </c>
      <c r="B407" s="3" t="s">
        <v>555</v>
      </c>
      <c r="C407" s="4">
        <v>43812</v>
      </c>
      <c r="D407" s="3" t="s">
        <v>5</v>
      </c>
      <c r="E407" s="3" t="s">
        <v>5</v>
      </c>
      <c r="F407" s="3" t="s">
        <v>6</v>
      </c>
    </row>
    <row r="408" spans="1:6" x14ac:dyDescent="0.25">
      <c r="A408" s="3" t="s">
        <v>1000</v>
      </c>
      <c r="B408" s="3" t="s">
        <v>556</v>
      </c>
      <c r="C408" s="4">
        <v>43812</v>
      </c>
      <c r="D408" s="3" t="s">
        <v>5</v>
      </c>
      <c r="E408" s="3" t="s">
        <v>5</v>
      </c>
      <c r="F408" s="3" t="s">
        <v>6</v>
      </c>
    </row>
    <row r="409" spans="1:6" x14ac:dyDescent="0.25">
      <c r="A409" s="3" t="s">
        <v>988</v>
      </c>
      <c r="B409" s="3" t="s">
        <v>557</v>
      </c>
      <c r="C409" s="4">
        <v>43812</v>
      </c>
      <c r="D409" s="3" t="s">
        <v>5</v>
      </c>
      <c r="E409" s="3" t="s">
        <v>5</v>
      </c>
      <c r="F409" s="3" t="s">
        <v>6</v>
      </c>
    </row>
    <row r="410" spans="1:6" x14ac:dyDescent="0.25">
      <c r="A410" s="3" t="s">
        <v>1001</v>
      </c>
      <c r="B410" s="3" t="s">
        <v>558</v>
      </c>
      <c r="C410" s="4">
        <v>43812</v>
      </c>
      <c r="D410" s="3" t="s">
        <v>5</v>
      </c>
      <c r="E410" s="3" t="s">
        <v>5</v>
      </c>
      <c r="F410" s="3" t="s">
        <v>6</v>
      </c>
    </row>
    <row r="411" spans="1:6" x14ac:dyDescent="0.25">
      <c r="A411" s="3" t="s">
        <v>1002</v>
      </c>
      <c r="B411" s="3" t="s">
        <v>559</v>
      </c>
      <c r="C411" s="4">
        <v>43812</v>
      </c>
      <c r="D411" s="3" t="s">
        <v>7</v>
      </c>
      <c r="E411" s="3" t="s">
        <v>8</v>
      </c>
      <c r="F411" s="3" t="s">
        <v>9</v>
      </c>
    </row>
    <row r="412" spans="1:6" x14ac:dyDescent="0.25">
      <c r="A412" s="3" t="s">
        <v>1002</v>
      </c>
      <c r="B412" s="3" t="s">
        <v>560</v>
      </c>
      <c r="C412" s="4">
        <v>43812</v>
      </c>
      <c r="D412" s="3" t="s">
        <v>7</v>
      </c>
      <c r="E412" s="3" t="s">
        <v>8</v>
      </c>
      <c r="F412" s="3" t="s">
        <v>9</v>
      </c>
    </row>
    <row r="413" spans="1:6" x14ac:dyDescent="0.25">
      <c r="A413" s="3" t="s">
        <v>1003</v>
      </c>
      <c r="B413" s="3" t="s">
        <v>561</v>
      </c>
      <c r="C413" s="4">
        <v>43812</v>
      </c>
      <c r="D413" s="3" t="s">
        <v>7</v>
      </c>
      <c r="E413" s="3" t="s">
        <v>7</v>
      </c>
      <c r="F413" s="3" t="s">
        <v>11</v>
      </c>
    </row>
    <row r="414" spans="1:6" x14ac:dyDescent="0.25">
      <c r="A414" s="3" t="s">
        <v>866</v>
      </c>
      <c r="B414" s="3" t="s">
        <v>562</v>
      </c>
      <c r="C414" s="4">
        <v>43812</v>
      </c>
      <c r="D414" s="3" t="s">
        <v>7</v>
      </c>
      <c r="E414" s="3" t="s">
        <v>8</v>
      </c>
      <c r="F414" s="3" t="s">
        <v>9</v>
      </c>
    </row>
    <row r="415" spans="1:6" x14ac:dyDescent="0.25">
      <c r="A415" s="3" t="s">
        <v>983</v>
      </c>
      <c r="B415" s="3" t="s">
        <v>563</v>
      </c>
      <c r="C415" s="4">
        <v>43812</v>
      </c>
      <c r="D415" s="3" t="s">
        <v>7</v>
      </c>
      <c r="E415" s="3" t="s">
        <v>8</v>
      </c>
      <c r="F415" s="3" t="s">
        <v>9</v>
      </c>
    </row>
    <row r="416" spans="1:6" x14ac:dyDescent="0.25">
      <c r="A416" s="3" t="s">
        <v>1004</v>
      </c>
      <c r="B416" s="3" t="s">
        <v>564</v>
      </c>
      <c r="C416" s="4">
        <v>43812</v>
      </c>
      <c r="D416" s="3" t="s">
        <v>5</v>
      </c>
      <c r="E416" s="3" t="s">
        <v>5</v>
      </c>
      <c r="F416" s="3" t="s">
        <v>6</v>
      </c>
    </row>
    <row r="417" spans="1:6" x14ac:dyDescent="0.25">
      <c r="A417" s="3" t="s">
        <v>993</v>
      </c>
      <c r="B417" s="3" t="s">
        <v>565</v>
      </c>
      <c r="C417" s="4">
        <v>43812</v>
      </c>
      <c r="D417" s="3" t="s">
        <v>5</v>
      </c>
      <c r="E417" s="3" t="s">
        <v>5</v>
      </c>
      <c r="F417" s="3" t="s">
        <v>6</v>
      </c>
    </row>
    <row r="418" spans="1:6" x14ac:dyDescent="0.25">
      <c r="A418" s="3" t="s">
        <v>1005</v>
      </c>
      <c r="B418" s="3" t="s">
        <v>566</v>
      </c>
      <c r="C418" s="4">
        <v>43812</v>
      </c>
      <c r="D418" s="3" t="s">
        <v>5</v>
      </c>
      <c r="E418" s="3" t="s">
        <v>5</v>
      </c>
      <c r="F418" s="3" t="s">
        <v>6</v>
      </c>
    </row>
    <row r="419" spans="1:6" x14ac:dyDescent="0.25">
      <c r="A419" s="3" t="s">
        <v>932</v>
      </c>
      <c r="B419" s="3" t="s">
        <v>567</v>
      </c>
      <c r="C419" s="4">
        <v>43812</v>
      </c>
      <c r="D419" s="3" t="s">
        <v>5</v>
      </c>
      <c r="E419" s="3" t="s">
        <v>5</v>
      </c>
      <c r="F419" s="3" t="s">
        <v>6</v>
      </c>
    </row>
    <row r="420" spans="1:6" x14ac:dyDescent="0.25">
      <c r="A420" s="3" t="s">
        <v>1006</v>
      </c>
      <c r="B420" s="3" t="s">
        <v>568</v>
      </c>
      <c r="C420" s="4">
        <v>43812</v>
      </c>
      <c r="D420" s="3" t="s">
        <v>5</v>
      </c>
      <c r="E420" s="3" t="s">
        <v>5</v>
      </c>
      <c r="F420" s="3" t="s">
        <v>6</v>
      </c>
    </row>
    <row r="421" spans="1:6" x14ac:dyDescent="0.25">
      <c r="A421" s="3" t="s">
        <v>985</v>
      </c>
      <c r="B421" s="3" t="s">
        <v>569</v>
      </c>
      <c r="C421" s="4">
        <v>43812</v>
      </c>
      <c r="D421" s="3" t="s">
        <v>8</v>
      </c>
      <c r="E421" s="3" t="s">
        <v>8</v>
      </c>
      <c r="F421" s="3" t="s">
        <v>9</v>
      </c>
    </row>
    <row r="422" spans="1:6" x14ac:dyDescent="0.25">
      <c r="A422" s="3" t="s">
        <v>984</v>
      </c>
      <c r="B422" s="3" t="s">
        <v>570</v>
      </c>
      <c r="C422" s="4">
        <v>43812</v>
      </c>
      <c r="D422" s="3" t="s">
        <v>5</v>
      </c>
      <c r="E422" s="3" t="s">
        <v>5</v>
      </c>
      <c r="F422" s="3" t="s">
        <v>6</v>
      </c>
    </row>
    <row r="423" spans="1:6" x14ac:dyDescent="0.25">
      <c r="A423" s="3" t="s">
        <v>1000</v>
      </c>
      <c r="B423" s="3" t="s">
        <v>571</v>
      </c>
      <c r="C423" s="4">
        <v>43812</v>
      </c>
      <c r="D423" s="3" t="s">
        <v>5</v>
      </c>
      <c r="E423" s="3" t="s">
        <v>5</v>
      </c>
      <c r="F423" s="3" t="s">
        <v>6</v>
      </c>
    </row>
    <row r="424" spans="1:6" x14ac:dyDescent="0.25">
      <c r="A424" s="3" t="s">
        <v>1000</v>
      </c>
      <c r="B424" s="3" t="s">
        <v>572</v>
      </c>
      <c r="C424" s="4">
        <v>43812</v>
      </c>
      <c r="D424" s="3" t="s">
        <v>5</v>
      </c>
      <c r="E424" s="3" t="s">
        <v>5</v>
      </c>
      <c r="F424" s="3" t="s">
        <v>6</v>
      </c>
    </row>
    <row r="425" spans="1:6" x14ac:dyDescent="0.25">
      <c r="A425" s="3" t="s">
        <v>1000</v>
      </c>
      <c r="B425" s="3" t="s">
        <v>573</v>
      </c>
      <c r="C425" s="4">
        <v>43812</v>
      </c>
      <c r="D425" s="3" t="s">
        <v>5</v>
      </c>
      <c r="E425" s="3" t="s">
        <v>5</v>
      </c>
      <c r="F425" s="3" t="s">
        <v>6</v>
      </c>
    </row>
    <row r="426" spans="1:6" x14ac:dyDescent="0.25">
      <c r="A426" s="3" t="s">
        <v>868</v>
      </c>
      <c r="B426" s="3" t="s">
        <v>574</v>
      </c>
      <c r="C426" s="4">
        <v>43815</v>
      </c>
      <c r="D426" s="3" t="s">
        <v>5</v>
      </c>
      <c r="E426" s="3" t="s">
        <v>5</v>
      </c>
      <c r="F426" s="3" t="s">
        <v>6</v>
      </c>
    </row>
    <row r="427" spans="1:6" x14ac:dyDescent="0.25">
      <c r="A427" s="3" t="s">
        <v>1007</v>
      </c>
      <c r="B427" s="3" t="s">
        <v>575</v>
      </c>
      <c r="C427" s="4">
        <v>43815</v>
      </c>
      <c r="D427" s="3" t="s">
        <v>5</v>
      </c>
      <c r="E427" s="3" t="s">
        <v>5</v>
      </c>
      <c r="F427" s="3" t="s">
        <v>6</v>
      </c>
    </row>
    <row r="428" spans="1:6" x14ac:dyDescent="0.25">
      <c r="A428" s="3" t="s">
        <v>916</v>
      </c>
      <c r="B428" s="3" t="s">
        <v>576</v>
      </c>
      <c r="C428" s="4">
        <v>43815</v>
      </c>
      <c r="D428" s="3" t="s">
        <v>5</v>
      </c>
      <c r="E428" s="3" t="s">
        <v>5</v>
      </c>
      <c r="F428" s="3" t="s">
        <v>6</v>
      </c>
    </row>
    <row r="429" spans="1:6" x14ac:dyDescent="0.25">
      <c r="A429" s="3" t="s">
        <v>1008</v>
      </c>
      <c r="B429" s="3" t="s">
        <v>577</v>
      </c>
      <c r="C429" s="4">
        <v>43815</v>
      </c>
      <c r="D429" s="3" t="s">
        <v>5</v>
      </c>
      <c r="E429" s="3" t="s">
        <v>5</v>
      </c>
      <c r="F429" s="3" t="s">
        <v>6</v>
      </c>
    </row>
    <row r="430" spans="1:6" x14ac:dyDescent="0.25">
      <c r="A430" s="3" t="s">
        <v>1009</v>
      </c>
      <c r="B430" s="3" t="s">
        <v>578</v>
      </c>
      <c r="C430" s="4">
        <v>43815</v>
      </c>
      <c r="D430" s="3" t="s">
        <v>5</v>
      </c>
      <c r="E430" s="3" t="s">
        <v>5</v>
      </c>
      <c r="F430" s="3" t="s">
        <v>6</v>
      </c>
    </row>
    <row r="431" spans="1:6" x14ac:dyDescent="0.25">
      <c r="A431" s="3" t="s">
        <v>959</v>
      </c>
      <c r="B431" s="3" t="s">
        <v>579</v>
      </c>
      <c r="C431" s="4">
        <v>43815</v>
      </c>
      <c r="D431" s="3" t="s">
        <v>5</v>
      </c>
      <c r="E431" s="3" t="s">
        <v>5</v>
      </c>
      <c r="F431" s="3" t="s">
        <v>6</v>
      </c>
    </row>
    <row r="432" spans="1:6" x14ac:dyDescent="0.25">
      <c r="A432" s="3" t="s">
        <v>868</v>
      </c>
      <c r="B432" s="3" t="s">
        <v>580</v>
      </c>
      <c r="C432" s="4">
        <v>43815</v>
      </c>
      <c r="D432" s="3" t="s">
        <v>5</v>
      </c>
      <c r="E432" s="3" t="s">
        <v>5</v>
      </c>
      <c r="F432" s="3" t="s">
        <v>6</v>
      </c>
    </row>
    <row r="433" spans="1:6" x14ac:dyDescent="0.25">
      <c r="A433" s="3" t="s">
        <v>1010</v>
      </c>
      <c r="B433" s="3" t="s">
        <v>581</v>
      </c>
      <c r="C433" s="4">
        <v>43815</v>
      </c>
      <c r="D433" s="3" t="s">
        <v>5</v>
      </c>
      <c r="E433" s="3" t="s">
        <v>5</v>
      </c>
      <c r="F433" s="3" t="s">
        <v>6</v>
      </c>
    </row>
    <row r="434" spans="1:6" x14ac:dyDescent="0.25">
      <c r="A434" s="3" t="s">
        <v>1008</v>
      </c>
      <c r="B434" s="3" t="s">
        <v>582</v>
      </c>
      <c r="C434" s="4">
        <v>43815</v>
      </c>
      <c r="D434" s="3" t="s">
        <v>5</v>
      </c>
      <c r="E434" s="3" t="s">
        <v>5</v>
      </c>
      <c r="F434" s="3" t="s">
        <v>6</v>
      </c>
    </row>
    <row r="435" spans="1:6" x14ac:dyDescent="0.25">
      <c r="A435" s="3" t="s">
        <v>1008</v>
      </c>
      <c r="B435" s="3" t="s">
        <v>583</v>
      </c>
      <c r="C435" s="4">
        <v>43815</v>
      </c>
      <c r="D435" s="3" t="s">
        <v>5</v>
      </c>
      <c r="E435" s="3" t="s">
        <v>5</v>
      </c>
      <c r="F435" s="3" t="s">
        <v>6</v>
      </c>
    </row>
    <row r="436" spans="1:6" x14ac:dyDescent="0.25">
      <c r="A436" s="3" t="s">
        <v>868</v>
      </c>
      <c r="B436" s="3" t="s">
        <v>584</v>
      </c>
      <c r="C436" s="4">
        <v>43815</v>
      </c>
      <c r="D436" s="3" t="s">
        <v>5</v>
      </c>
      <c r="E436" s="3" t="s">
        <v>5</v>
      </c>
      <c r="F436" s="3" t="s">
        <v>6</v>
      </c>
    </row>
    <row r="437" spans="1:6" x14ac:dyDescent="0.25">
      <c r="A437" s="3" t="s">
        <v>1008</v>
      </c>
      <c r="B437" s="3" t="s">
        <v>585</v>
      </c>
      <c r="C437" s="4">
        <v>43815</v>
      </c>
      <c r="D437" s="3" t="s">
        <v>5</v>
      </c>
      <c r="E437" s="3" t="s">
        <v>5</v>
      </c>
      <c r="F437" s="3" t="s">
        <v>6</v>
      </c>
    </row>
    <row r="438" spans="1:6" x14ac:dyDescent="0.25">
      <c r="A438" s="3" t="s">
        <v>1011</v>
      </c>
      <c r="B438" s="3" t="s">
        <v>586</v>
      </c>
      <c r="C438" s="4">
        <v>43815</v>
      </c>
      <c r="D438" s="3" t="s">
        <v>5</v>
      </c>
      <c r="E438" s="3" t="s">
        <v>5</v>
      </c>
      <c r="F438" s="3" t="s">
        <v>6</v>
      </c>
    </row>
    <row r="439" spans="1:6" x14ac:dyDescent="0.25">
      <c r="A439" s="3" t="s">
        <v>1000</v>
      </c>
      <c r="B439" s="3" t="s">
        <v>587</v>
      </c>
      <c r="C439" s="4">
        <v>43815</v>
      </c>
      <c r="D439" s="3" t="s">
        <v>5</v>
      </c>
      <c r="E439" s="3" t="s">
        <v>5</v>
      </c>
      <c r="F439" s="3" t="s">
        <v>6</v>
      </c>
    </row>
    <row r="440" spans="1:6" x14ac:dyDescent="0.25">
      <c r="A440" s="3" t="s">
        <v>1000</v>
      </c>
      <c r="B440" s="3" t="s">
        <v>588</v>
      </c>
      <c r="C440" s="4">
        <v>43815</v>
      </c>
      <c r="D440" s="3" t="s">
        <v>5</v>
      </c>
      <c r="E440" s="3" t="s">
        <v>5</v>
      </c>
      <c r="F440" s="3" t="s">
        <v>6</v>
      </c>
    </row>
    <row r="441" spans="1:6" x14ac:dyDescent="0.25">
      <c r="A441" s="3" t="s">
        <v>1012</v>
      </c>
      <c r="B441" s="3" t="s">
        <v>589</v>
      </c>
      <c r="C441" s="4">
        <v>43815</v>
      </c>
      <c r="D441" s="3" t="s">
        <v>7</v>
      </c>
      <c r="E441" s="3" t="s">
        <v>5</v>
      </c>
      <c r="F441" s="3" t="s">
        <v>10</v>
      </c>
    </row>
    <row r="442" spans="1:6" x14ac:dyDescent="0.25">
      <c r="A442" s="3" t="s">
        <v>984</v>
      </c>
      <c r="B442" s="3" t="s">
        <v>590</v>
      </c>
      <c r="C442" s="4">
        <v>43815</v>
      </c>
      <c r="D442" s="3" t="s">
        <v>5</v>
      </c>
      <c r="E442" s="3" t="s">
        <v>5</v>
      </c>
      <c r="F442" s="3" t="s">
        <v>6</v>
      </c>
    </row>
    <row r="443" spans="1:6" x14ac:dyDescent="0.25">
      <c r="A443" s="3" t="s">
        <v>984</v>
      </c>
      <c r="B443" s="3" t="s">
        <v>591</v>
      </c>
      <c r="C443" s="4">
        <v>43815</v>
      </c>
      <c r="D443" s="3" t="s">
        <v>5</v>
      </c>
      <c r="E443" s="3" t="s">
        <v>5</v>
      </c>
      <c r="F443" s="3" t="s">
        <v>6</v>
      </c>
    </row>
    <row r="444" spans="1:6" x14ac:dyDescent="0.25">
      <c r="A444" s="3" t="s">
        <v>899</v>
      </c>
      <c r="B444" s="3" t="s">
        <v>592</v>
      </c>
      <c r="C444" s="4">
        <v>43815</v>
      </c>
      <c r="D444" s="3" t="s">
        <v>5</v>
      </c>
      <c r="E444" s="3" t="s">
        <v>5</v>
      </c>
      <c r="F444" s="3" t="s">
        <v>6</v>
      </c>
    </row>
    <row r="445" spans="1:6" x14ac:dyDescent="0.25">
      <c r="A445" s="3" t="s">
        <v>1013</v>
      </c>
      <c r="B445" s="3" t="s">
        <v>593</v>
      </c>
      <c r="C445" s="4">
        <v>43815</v>
      </c>
      <c r="D445" s="3" t="s">
        <v>5</v>
      </c>
      <c r="E445" s="3" t="s">
        <v>5</v>
      </c>
      <c r="F445" s="3" t="s">
        <v>6</v>
      </c>
    </row>
    <row r="446" spans="1:6" x14ac:dyDescent="0.25">
      <c r="A446" s="3" t="s">
        <v>963</v>
      </c>
      <c r="B446" s="3" t="s">
        <v>594</v>
      </c>
      <c r="C446" s="4">
        <v>43815</v>
      </c>
      <c r="D446" s="3" t="s">
        <v>5</v>
      </c>
      <c r="E446" s="3" t="s">
        <v>5</v>
      </c>
      <c r="F446" s="3" t="s">
        <v>6</v>
      </c>
    </row>
    <row r="447" spans="1:6" x14ac:dyDescent="0.25">
      <c r="A447" s="3" t="s">
        <v>1014</v>
      </c>
      <c r="B447" s="3" t="s">
        <v>595</v>
      </c>
      <c r="C447" s="4">
        <v>43815</v>
      </c>
      <c r="D447" s="3" t="s">
        <v>5</v>
      </c>
      <c r="E447" s="3" t="s">
        <v>5</v>
      </c>
      <c r="F447" s="3" t="s">
        <v>6</v>
      </c>
    </row>
    <row r="448" spans="1:6" x14ac:dyDescent="0.25">
      <c r="A448" s="3" t="s">
        <v>916</v>
      </c>
      <c r="B448" s="3" t="s">
        <v>596</v>
      </c>
      <c r="C448" s="4">
        <v>43815</v>
      </c>
      <c r="D448" s="3" t="s">
        <v>5</v>
      </c>
      <c r="E448" s="3" t="s">
        <v>5</v>
      </c>
      <c r="F448" s="3" t="s">
        <v>6</v>
      </c>
    </row>
    <row r="449" spans="1:6" x14ac:dyDescent="0.25">
      <c r="A449" s="3" t="s">
        <v>1007</v>
      </c>
      <c r="B449" s="3" t="s">
        <v>597</v>
      </c>
      <c r="C449" s="4">
        <v>43815</v>
      </c>
      <c r="D449" s="3" t="s">
        <v>5</v>
      </c>
      <c r="E449" s="3" t="s">
        <v>5</v>
      </c>
      <c r="F449" s="3" t="s">
        <v>6</v>
      </c>
    </row>
    <row r="450" spans="1:6" x14ac:dyDescent="0.25">
      <c r="A450" s="3" t="s">
        <v>1008</v>
      </c>
      <c r="B450" s="3" t="s">
        <v>598</v>
      </c>
      <c r="C450" s="4">
        <v>43815</v>
      </c>
      <c r="D450" s="3" t="s">
        <v>5</v>
      </c>
      <c r="E450" s="3" t="s">
        <v>5</v>
      </c>
      <c r="F450" s="3" t="s">
        <v>6</v>
      </c>
    </row>
    <row r="451" spans="1:6" x14ac:dyDescent="0.25">
      <c r="A451" s="3" t="s">
        <v>1008</v>
      </c>
      <c r="B451" s="3" t="s">
        <v>599</v>
      </c>
      <c r="C451" s="4">
        <v>43815</v>
      </c>
      <c r="D451" s="3" t="s">
        <v>5</v>
      </c>
      <c r="E451" s="3" t="s">
        <v>5</v>
      </c>
      <c r="F451" s="3" t="s">
        <v>6</v>
      </c>
    </row>
    <row r="452" spans="1:6" x14ac:dyDescent="0.25">
      <c r="A452" s="3" t="s">
        <v>1007</v>
      </c>
      <c r="B452" s="3" t="s">
        <v>600</v>
      </c>
      <c r="C452" s="4">
        <v>43815</v>
      </c>
      <c r="D452" s="3" t="s">
        <v>5</v>
      </c>
      <c r="E452" s="3" t="s">
        <v>5</v>
      </c>
      <c r="F452" s="3" t="s">
        <v>6</v>
      </c>
    </row>
    <row r="453" spans="1:6" x14ac:dyDescent="0.25">
      <c r="A453" s="3" t="s">
        <v>1015</v>
      </c>
      <c r="B453" s="3" t="s">
        <v>601</v>
      </c>
      <c r="C453" s="4">
        <v>43815</v>
      </c>
      <c r="D453" s="3" t="s">
        <v>5</v>
      </c>
      <c r="E453" s="3" t="s">
        <v>5</v>
      </c>
      <c r="F453" s="3" t="s">
        <v>6</v>
      </c>
    </row>
    <row r="454" spans="1:6" x14ac:dyDescent="0.25">
      <c r="A454" s="3" t="s">
        <v>1007</v>
      </c>
      <c r="B454" s="3" t="s">
        <v>602</v>
      </c>
      <c r="C454" s="4">
        <v>43815</v>
      </c>
      <c r="D454" s="3" t="s">
        <v>5</v>
      </c>
      <c r="E454" s="3" t="s">
        <v>5</v>
      </c>
      <c r="F454" s="3" t="s">
        <v>6</v>
      </c>
    </row>
    <row r="455" spans="1:6" x14ac:dyDescent="0.25">
      <c r="A455" s="3" t="s">
        <v>1008</v>
      </c>
      <c r="B455" s="3" t="s">
        <v>603</v>
      </c>
      <c r="C455" s="4">
        <v>43815</v>
      </c>
      <c r="D455" s="3" t="s">
        <v>5</v>
      </c>
      <c r="E455" s="3" t="s">
        <v>5</v>
      </c>
      <c r="F455" s="3" t="s">
        <v>6</v>
      </c>
    </row>
    <row r="456" spans="1:6" x14ac:dyDescent="0.25">
      <c r="A456" s="3" t="s">
        <v>1007</v>
      </c>
      <c r="B456" s="3" t="s">
        <v>604</v>
      </c>
      <c r="C456" s="4">
        <v>43815</v>
      </c>
      <c r="D456" s="3" t="s">
        <v>5</v>
      </c>
      <c r="E456" s="3" t="s">
        <v>5</v>
      </c>
      <c r="F456" s="3" t="s">
        <v>6</v>
      </c>
    </row>
    <row r="457" spans="1:6" x14ac:dyDescent="0.25">
      <c r="A457" s="3" t="s">
        <v>1008</v>
      </c>
      <c r="B457" s="3" t="s">
        <v>605</v>
      </c>
      <c r="C457" s="4">
        <v>43816</v>
      </c>
      <c r="D457" s="3" t="s">
        <v>5</v>
      </c>
      <c r="E457" s="3" t="s">
        <v>5</v>
      </c>
      <c r="F457" s="3" t="s">
        <v>6</v>
      </c>
    </row>
    <row r="458" spans="1:6" x14ac:dyDescent="0.25">
      <c r="A458" s="3" t="s">
        <v>1012</v>
      </c>
      <c r="B458" s="3" t="s">
        <v>606</v>
      </c>
      <c r="C458" s="4">
        <v>43816</v>
      </c>
      <c r="D458" s="3" t="s">
        <v>5</v>
      </c>
      <c r="E458" s="3" t="s">
        <v>5</v>
      </c>
      <c r="F458" s="3" t="s">
        <v>6</v>
      </c>
    </row>
    <row r="459" spans="1:6" x14ac:dyDescent="0.25">
      <c r="A459" s="3" t="s">
        <v>1016</v>
      </c>
      <c r="B459" s="3" t="s">
        <v>607</v>
      </c>
      <c r="C459" s="4">
        <v>43816</v>
      </c>
      <c r="D459" s="3" t="s">
        <v>7</v>
      </c>
      <c r="E459" s="3" t="s">
        <v>5</v>
      </c>
      <c r="F459" s="3" t="s">
        <v>10</v>
      </c>
    </row>
    <row r="460" spans="1:6" x14ac:dyDescent="0.25">
      <c r="A460" s="3" t="s">
        <v>1017</v>
      </c>
      <c r="B460" s="3" t="s">
        <v>608</v>
      </c>
      <c r="C460" s="4">
        <v>43816</v>
      </c>
      <c r="D460" s="3" t="s">
        <v>5</v>
      </c>
      <c r="E460" s="3" t="s">
        <v>5</v>
      </c>
      <c r="F460" s="3" t="s">
        <v>6</v>
      </c>
    </row>
    <row r="461" spans="1:6" x14ac:dyDescent="0.25">
      <c r="A461" s="3" t="s">
        <v>1018</v>
      </c>
      <c r="B461" s="3" t="s">
        <v>609</v>
      </c>
      <c r="C461" s="4">
        <v>43816</v>
      </c>
      <c r="D461" s="3" t="s">
        <v>5</v>
      </c>
      <c r="E461" s="3" t="s">
        <v>5</v>
      </c>
      <c r="F461" s="3" t="s">
        <v>6</v>
      </c>
    </row>
    <row r="462" spans="1:6" x14ac:dyDescent="0.25">
      <c r="A462" s="3" t="s">
        <v>1019</v>
      </c>
      <c r="B462" s="3" t="s">
        <v>610</v>
      </c>
      <c r="C462" s="4">
        <v>43816</v>
      </c>
      <c r="D462" s="3" t="s">
        <v>5</v>
      </c>
      <c r="E462" s="3" t="s">
        <v>5</v>
      </c>
      <c r="F462" s="3" t="s">
        <v>6</v>
      </c>
    </row>
    <row r="463" spans="1:6" x14ac:dyDescent="0.25">
      <c r="A463" s="3" t="s">
        <v>1020</v>
      </c>
      <c r="B463" s="3" t="s">
        <v>611</v>
      </c>
      <c r="C463" s="4">
        <v>43816</v>
      </c>
      <c r="D463" s="3" t="s">
        <v>5</v>
      </c>
      <c r="E463" s="3" t="s">
        <v>5</v>
      </c>
      <c r="F463" s="3" t="s">
        <v>6</v>
      </c>
    </row>
    <row r="464" spans="1:6" x14ac:dyDescent="0.25">
      <c r="A464" s="3" t="s">
        <v>1021</v>
      </c>
      <c r="B464" s="3" t="s">
        <v>612</v>
      </c>
      <c r="C464" s="4">
        <v>43816</v>
      </c>
      <c r="D464" s="3" t="s">
        <v>7</v>
      </c>
      <c r="E464" s="3" t="s">
        <v>8</v>
      </c>
      <c r="F464" s="3" t="s">
        <v>9</v>
      </c>
    </row>
    <row r="465" spans="1:6" x14ac:dyDescent="0.25">
      <c r="A465" s="3" t="s">
        <v>1010</v>
      </c>
      <c r="B465" s="3" t="s">
        <v>613</v>
      </c>
      <c r="C465" s="4">
        <v>43816</v>
      </c>
      <c r="D465" s="3" t="s">
        <v>7</v>
      </c>
      <c r="E465" s="3" t="s">
        <v>8</v>
      </c>
      <c r="F465" s="3" t="s">
        <v>41</v>
      </c>
    </row>
    <row r="466" spans="1:6" x14ac:dyDescent="0.25">
      <c r="A466" s="3" t="s">
        <v>990</v>
      </c>
      <c r="B466" s="3" t="s">
        <v>614</v>
      </c>
      <c r="C466" s="4">
        <v>43816</v>
      </c>
      <c r="D466" s="3" t="s">
        <v>5</v>
      </c>
      <c r="E466" s="3" t="s">
        <v>5</v>
      </c>
      <c r="F466" s="3" t="s">
        <v>6</v>
      </c>
    </row>
    <row r="467" spans="1:6" x14ac:dyDescent="0.25">
      <c r="A467" s="3" t="s">
        <v>971</v>
      </c>
      <c r="B467" s="3" t="s">
        <v>615</v>
      </c>
      <c r="C467" s="4">
        <v>43816</v>
      </c>
      <c r="D467" s="3" t="s">
        <v>5</v>
      </c>
      <c r="E467" s="3" t="s">
        <v>5</v>
      </c>
      <c r="F467" s="3" t="s">
        <v>6</v>
      </c>
    </row>
    <row r="468" spans="1:6" x14ac:dyDescent="0.25">
      <c r="A468" s="3" t="s">
        <v>971</v>
      </c>
      <c r="B468" s="3" t="s">
        <v>616</v>
      </c>
      <c r="C468" s="4">
        <v>43816</v>
      </c>
      <c r="D468" s="3" t="s">
        <v>5</v>
      </c>
      <c r="E468" s="3" t="s">
        <v>5</v>
      </c>
      <c r="F468" s="3" t="s">
        <v>6</v>
      </c>
    </row>
    <row r="469" spans="1:6" x14ac:dyDescent="0.25">
      <c r="A469" s="3" t="s">
        <v>993</v>
      </c>
      <c r="B469" s="3" t="s">
        <v>617</v>
      </c>
      <c r="C469" s="4">
        <v>43816</v>
      </c>
      <c r="D469" s="3" t="s">
        <v>5</v>
      </c>
      <c r="E469" s="3" t="s">
        <v>5</v>
      </c>
      <c r="F469" s="3" t="s">
        <v>6</v>
      </c>
    </row>
    <row r="470" spans="1:6" x14ac:dyDescent="0.25">
      <c r="A470" s="3" t="s">
        <v>984</v>
      </c>
      <c r="B470" s="3" t="s">
        <v>618</v>
      </c>
      <c r="C470" s="4">
        <v>43816</v>
      </c>
      <c r="D470" s="3" t="s">
        <v>5</v>
      </c>
      <c r="E470" s="3" t="s">
        <v>5</v>
      </c>
      <c r="F470" s="3" t="s">
        <v>6</v>
      </c>
    </row>
    <row r="471" spans="1:6" x14ac:dyDescent="0.25">
      <c r="A471" s="3" t="s">
        <v>1022</v>
      </c>
      <c r="B471" s="3" t="s">
        <v>619</v>
      </c>
      <c r="C471" s="4">
        <v>43816</v>
      </c>
      <c r="D471" s="3" t="s">
        <v>5</v>
      </c>
      <c r="E471" s="3" t="s">
        <v>5</v>
      </c>
      <c r="F471" s="3" t="s">
        <v>6</v>
      </c>
    </row>
    <row r="472" spans="1:6" x14ac:dyDescent="0.25">
      <c r="A472" s="3" t="s">
        <v>1023</v>
      </c>
      <c r="B472" s="3" t="s">
        <v>620</v>
      </c>
      <c r="C472" s="4">
        <v>43816</v>
      </c>
      <c r="D472" s="3" t="s">
        <v>5</v>
      </c>
      <c r="E472" s="3" t="s">
        <v>5</v>
      </c>
      <c r="F472" s="3" t="s">
        <v>6</v>
      </c>
    </row>
    <row r="473" spans="1:6" x14ac:dyDescent="0.25">
      <c r="A473" s="3" t="s">
        <v>1008</v>
      </c>
      <c r="B473" s="3" t="s">
        <v>621</v>
      </c>
      <c r="C473" s="4">
        <v>43816</v>
      </c>
      <c r="D473" s="3" t="s">
        <v>5</v>
      </c>
      <c r="E473" s="3" t="s">
        <v>5</v>
      </c>
      <c r="F473" s="3" t="s">
        <v>6</v>
      </c>
    </row>
    <row r="474" spans="1:6" x14ac:dyDescent="0.25">
      <c r="A474" s="3" t="s">
        <v>1016</v>
      </c>
      <c r="B474" s="3" t="s">
        <v>622</v>
      </c>
      <c r="C474" s="4">
        <v>43816</v>
      </c>
      <c r="D474" s="3" t="s">
        <v>5</v>
      </c>
      <c r="E474" s="3" t="s">
        <v>5</v>
      </c>
      <c r="F474" s="3" t="s">
        <v>6</v>
      </c>
    </row>
    <row r="475" spans="1:6" x14ac:dyDescent="0.25">
      <c r="A475" s="3" t="s">
        <v>1024</v>
      </c>
      <c r="B475" s="3" t="s">
        <v>623</v>
      </c>
      <c r="C475" s="4">
        <v>43816</v>
      </c>
      <c r="D475" s="3" t="s">
        <v>5</v>
      </c>
      <c r="E475" s="3" t="s">
        <v>5</v>
      </c>
      <c r="F475" s="3" t="s">
        <v>6</v>
      </c>
    </row>
    <row r="476" spans="1:6" x14ac:dyDescent="0.25">
      <c r="A476" s="3" t="s">
        <v>1025</v>
      </c>
      <c r="B476" s="3" t="s">
        <v>624</v>
      </c>
      <c r="C476" s="4">
        <v>43816</v>
      </c>
      <c r="D476" s="3" t="s">
        <v>5</v>
      </c>
      <c r="E476" s="3" t="s">
        <v>5</v>
      </c>
      <c r="F476" s="3" t="s">
        <v>6</v>
      </c>
    </row>
    <row r="477" spans="1:6" x14ac:dyDescent="0.25">
      <c r="A477" s="3" t="s">
        <v>1026</v>
      </c>
      <c r="B477" s="3" t="s">
        <v>625</v>
      </c>
      <c r="C477" s="4">
        <v>43816</v>
      </c>
      <c r="D477" s="3" t="s">
        <v>5</v>
      </c>
      <c r="E477" s="3" t="s">
        <v>5</v>
      </c>
      <c r="F477" s="3" t="s">
        <v>6</v>
      </c>
    </row>
    <row r="478" spans="1:6" x14ac:dyDescent="0.25">
      <c r="A478" s="3" t="s">
        <v>1011</v>
      </c>
      <c r="B478" s="3" t="s">
        <v>626</v>
      </c>
      <c r="C478" s="4">
        <v>43816</v>
      </c>
      <c r="D478" s="3" t="s">
        <v>5</v>
      </c>
      <c r="E478" s="3" t="s">
        <v>5</v>
      </c>
      <c r="F478" s="3" t="s">
        <v>6</v>
      </c>
    </row>
    <row r="479" spans="1:6" x14ac:dyDescent="0.25">
      <c r="A479" s="3" t="s">
        <v>984</v>
      </c>
      <c r="B479" s="3" t="s">
        <v>627</v>
      </c>
      <c r="C479" s="4">
        <v>43816</v>
      </c>
      <c r="D479" s="3" t="s">
        <v>5</v>
      </c>
      <c r="E479" s="3" t="s">
        <v>5</v>
      </c>
      <c r="F479" s="3" t="s">
        <v>6</v>
      </c>
    </row>
    <row r="480" spans="1:6" x14ac:dyDescent="0.25">
      <c r="A480" s="3" t="s">
        <v>959</v>
      </c>
      <c r="B480" s="3" t="s">
        <v>628</v>
      </c>
      <c r="C480" s="4">
        <v>43816</v>
      </c>
      <c r="D480" s="3" t="s">
        <v>7</v>
      </c>
      <c r="E480" s="3" t="s">
        <v>8</v>
      </c>
      <c r="F480" s="3" t="s">
        <v>9</v>
      </c>
    </row>
    <row r="481" spans="1:6" x14ac:dyDescent="0.25">
      <c r="A481" s="3" t="s">
        <v>865</v>
      </c>
      <c r="B481" s="3" t="s">
        <v>629</v>
      </c>
      <c r="C481" s="4">
        <v>43816</v>
      </c>
      <c r="D481" s="3" t="s">
        <v>5</v>
      </c>
      <c r="E481" s="3" t="s">
        <v>5</v>
      </c>
      <c r="F481" s="3" t="s">
        <v>6</v>
      </c>
    </row>
    <row r="482" spans="1:6" x14ac:dyDescent="0.25">
      <c r="A482" s="3" t="s">
        <v>1027</v>
      </c>
      <c r="B482" s="3" t="s">
        <v>630</v>
      </c>
      <c r="C482" s="4">
        <v>43817</v>
      </c>
      <c r="D482" s="3" t="s">
        <v>5</v>
      </c>
      <c r="E482" s="3" t="s">
        <v>5</v>
      </c>
      <c r="F482" s="3" t="s">
        <v>6</v>
      </c>
    </row>
    <row r="483" spans="1:6" x14ac:dyDescent="0.25">
      <c r="A483" s="3" t="s">
        <v>1028</v>
      </c>
      <c r="B483" s="3" t="s">
        <v>631</v>
      </c>
      <c r="C483" s="4">
        <v>43817</v>
      </c>
      <c r="D483" s="3" t="s">
        <v>7</v>
      </c>
      <c r="E483" s="3" t="s">
        <v>8</v>
      </c>
      <c r="F483" s="3" t="s">
        <v>9</v>
      </c>
    </row>
    <row r="484" spans="1:6" x14ac:dyDescent="0.25">
      <c r="A484" s="3" t="s">
        <v>1029</v>
      </c>
      <c r="B484" s="3" t="s">
        <v>632</v>
      </c>
      <c r="C484" s="4">
        <v>43817</v>
      </c>
      <c r="D484" s="3" t="s">
        <v>5</v>
      </c>
      <c r="E484" s="3" t="s">
        <v>5</v>
      </c>
      <c r="F484" s="3" t="s">
        <v>6</v>
      </c>
    </row>
    <row r="485" spans="1:6" x14ac:dyDescent="0.25">
      <c r="A485" s="3" t="s">
        <v>1029</v>
      </c>
      <c r="B485" s="3" t="s">
        <v>633</v>
      </c>
      <c r="C485" s="4">
        <v>43817</v>
      </c>
      <c r="D485" s="3" t="s">
        <v>5</v>
      </c>
      <c r="E485" s="3" t="s">
        <v>5</v>
      </c>
      <c r="F485" s="3" t="s">
        <v>6</v>
      </c>
    </row>
    <row r="486" spans="1:6" x14ac:dyDescent="0.25">
      <c r="A486" s="3" t="s">
        <v>1030</v>
      </c>
      <c r="B486" s="3" t="s">
        <v>634</v>
      </c>
      <c r="C486" s="4">
        <v>43817</v>
      </c>
      <c r="D486" s="3" t="s">
        <v>5</v>
      </c>
      <c r="E486" s="3" t="s">
        <v>5</v>
      </c>
      <c r="F486" s="3" t="s">
        <v>6</v>
      </c>
    </row>
    <row r="487" spans="1:6" x14ac:dyDescent="0.25">
      <c r="A487" s="3" t="s">
        <v>1027</v>
      </c>
      <c r="B487" s="3" t="s">
        <v>635</v>
      </c>
      <c r="C487" s="4">
        <v>43817</v>
      </c>
      <c r="D487" s="3" t="s">
        <v>5</v>
      </c>
      <c r="E487" s="3" t="s">
        <v>5</v>
      </c>
      <c r="F487" s="3" t="s">
        <v>6</v>
      </c>
    </row>
    <row r="488" spans="1:6" x14ac:dyDescent="0.25">
      <c r="A488" s="3" t="s">
        <v>1031</v>
      </c>
      <c r="B488" s="3" t="s">
        <v>636</v>
      </c>
      <c r="C488" s="4">
        <v>43817</v>
      </c>
      <c r="D488" s="3" t="s">
        <v>5</v>
      </c>
      <c r="E488" s="3" t="s">
        <v>5</v>
      </c>
      <c r="F488" s="3" t="s">
        <v>6</v>
      </c>
    </row>
    <row r="489" spans="1:6" x14ac:dyDescent="0.25">
      <c r="A489" s="3" t="s">
        <v>1031</v>
      </c>
      <c r="B489" s="3" t="s">
        <v>637</v>
      </c>
      <c r="C489" s="4">
        <v>43817</v>
      </c>
      <c r="D489" s="3" t="s">
        <v>5</v>
      </c>
      <c r="E489" s="3" t="s">
        <v>5</v>
      </c>
      <c r="F489" s="3" t="s">
        <v>6</v>
      </c>
    </row>
    <row r="490" spans="1:6" x14ac:dyDescent="0.25">
      <c r="A490" s="3" t="s">
        <v>1031</v>
      </c>
      <c r="B490" s="3" t="s">
        <v>638</v>
      </c>
      <c r="C490" s="4">
        <v>43817</v>
      </c>
      <c r="D490" s="3" t="s">
        <v>5</v>
      </c>
      <c r="E490" s="3" t="s">
        <v>5</v>
      </c>
      <c r="F490" s="3" t="s">
        <v>6</v>
      </c>
    </row>
    <row r="491" spans="1:6" x14ac:dyDescent="0.25">
      <c r="A491" s="3" t="s">
        <v>1031</v>
      </c>
      <c r="B491" s="3" t="s">
        <v>639</v>
      </c>
      <c r="C491" s="4">
        <v>43817</v>
      </c>
      <c r="D491" s="3" t="s">
        <v>5</v>
      </c>
      <c r="E491" s="3" t="s">
        <v>5</v>
      </c>
      <c r="F491" s="3" t="s">
        <v>6</v>
      </c>
    </row>
    <row r="492" spans="1:6" x14ac:dyDescent="0.25">
      <c r="A492" s="3" t="s">
        <v>1031</v>
      </c>
      <c r="B492" s="3" t="s">
        <v>640</v>
      </c>
      <c r="C492" s="4">
        <v>43817</v>
      </c>
      <c r="D492" s="3" t="s">
        <v>5</v>
      </c>
      <c r="E492" s="3" t="s">
        <v>5</v>
      </c>
      <c r="F492" s="3" t="s">
        <v>6</v>
      </c>
    </row>
    <row r="493" spans="1:6" x14ac:dyDescent="0.25">
      <c r="A493" s="3" t="s">
        <v>1031</v>
      </c>
      <c r="B493" s="3" t="s">
        <v>641</v>
      </c>
      <c r="C493" s="4">
        <v>43817</v>
      </c>
      <c r="D493" s="3" t="s">
        <v>5</v>
      </c>
      <c r="E493" s="3" t="s">
        <v>5</v>
      </c>
      <c r="F493" s="3" t="s">
        <v>6</v>
      </c>
    </row>
    <row r="494" spans="1:6" x14ac:dyDescent="0.25">
      <c r="A494" s="3" t="s">
        <v>1032</v>
      </c>
      <c r="B494" s="3" t="s">
        <v>642</v>
      </c>
      <c r="C494" s="4">
        <v>43817</v>
      </c>
      <c r="D494" s="3" t="s">
        <v>5</v>
      </c>
      <c r="E494" s="3" t="s">
        <v>5</v>
      </c>
      <c r="F494" s="3" t="s">
        <v>6</v>
      </c>
    </row>
    <row r="495" spans="1:6" x14ac:dyDescent="0.25">
      <c r="A495" s="3" t="s">
        <v>1033</v>
      </c>
      <c r="B495" s="3" t="s">
        <v>643</v>
      </c>
      <c r="C495" s="4">
        <v>43818</v>
      </c>
      <c r="D495" s="3" t="s">
        <v>5</v>
      </c>
      <c r="E495" s="3" t="s">
        <v>5</v>
      </c>
      <c r="F495" s="3" t="s">
        <v>6</v>
      </c>
    </row>
    <row r="496" spans="1:6" x14ac:dyDescent="0.25">
      <c r="A496" s="3" t="s">
        <v>1033</v>
      </c>
      <c r="B496" s="3" t="s">
        <v>644</v>
      </c>
      <c r="C496" s="4">
        <v>43818</v>
      </c>
      <c r="D496" s="3" t="s">
        <v>5</v>
      </c>
      <c r="E496" s="3" t="s">
        <v>5</v>
      </c>
      <c r="F496" s="3" t="s">
        <v>6</v>
      </c>
    </row>
    <row r="497" spans="1:6" x14ac:dyDescent="0.25">
      <c r="A497" s="3" t="s">
        <v>1034</v>
      </c>
      <c r="B497" s="3" t="s">
        <v>645</v>
      </c>
      <c r="C497" s="4">
        <v>43818</v>
      </c>
      <c r="D497" s="3" t="s">
        <v>5</v>
      </c>
      <c r="E497" s="3" t="s">
        <v>5</v>
      </c>
      <c r="F497" s="3" t="s">
        <v>6</v>
      </c>
    </row>
    <row r="498" spans="1:6" x14ac:dyDescent="0.25">
      <c r="A498" s="3" t="s">
        <v>1033</v>
      </c>
      <c r="B498" s="3" t="s">
        <v>646</v>
      </c>
      <c r="C498" s="4">
        <v>43818</v>
      </c>
      <c r="D498" s="3" t="s">
        <v>5</v>
      </c>
      <c r="E498" s="3" t="s">
        <v>5</v>
      </c>
      <c r="F498" s="3" t="s">
        <v>6</v>
      </c>
    </row>
    <row r="499" spans="1:6" x14ac:dyDescent="0.25">
      <c r="A499" s="3" t="s">
        <v>1035</v>
      </c>
      <c r="B499" s="3" t="s">
        <v>647</v>
      </c>
      <c r="C499" s="4">
        <v>43818</v>
      </c>
      <c r="D499" s="3" t="s">
        <v>5</v>
      </c>
      <c r="E499" s="3" t="s">
        <v>5</v>
      </c>
      <c r="F499" s="3" t="s">
        <v>6</v>
      </c>
    </row>
    <row r="500" spans="1:6" x14ac:dyDescent="0.25">
      <c r="A500" s="3" t="s">
        <v>934</v>
      </c>
      <c r="B500" s="3" t="s">
        <v>648</v>
      </c>
      <c r="C500" s="4">
        <v>43818</v>
      </c>
      <c r="D500" s="3" t="s">
        <v>5</v>
      </c>
      <c r="E500" s="3" t="s">
        <v>5</v>
      </c>
      <c r="F500" s="3" t="s">
        <v>6</v>
      </c>
    </row>
    <row r="501" spans="1:6" x14ac:dyDescent="0.25">
      <c r="A501" s="3" t="s">
        <v>934</v>
      </c>
      <c r="B501" s="3" t="s">
        <v>649</v>
      </c>
      <c r="C501" s="4">
        <v>43818</v>
      </c>
      <c r="D501" s="3" t="s">
        <v>5</v>
      </c>
      <c r="E501" s="3" t="s">
        <v>5</v>
      </c>
      <c r="F501" s="3" t="s">
        <v>6</v>
      </c>
    </row>
    <row r="502" spans="1:6" x14ac:dyDescent="0.25">
      <c r="A502" s="3" t="s">
        <v>1036</v>
      </c>
      <c r="B502" s="3" t="s">
        <v>650</v>
      </c>
      <c r="C502" s="4">
        <v>43818</v>
      </c>
      <c r="D502" s="3" t="s">
        <v>5</v>
      </c>
      <c r="E502" s="3" t="s">
        <v>5</v>
      </c>
      <c r="F502" s="3" t="s">
        <v>6</v>
      </c>
    </row>
    <row r="503" spans="1:6" x14ac:dyDescent="0.25">
      <c r="A503" s="3" t="s">
        <v>987</v>
      </c>
      <c r="B503" s="3" t="s">
        <v>651</v>
      </c>
      <c r="C503" s="4">
        <v>43818</v>
      </c>
      <c r="D503" s="3" t="s">
        <v>5</v>
      </c>
      <c r="E503" s="3" t="s">
        <v>5</v>
      </c>
      <c r="F503" s="3" t="s">
        <v>6</v>
      </c>
    </row>
    <row r="504" spans="1:6" x14ac:dyDescent="0.25">
      <c r="A504" s="3" t="s">
        <v>1034</v>
      </c>
      <c r="B504" s="3" t="s">
        <v>652</v>
      </c>
      <c r="C504" s="4">
        <v>43818</v>
      </c>
      <c r="D504" s="3" t="s">
        <v>5</v>
      </c>
      <c r="E504" s="3" t="s">
        <v>5</v>
      </c>
      <c r="F504" s="3" t="s">
        <v>6</v>
      </c>
    </row>
    <row r="505" spans="1:6" x14ac:dyDescent="0.25">
      <c r="A505" s="3" t="s">
        <v>1037</v>
      </c>
      <c r="B505" s="3" t="s">
        <v>653</v>
      </c>
      <c r="C505" s="4">
        <v>43818</v>
      </c>
      <c r="D505" s="3" t="s">
        <v>5</v>
      </c>
      <c r="E505" s="3" t="s">
        <v>5</v>
      </c>
      <c r="F505" s="3" t="s">
        <v>10</v>
      </c>
    </row>
    <row r="506" spans="1:6" x14ac:dyDescent="0.25">
      <c r="A506" s="3" t="s">
        <v>1033</v>
      </c>
      <c r="B506" s="3" t="s">
        <v>654</v>
      </c>
      <c r="C506" s="4">
        <v>43818</v>
      </c>
      <c r="D506" s="3" t="s">
        <v>5</v>
      </c>
      <c r="E506" s="3" t="s">
        <v>5</v>
      </c>
      <c r="F506" s="3" t="s">
        <v>6</v>
      </c>
    </row>
    <row r="507" spans="1:6" x14ac:dyDescent="0.25">
      <c r="A507" s="3" t="s">
        <v>1033</v>
      </c>
      <c r="B507" s="3" t="s">
        <v>655</v>
      </c>
      <c r="C507" s="4">
        <v>43818</v>
      </c>
      <c r="D507" s="3" t="s">
        <v>5</v>
      </c>
      <c r="E507" s="3" t="s">
        <v>5</v>
      </c>
      <c r="F507" s="3" t="s">
        <v>6</v>
      </c>
    </row>
    <row r="508" spans="1:6" x14ac:dyDescent="0.25">
      <c r="A508" s="3" t="s">
        <v>1033</v>
      </c>
      <c r="B508" s="3" t="s">
        <v>656</v>
      </c>
      <c r="C508" s="4">
        <v>43818</v>
      </c>
      <c r="D508" s="3" t="s">
        <v>5</v>
      </c>
      <c r="E508" s="3" t="s">
        <v>5</v>
      </c>
      <c r="F508" s="3" t="s">
        <v>6</v>
      </c>
    </row>
    <row r="509" spans="1:6" x14ac:dyDescent="0.25">
      <c r="A509" s="3" t="s">
        <v>1033</v>
      </c>
      <c r="B509" s="3" t="s">
        <v>657</v>
      </c>
      <c r="C509" s="4">
        <v>43818</v>
      </c>
      <c r="D509" s="3" t="s">
        <v>5</v>
      </c>
      <c r="E509" s="3" t="s">
        <v>5</v>
      </c>
      <c r="F509" s="3" t="s">
        <v>6</v>
      </c>
    </row>
    <row r="510" spans="1:6" x14ac:dyDescent="0.25">
      <c r="A510" s="3" t="s">
        <v>934</v>
      </c>
      <c r="B510" s="3" t="s">
        <v>658</v>
      </c>
      <c r="C510" s="4">
        <v>43818</v>
      </c>
      <c r="D510" s="3" t="s">
        <v>5</v>
      </c>
      <c r="E510" s="3" t="s">
        <v>5</v>
      </c>
      <c r="F510" s="3" t="s">
        <v>6</v>
      </c>
    </row>
    <row r="511" spans="1:6" x14ac:dyDescent="0.25">
      <c r="A511" s="3" t="s">
        <v>1038</v>
      </c>
      <c r="B511" s="3" t="s">
        <v>659</v>
      </c>
      <c r="C511" s="4">
        <v>43818</v>
      </c>
      <c r="D511" s="3" t="s">
        <v>5</v>
      </c>
      <c r="E511" s="3" t="s">
        <v>5</v>
      </c>
      <c r="F511" s="3" t="s">
        <v>6</v>
      </c>
    </row>
    <row r="512" spans="1:6" x14ac:dyDescent="0.25">
      <c r="A512" s="3" t="s">
        <v>1033</v>
      </c>
      <c r="B512" s="3" t="s">
        <v>660</v>
      </c>
      <c r="C512" s="4">
        <v>43818</v>
      </c>
      <c r="D512" s="3" t="s">
        <v>5</v>
      </c>
      <c r="E512" s="3" t="s">
        <v>5</v>
      </c>
      <c r="F512" s="3" t="s">
        <v>6</v>
      </c>
    </row>
    <row r="513" spans="1:6" x14ac:dyDescent="0.25">
      <c r="A513" s="3" t="s">
        <v>1039</v>
      </c>
      <c r="B513" s="3" t="s">
        <v>661</v>
      </c>
      <c r="C513" s="4">
        <v>43818</v>
      </c>
      <c r="D513" s="3" t="s">
        <v>5</v>
      </c>
      <c r="E513" s="3" t="s">
        <v>5</v>
      </c>
      <c r="F513" s="3" t="s">
        <v>6</v>
      </c>
    </row>
    <row r="514" spans="1:6" x14ac:dyDescent="0.25">
      <c r="A514" s="3" t="s">
        <v>990</v>
      </c>
      <c r="B514" s="3" t="s">
        <v>662</v>
      </c>
      <c r="C514" s="4">
        <v>43818</v>
      </c>
      <c r="D514" s="3" t="s">
        <v>5</v>
      </c>
      <c r="E514" s="3" t="s">
        <v>5</v>
      </c>
      <c r="F514" s="3" t="s">
        <v>6</v>
      </c>
    </row>
    <row r="515" spans="1:6" x14ac:dyDescent="0.25">
      <c r="A515" s="3" t="s">
        <v>1033</v>
      </c>
      <c r="B515" s="3" t="s">
        <v>663</v>
      </c>
      <c r="C515" s="4">
        <v>43818</v>
      </c>
      <c r="D515" s="3" t="s">
        <v>5</v>
      </c>
      <c r="E515" s="3" t="s">
        <v>5</v>
      </c>
      <c r="F515" s="3" t="s">
        <v>6</v>
      </c>
    </row>
    <row r="516" spans="1:6" x14ac:dyDescent="0.25">
      <c r="A516" s="3" t="s">
        <v>1033</v>
      </c>
      <c r="B516" s="3" t="s">
        <v>664</v>
      </c>
      <c r="C516" s="4">
        <v>43818</v>
      </c>
      <c r="D516" s="3" t="s">
        <v>5</v>
      </c>
      <c r="E516" s="3" t="s">
        <v>5</v>
      </c>
      <c r="F516" s="3" t="s">
        <v>6</v>
      </c>
    </row>
    <row r="517" spans="1:6" x14ac:dyDescent="0.25">
      <c r="A517" s="3" t="s">
        <v>1033</v>
      </c>
      <c r="B517" s="3" t="s">
        <v>665</v>
      </c>
      <c r="C517" s="4">
        <v>43818</v>
      </c>
      <c r="D517" s="3" t="s">
        <v>5</v>
      </c>
      <c r="E517" s="3" t="s">
        <v>5</v>
      </c>
      <c r="F517" s="3" t="s">
        <v>6</v>
      </c>
    </row>
    <row r="518" spans="1:6" x14ac:dyDescent="0.25">
      <c r="A518" s="3" t="s">
        <v>1040</v>
      </c>
      <c r="B518" s="3" t="s">
        <v>666</v>
      </c>
      <c r="C518" s="4">
        <v>43818</v>
      </c>
      <c r="D518" s="3" t="s">
        <v>5</v>
      </c>
      <c r="E518" s="3" t="s">
        <v>5</v>
      </c>
      <c r="F518" s="3" t="s">
        <v>6</v>
      </c>
    </row>
    <row r="519" spans="1:6" x14ac:dyDescent="0.25">
      <c r="A519" s="3" t="s">
        <v>1027</v>
      </c>
      <c r="B519" s="3" t="s">
        <v>667</v>
      </c>
      <c r="C519" s="4">
        <v>43818</v>
      </c>
      <c r="D519" s="3" t="s">
        <v>5</v>
      </c>
      <c r="E519" s="3" t="s">
        <v>8</v>
      </c>
      <c r="F519" s="3" t="s">
        <v>12</v>
      </c>
    </row>
    <row r="520" spans="1:6" x14ac:dyDescent="0.25">
      <c r="A520" s="3" t="s">
        <v>1036</v>
      </c>
      <c r="B520" s="3" t="s">
        <v>668</v>
      </c>
      <c r="C520" s="4">
        <v>43818</v>
      </c>
      <c r="D520" s="3" t="s">
        <v>5</v>
      </c>
      <c r="E520" s="3" t="s">
        <v>5</v>
      </c>
      <c r="F520" s="3" t="s">
        <v>6</v>
      </c>
    </row>
    <row r="521" spans="1:6" x14ac:dyDescent="0.25">
      <c r="A521" s="3" t="s">
        <v>1036</v>
      </c>
      <c r="B521" s="3" t="s">
        <v>669</v>
      </c>
      <c r="C521" s="4">
        <v>43818</v>
      </c>
      <c r="D521" s="3" t="s">
        <v>5</v>
      </c>
      <c r="E521" s="3" t="s">
        <v>5</v>
      </c>
      <c r="F521" s="3" t="s">
        <v>6</v>
      </c>
    </row>
    <row r="522" spans="1:6" x14ac:dyDescent="0.25">
      <c r="A522" s="3" t="s">
        <v>971</v>
      </c>
      <c r="B522" s="3" t="s">
        <v>670</v>
      </c>
      <c r="C522" s="4">
        <v>43819</v>
      </c>
      <c r="D522" s="3" t="s">
        <v>5</v>
      </c>
      <c r="E522" s="3" t="s">
        <v>5</v>
      </c>
      <c r="F522" s="3" t="s">
        <v>6</v>
      </c>
    </row>
    <row r="523" spans="1:6" x14ac:dyDescent="0.25">
      <c r="A523" s="3" t="s">
        <v>916</v>
      </c>
      <c r="B523" s="3" t="s">
        <v>671</v>
      </c>
      <c r="C523" s="4">
        <v>43819</v>
      </c>
      <c r="D523" s="3" t="s">
        <v>5</v>
      </c>
      <c r="E523" s="3" t="s">
        <v>5</v>
      </c>
      <c r="F523" s="3" t="s">
        <v>6</v>
      </c>
    </row>
    <row r="524" spans="1:6" x14ac:dyDescent="0.25">
      <c r="A524" s="3" t="s">
        <v>916</v>
      </c>
      <c r="B524" s="3" t="s">
        <v>672</v>
      </c>
      <c r="C524" s="4">
        <v>43819</v>
      </c>
      <c r="D524" s="3" t="s">
        <v>5</v>
      </c>
      <c r="E524" s="3" t="s">
        <v>5</v>
      </c>
      <c r="F524" s="3" t="s">
        <v>6</v>
      </c>
    </row>
    <row r="525" spans="1:6" x14ac:dyDescent="0.25">
      <c r="A525" s="3" t="s">
        <v>952</v>
      </c>
      <c r="B525" s="3" t="s">
        <v>673</v>
      </c>
      <c r="C525" s="4">
        <v>43819</v>
      </c>
      <c r="D525" s="3" t="s">
        <v>5</v>
      </c>
      <c r="E525" s="3" t="s">
        <v>8</v>
      </c>
      <c r="F525" s="3" t="s">
        <v>12</v>
      </c>
    </row>
    <row r="526" spans="1:6" x14ac:dyDescent="0.25">
      <c r="A526" s="3" t="s">
        <v>952</v>
      </c>
      <c r="B526" s="3" t="s">
        <v>674</v>
      </c>
      <c r="C526" s="4">
        <v>43819</v>
      </c>
      <c r="D526" s="3" t="s">
        <v>7</v>
      </c>
      <c r="E526" s="3" t="s">
        <v>5</v>
      </c>
      <c r="F526" s="3" t="s">
        <v>10</v>
      </c>
    </row>
    <row r="527" spans="1:6" x14ac:dyDescent="0.25">
      <c r="A527" s="3" t="s">
        <v>1041</v>
      </c>
      <c r="B527" s="3" t="s">
        <v>675</v>
      </c>
      <c r="C527" s="4">
        <v>43819</v>
      </c>
      <c r="D527" s="3" t="s">
        <v>5</v>
      </c>
      <c r="E527" s="3" t="s">
        <v>5</v>
      </c>
      <c r="F527" s="3" t="s">
        <v>6</v>
      </c>
    </row>
    <row r="528" spans="1:6" x14ac:dyDescent="0.25">
      <c r="A528" s="3" t="s">
        <v>1042</v>
      </c>
      <c r="B528" s="3" t="s">
        <v>676</v>
      </c>
      <c r="C528" s="4">
        <v>43819</v>
      </c>
      <c r="D528" s="3" t="s">
        <v>5</v>
      </c>
      <c r="E528" s="3" t="s">
        <v>5</v>
      </c>
      <c r="F528" s="3" t="s">
        <v>6</v>
      </c>
    </row>
    <row r="529" spans="1:6" x14ac:dyDescent="0.25">
      <c r="A529" s="3" t="s">
        <v>1043</v>
      </c>
      <c r="B529" s="3" t="s">
        <v>677</v>
      </c>
      <c r="C529" s="4">
        <v>43819</v>
      </c>
      <c r="D529" s="3" t="s">
        <v>7</v>
      </c>
      <c r="E529" s="3" t="s">
        <v>7</v>
      </c>
      <c r="F529" s="3" t="s">
        <v>9</v>
      </c>
    </row>
    <row r="530" spans="1:6" x14ac:dyDescent="0.25">
      <c r="A530" s="3" t="s">
        <v>970</v>
      </c>
      <c r="B530" s="3" t="s">
        <v>678</v>
      </c>
      <c r="C530" s="4">
        <v>43819</v>
      </c>
      <c r="D530" s="3" t="s">
        <v>7</v>
      </c>
      <c r="E530" s="3" t="s">
        <v>8</v>
      </c>
      <c r="F530" s="3" t="s">
        <v>9</v>
      </c>
    </row>
    <row r="531" spans="1:6" x14ac:dyDescent="0.25">
      <c r="A531" s="3" t="s">
        <v>1044</v>
      </c>
      <c r="B531" s="3" t="s">
        <v>679</v>
      </c>
      <c r="C531" s="4">
        <v>43819</v>
      </c>
      <c r="D531" s="3" t="s">
        <v>5</v>
      </c>
      <c r="E531" s="3" t="s">
        <v>5</v>
      </c>
      <c r="F531" s="3" t="s">
        <v>6</v>
      </c>
    </row>
    <row r="532" spans="1:6" x14ac:dyDescent="0.25">
      <c r="A532" s="3" t="s">
        <v>1033</v>
      </c>
      <c r="B532" s="3" t="s">
        <v>680</v>
      </c>
      <c r="C532" s="4">
        <v>43819</v>
      </c>
      <c r="D532" s="3" t="s">
        <v>5</v>
      </c>
      <c r="E532" s="3" t="s">
        <v>5</v>
      </c>
      <c r="F532" s="3" t="s">
        <v>6</v>
      </c>
    </row>
    <row r="533" spans="1:6" x14ac:dyDescent="0.25">
      <c r="A533" s="3" t="s">
        <v>1045</v>
      </c>
      <c r="B533" s="3" t="s">
        <v>681</v>
      </c>
      <c r="C533" s="4">
        <v>43819</v>
      </c>
      <c r="D533" s="3" t="s">
        <v>5</v>
      </c>
      <c r="E533" s="3" t="s">
        <v>5</v>
      </c>
      <c r="F533" s="3" t="s">
        <v>6</v>
      </c>
    </row>
    <row r="534" spans="1:6" x14ac:dyDescent="0.25">
      <c r="A534" s="3" t="s">
        <v>1041</v>
      </c>
      <c r="B534" s="3" t="s">
        <v>682</v>
      </c>
      <c r="C534" s="4">
        <v>43819</v>
      </c>
      <c r="D534" s="3" t="s">
        <v>5</v>
      </c>
      <c r="E534" s="3" t="s">
        <v>5</v>
      </c>
      <c r="F534" s="3" t="s">
        <v>6</v>
      </c>
    </row>
    <row r="535" spans="1:6" x14ac:dyDescent="0.25">
      <c r="A535" s="3" t="s">
        <v>857</v>
      </c>
      <c r="B535" s="3" t="s">
        <v>683</v>
      </c>
      <c r="C535" s="4">
        <v>43819</v>
      </c>
      <c r="D535" s="3" t="s">
        <v>5</v>
      </c>
      <c r="E535" s="3" t="s">
        <v>5</v>
      </c>
      <c r="F535" s="3" t="s">
        <v>6</v>
      </c>
    </row>
    <row r="536" spans="1:6" x14ac:dyDescent="0.25">
      <c r="A536" s="3" t="s">
        <v>857</v>
      </c>
      <c r="B536" s="3" t="s">
        <v>684</v>
      </c>
      <c r="C536" s="4">
        <v>43819</v>
      </c>
      <c r="D536" s="3" t="s">
        <v>5</v>
      </c>
      <c r="E536" s="3" t="s">
        <v>5</v>
      </c>
      <c r="F536" s="3" t="s">
        <v>6</v>
      </c>
    </row>
    <row r="537" spans="1:6" x14ac:dyDescent="0.25">
      <c r="A537" s="3" t="s">
        <v>888</v>
      </c>
      <c r="B537" s="3" t="s">
        <v>685</v>
      </c>
      <c r="C537" s="4">
        <v>43819</v>
      </c>
      <c r="D537" s="3" t="s">
        <v>8</v>
      </c>
      <c r="E537" s="3" t="s">
        <v>8</v>
      </c>
      <c r="F537" s="3" t="s">
        <v>9</v>
      </c>
    </row>
    <row r="538" spans="1:6" x14ac:dyDescent="0.25">
      <c r="A538" s="3" t="s">
        <v>857</v>
      </c>
      <c r="B538" s="3" t="s">
        <v>686</v>
      </c>
      <c r="C538" s="4">
        <v>43819</v>
      </c>
      <c r="D538" s="3" t="s">
        <v>5</v>
      </c>
      <c r="E538" s="3" t="s">
        <v>5</v>
      </c>
      <c r="F538" s="3" t="s">
        <v>6</v>
      </c>
    </row>
    <row r="539" spans="1:6" x14ac:dyDescent="0.25">
      <c r="A539" s="3" t="s">
        <v>1042</v>
      </c>
      <c r="B539" s="3" t="s">
        <v>687</v>
      </c>
      <c r="C539" s="4">
        <v>43819</v>
      </c>
      <c r="D539" s="3" t="s">
        <v>5</v>
      </c>
      <c r="E539" s="3" t="s">
        <v>5</v>
      </c>
      <c r="F539" s="3" t="s">
        <v>6</v>
      </c>
    </row>
    <row r="540" spans="1:6" x14ac:dyDescent="0.25">
      <c r="A540" s="3" t="s">
        <v>1046</v>
      </c>
      <c r="B540" s="3" t="s">
        <v>688</v>
      </c>
      <c r="C540" s="4">
        <v>43822</v>
      </c>
      <c r="D540" s="3" t="s">
        <v>7</v>
      </c>
      <c r="E540" s="3" t="s">
        <v>8</v>
      </c>
      <c r="F540" s="3" t="s">
        <v>6</v>
      </c>
    </row>
    <row r="541" spans="1:6" x14ac:dyDescent="0.25">
      <c r="A541" s="3" t="s">
        <v>1047</v>
      </c>
      <c r="B541" s="3" t="s">
        <v>689</v>
      </c>
      <c r="C541" s="4">
        <v>43822</v>
      </c>
      <c r="D541" s="3" t="s">
        <v>5</v>
      </c>
      <c r="E541" s="3" t="s">
        <v>5</v>
      </c>
      <c r="F541" s="3" t="s">
        <v>6</v>
      </c>
    </row>
    <row r="542" spans="1:6" x14ac:dyDescent="0.25">
      <c r="A542" s="3" t="s">
        <v>1035</v>
      </c>
      <c r="B542" s="3" t="s">
        <v>690</v>
      </c>
      <c r="C542" s="4">
        <v>43822</v>
      </c>
      <c r="D542" s="3" t="s">
        <v>5</v>
      </c>
      <c r="E542" s="3" t="s">
        <v>5</v>
      </c>
      <c r="F542" s="3" t="s">
        <v>6</v>
      </c>
    </row>
    <row r="543" spans="1:6" x14ac:dyDescent="0.25">
      <c r="A543" s="3" t="s">
        <v>1033</v>
      </c>
      <c r="B543" s="3" t="s">
        <v>691</v>
      </c>
      <c r="C543" s="4">
        <v>43822</v>
      </c>
      <c r="D543" s="3" t="s">
        <v>5</v>
      </c>
      <c r="E543" s="3" t="s">
        <v>5</v>
      </c>
      <c r="F543" s="3" t="s">
        <v>6</v>
      </c>
    </row>
    <row r="544" spans="1:6" x14ac:dyDescent="0.25">
      <c r="A544" s="3" t="s">
        <v>1042</v>
      </c>
      <c r="B544" s="3" t="s">
        <v>692</v>
      </c>
      <c r="C544" s="4">
        <v>43822</v>
      </c>
      <c r="D544" s="3" t="s">
        <v>5</v>
      </c>
      <c r="E544" s="3" t="s">
        <v>5</v>
      </c>
      <c r="F544" s="3" t="s">
        <v>6</v>
      </c>
    </row>
    <row r="545" spans="1:6" x14ac:dyDescent="0.25">
      <c r="A545" s="3" t="s">
        <v>1035</v>
      </c>
      <c r="B545" s="3" t="s">
        <v>693</v>
      </c>
      <c r="C545" s="4">
        <v>43822</v>
      </c>
      <c r="D545" s="3" t="s">
        <v>5</v>
      </c>
      <c r="E545" s="3" t="s">
        <v>5</v>
      </c>
      <c r="F545" s="3" t="s">
        <v>6</v>
      </c>
    </row>
    <row r="546" spans="1:6" x14ac:dyDescent="0.25">
      <c r="A546" s="3" t="s">
        <v>1042</v>
      </c>
      <c r="B546" s="3" t="s">
        <v>694</v>
      </c>
      <c r="C546" s="4">
        <v>43822</v>
      </c>
      <c r="D546" s="3" t="s">
        <v>5</v>
      </c>
      <c r="E546" s="3" t="s">
        <v>5</v>
      </c>
      <c r="F546" s="3" t="s">
        <v>6</v>
      </c>
    </row>
    <row r="547" spans="1:6" x14ac:dyDescent="0.25">
      <c r="A547" s="3" t="s">
        <v>1042</v>
      </c>
      <c r="B547" s="3" t="s">
        <v>695</v>
      </c>
      <c r="C547" s="4">
        <v>43822</v>
      </c>
      <c r="D547" s="3" t="s">
        <v>5</v>
      </c>
      <c r="E547" s="3" t="s">
        <v>5</v>
      </c>
      <c r="F547" s="3" t="s">
        <v>6</v>
      </c>
    </row>
    <row r="548" spans="1:6" x14ac:dyDescent="0.25">
      <c r="A548" s="3" t="s">
        <v>1042</v>
      </c>
      <c r="B548" s="3" t="s">
        <v>696</v>
      </c>
      <c r="C548" s="4">
        <v>43822</v>
      </c>
      <c r="D548" s="3" t="s">
        <v>5</v>
      </c>
      <c r="E548" s="3" t="s">
        <v>5</v>
      </c>
      <c r="F548" s="3" t="s">
        <v>6</v>
      </c>
    </row>
    <row r="549" spans="1:6" x14ac:dyDescent="0.25">
      <c r="A549" s="3" t="s">
        <v>1042</v>
      </c>
      <c r="B549" s="3" t="s">
        <v>697</v>
      </c>
      <c r="C549" s="4">
        <v>43822</v>
      </c>
      <c r="D549" s="3" t="s">
        <v>5</v>
      </c>
      <c r="E549" s="3" t="s">
        <v>5</v>
      </c>
      <c r="F549" s="3" t="s">
        <v>6</v>
      </c>
    </row>
    <row r="550" spans="1:6" x14ac:dyDescent="0.25">
      <c r="A550" s="3" t="s">
        <v>1042</v>
      </c>
      <c r="B550" s="3" t="s">
        <v>698</v>
      </c>
      <c r="C550" s="4">
        <v>43822</v>
      </c>
      <c r="D550" s="3" t="s">
        <v>5</v>
      </c>
      <c r="E550" s="3" t="s">
        <v>5</v>
      </c>
      <c r="F550" s="3" t="s">
        <v>6</v>
      </c>
    </row>
    <row r="551" spans="1:6" x14ac:dyDescent="0.25">
      <c r="A551" s="3" t="s">
        <v>860</v>
      </c>
      <c r="B551" s="3" t="s">
        <v>699</v>
      </c>
      <c r="C551" s="4">
        <v>43851</v>
      </c>
      <c r="D551" s="3" t="s">
        <v>5</v>
      </c>
      <c r="E551" s="3" t="s">
        <v>5</v>
      </c>
      <c r="F551" s="3" t="s">
        <v>6</v>
      </c>
    </row>
    <row r="552" spans="1:6" x14ac:dyDescent="0.25">
      <c r="A552" s="3" t="s">
        <v>860</v>
      </c>
      <c r="B552" s="3" t="s">
        <v>700</v>
      </c>
      <c r="C552" s="4">
        <v>43851</v>
      </c>
      <c r="D552" s="3" t="s">
        <v>5</v>
      </c>
      <c r="E552" s="3" t="s">
        <v>5</v>
      </c>
      <c r="F552" s="3" t="s">
        <v>6</v>
      </c>
    </row>
    <row r="553" spans="1:6" x14ac:dyDescent="0.25">
      <c r="A553" s="3" t="s">
        <v>1043</v>
      </c>
      <c r="B553" s="3" t="s">
        <v>701</v>
      </c>
      <c r="C553" s="4">
        <v>43851</v>
      </c>
      <c r="D553" s="3" t="s">
        <v>5</v>
      </c>
      <c r="E553" s="3" t="s">
        <v>5</v>
      </c>
      <c r="F553" s="3" t="s">
        <v>6</v>
      </c>
    </row>
    <row r="554" spans="1:6" x14ac:dyDescent="0.25">
      <c r="A554" s="3" t="s">
        <v>860</v>
      </c>
      <c r="B554" s="3" t="s">
        <v>702</v>
      </c>
      <c r="C554" s="4">
        <v>43851</v>
      </c>
      <c r="D554" s="3" t="s">
        <v>5</v>
      </c>
      <c r="E554" s="3" t="s">
        <v>5</v>
      </c>
      <c r="F554" s="3" t="s">
        <v>6</v>
      </c>
    </row>
    <row r="555" spans="1:6" x14ac:dyDescent="0.25">
      <c r="A555" s="3" t="s">
        <v>860</v>
      </c>
      <c r="B555" s="3" t="s">
        <v>703</v>
      </c>
      <c r="C555" s="4">
        <v>43851</v>
      </c>
      <c r="D555" s="3" t="s">
        <v>5</v>
      </c>
      <c r="E555" s="3" t="s">
        <v>5</v>
      </c>
      <c r="F555" s="3" t="s">
        <v>6</v>
      </c>
    </row>
    <row r="556" spans="1:6" x14ac:dyDescent="0.25">
      <c r="A556" s="3" t="s">
        <v>860</v>
      </c>
      <c r="B556" s="3" t="s">
        <v>704</v>
      </c>
      <c r="C556" s="4">
        <v>43851</v>
      </c>
      <c r="D556" s="3" t="s">
        <v>5</v>
      </c>
      <c r="E556" s="3" t="s">
        <v>5</v>
      </c>
      <c r="F556" s="3" t="s">
        <v>6</v>
      </c>
    </row>
    <row r="557" spans="1:6" x14ac:dyDescent="0.25">
      <c r="A557" s="3" t="s">
        <v>860</v>
      </c>
      <c r="B557" s="3" t="s">
        <v>705</v>
      </c>
      <c r="C557" s="4">
        <v>43851</v>
      </c>
      <c r="D557" s="3" t="s">
        <v>5</v>
      </c>
      <c r="E557" s="3" t="s">
        <v>5</v>
      </c>
      <c r="F557" s="3" t="s">
        <v>6</v>
      </c>
    </row>
    <row r="558" spans="1:6" x14ac:dyDescent="0.25">
      <c r="A558" s="3" t="s">
        <v>1043</v>
      </c>
      <c r="B558" s="3" t="s">
        <v>706</v>
      </c>
      <c r="C558" s="4">
        <v>43851</v>
      </c>
      <c r="D558" s="3" t="s">
        <v>5</v>
      </c>
      <c r="E558" s="3" t="s">
        <v>5</v>
      </c>
      <c r="F558" s="3" t="s">
        <v>6</v>
      </c>
    </row>
    <row r="559" spans="1:6" x14ac:dyDescent="0.25">
      <c r="A559" s="3" t="s">
        <v>1043</v>
      </c>
      <c r="B559" s="3" t="s">
        <v>707</v>
      </c>
      <c r="C559" s="4">
        <v>43851</v>
      </c>
      <c r="D559" s="3" t="s">
        <v>5</v>
      </c>
      <c r="E559" s="3" t="s">
        <v>5</v>
      </c>
      <c r="F559" s="3" t="s">
        <v>6</v>
      </c>
    </row>
    <row r="560" spans="1:6" x14ac:dyDescent="0.25">
      <c r="A560" s="3" t="s">
        <v>860</v>
      </c>
      <c r="B560" s="3" t="s">
        <v>708</v>
      </c>
      <c r="C560" s="4">
        <v>43851</v>
      </c>
      <c r="D560" s="3" t="s">
        <v>5</v>
      </c>
      <c r="E560" s="3" t="s">
        <v>5</v>
      </c>
      <c r="F560" s="3" t="s">
        <v>6</v>
      </c>
    </row>
    <row r="561" spans="1:6" x14ac:dyDescent="0.25">
      <c r="A561" s="3" t="s">
        <v>860</v>
      </c>
      <c r="B561" s="3" t="s">
        <v>709</v>
      </c>
      <c r="C561" s="4">
        <v>43851</v>
      </c>
      <c r="D561" s="3" t="s">
        <v>5</v>
      </c>
      <c r="E561" s="3" t="s">
        <v>5</v>
      </c>
      <c r="F561" s="3" t="s">
        <v>6</v>
      </c>
    </row>
    <row r="562" spans="1:6" x14ac:dyDescent="0.25">
      <c r="A562" s="3" t="s">
        <v>860</v>
      </c>
      <c r="B562" s="3" t="s">
        <v>710</v>
      </c>
      <c r="C562" s="4">
        <v>43851</v>
      </c>
      <c r="D562" s="3" t="s">
        <v>5</v>
      </c>
      <c r="E562" s="3" t="s">
        <v>5</v>
      </c>
      <c r="F562" s="3" t="s">
        <v>6</v>
      </c>
    </row>
    <row r="563" spans="1:6" x14ac:dyDescent="0.25">
      <c r="A563" s="3" t="s">
        <v>860</v>
      </c>
      <c r="B563" s="3" t="s">
        <v>711</v>
      </c>
      <c r="C563" s="4">
        <v>43851</v>
      </c>
      <c r="D563" s="3" t="s">
        <v>5</v>
      </c>
      <c r="E563" s="3" t="s">
        <v>5</v>
      </c>
      <c r="F563" s="3" t="s">
        <v>6</v>
      </c>
    </row>
    <row r="564" spans="1:6" x14ac:dyDescent="0.25">
      <c r="A564" s="3" t="s">
        <v>860</v>
      </c>
      <c r="B564" s="3" t="s">
        <v>712</v>
      </c>
      <c r="C564" s="4">
        <v>43851</v>
      </c>
      <c r="D564" s="3" t="s">
        <v>5</v>
      </c>
      <c r="E564" s="3" t="s">
        <v>5</v>
      </c>
      <c r="F564" s="3" t="s">
        <v>6</v>
      </c>
    </row>
    <row r="565" spans="1:6" x14ac:dyDescent="0.25">
      <c r="A565" s="3" t="s">
        <v>1043</v>
      </c>
      <c r="B565" s="3" t="s">
        <v>713</v>
      </c>
      <c r="C565" s="4">
        <v>43851</v>
      </c>
      <c r="D565" s="3" t="s">
        <v>5</v>
      </c>
      <c r="E565" s="3" t="s">
        <v>5</v>
      </c>
      <c r="F565" s="3" t="s">
        <v>6</v>
      </c>
    </row>
    <row r="566" spans="1:6" x14ac:dyDescent="0.25">
      <c r="A566" s="3" t="s">
        <v>1043</v>
      </c>
      <c r="B566" s="3" t="s">
        <v>714</v>
      </c>
      <c r="C566" s="4">
        <v>43851</v>
      </c>
      <c r="D566" s="3" t="s">
        <v>5</v>
      </c>
      <c r="E566" s="3" t="s">
        <v>5</v>
      </c>
      <c r="F566" s="3" t="s">
        <v>6</v>
      </c>
    </row>
    <row r="567" spans="1:6" x14ac:dyDescent="0.25">
      <c r="A567" s="3" t="s">
        <v>860</v>
      </c>
      <c r="B567" s="3" t="s">
        <v>715</v>
      </c>
      <c r="C567" s="4">
        <v>43851</v>
      </c>
      <c r="D567" s="3" t="s">
        <v>5</v>
      </c>
      <c r="E567" s="3" t="s">
        <v>5</v>
      </c>
      <c r="F567" s="3" t="s">
        <v>6</v>
      </c>
    </row>
    <row r="568" spans="1:6" x14ac:dyDescent="0.25">
      <c r="A568" s="3" t="s">
        <v>860</v>
      </c>
      <c r="B568" s="3" t="s">
        <v>716</v>
      </c>
      <c r="C568" s="4">
        <v>43851</v>
      </c>
      <c r="D568" s="3" t="s">
        <v>5</v>
      </c>
      <c r="E568" s="3" t="s">
        <v>5</v>
      </c>
      <c r="F568" s="3" t="s">
        <v>6</v>
      </c>
    </row>
    <row r="569" spans="1:6" x14ac:dyDescent="0.25">
      <c r="A569" s="3" t="s">
        <v>1043</v>
      </c>
      <c r="B569" s="3" t="s">
        <v>717</v>
      </c>
      <c r="C569" s="4">
        <v>43852</v>
      </c>
      <c r="D569" s="3" t="s">
        <v>5</v>
      </c>
      <c r="E569" s="3" t="s">
        <v>5</v>
      </c>
      <c r="F569" s="3" t="s">
        <v>6</v>
      </c>
    </row>
    <row r="570" spans="1:6" x14ac:dyDescent="0.25">
      <c r="A570" s="3" t="s">
        <v>874</v>
      </c>
      <c r="B570" s="3" t="s">
        <v>718</v>
      </c>
      <c r="C570" s="4">
        <v>43852</v>
      </c>
      <c r="D570" s="3" t="s">
        <v>5</v>
      </c>
      <c r="E570" s="3" t="s">
        <v>5</v>
      </c>
      <c r="F570" s="3" t="s">
        <v>6</v>
      </c>
    </row>
    <row r="571" spans="1:6" x14ac:dyDescent="0.25">
      <c r="A571" s="3" t="s">
        <v>1043</v>
      </c>
      <c r="B571" s="3" t="s">
        <v>719</v>
      </c>
      <c r="C571" s="4">
        <v>43852</v>
      </c>
      <c r="D571" s="3" t="s">
        <v>5</v>
      </c>
      <c r="E571" s="3" t="s">
        <v>5</v>
      </c>
      <c r="F571" s="3" t="s">
        <v>6</v>
      </c>
    </row>
    <row r="572" spans="1:6" x14ac:dyDescent="0.25">
      <c r="A572" s="3" t="s">
        <v>1043</v>
      </c>
      <c r="B572" s="3" t="s">
        <v>720</v>
      </c>
      <c r="C572" s="4">
        <v>43852</v>
      </c>
      <c r="D572" s="3" t="s">
        <v>5</v>
      </c>
      <c r="E572" s="3" t="s">
        <v>5</v>
      </c>
      <c r="F572" s="3" t="s">
        <v>6</v>
      </c>
    </row>
    <row r="573" spans="1:6" x14ac:dyDescent="0.25">
      <c r="A573" s="3" t="s">
        <v>955</v>
      </c>
      <c r="B573" s="3" t="s">
        <v>721</v>
      </c>
      <c r="C573" s="4">
        <v>43852</v>
      </c>
      <c r="D573" s="3" t="s">
        <v>5</v>
      </c>
      <c r="E573" s="3" t="s">
        <v>5</v>
      </c>
      <c r="F573" s="3" t="s">
        <v>6</v>
      </c>
    </row>
    <row r="574" spans="1:6" x14ac:dyDescent="0.25">
      <c r="A574" s="3" t="s">
        <v>1043</v>
      </c>
      <c r="B574" s="3" t="s">
        <v>722</v>
      </c>
      <c r="C574" s="4">
        <v>43852</v>
      </c>
      <c r="D574" s="3" t="s">
        <v>5</v>
      </c>
      <c r="E574" s="3" t="s">
        <v>5</v>
      </c>
      <c r="F574" s="3" t="s">
        <v>6</v>
      </c>
    </row>
    <row r="575" spans="1:6" x14ac:dyDescent="0.25">
      <c r="A575" s="3" t="s">
        <v>1048</v>
      </c>
      <c r="B575" s="3" t="s">
        <v>723</v>
      </c>
      <c r="C575" s="4">
        <v>43852</v>
      </c>
      <c r="D575" s="3" t="s">
        <v>7</v>
      </c>
      <c r="E575" s="3" t="s">
        <v>7</v>
      </c>
      <c r="F575" s="3" t="s">
        <v>9</v>
      </c>
    </row>
    <row r="576" spans="1:6" x14ac:dyDescent="0.25">
      <c r="A576" s="3" t="s">
        <v>1049</v>
      </c>
      <c r="B576" s="3" t="s">
        <v>724</v>
      </c>
      <c r="C576" s="4">
        <v>43852</v>
      </c>
      <c r="D576" s="3" t="s">
        <v>7</v>
      </c>
      <c r="E576" s="3" t="s">
        <v>7</v>
      </c>
      <c r="F576" s="3" t="s">
        <v>9</v>
      </c>
    </row>
    <row r="577" spans="1:6" x14ac:dyDescent="0.25">
      <c r="A577" s="3" t="s">
        <v>860</v>
      </c>
      <c r="B577" s="3" t="s">
        <v>725</v>
      </c>
      <c r="C577" s="4">
        <v>43852</v>
      </c>
      <c r="D577" s="3" t="s">
        <v>5</v>
      </c>
      <c r="E577" s="3" t="s">
        <v>5</v>
      </c>
      <c r="F577" s="3" t="s">
        <v>6</v>
      </c>
    </row>
    <row r="578" spans="1:6" x14ac:dyDescent="0.25">
      <c r="A578" s="3" t="s">
        <v>860</v>
      </c>
      <c r="B578" s="3" t="s">
        <v>726</v>
      </c>
      <c r="C578" s="4">
        <v>43852</v>
      </c>
      <c r="D578" s="3" t="s">
        <v>5</v>
      </c>
      <c r="E578" s="3" t="s">
        <v>5</v>
      </c>
      <c r="F578" s="3" t="s">
        <v>6</v>
      </c>
    </row>
    <row r="579" spans="1:6" x14ac:dyDescent="0.25">
      <c r="A579" s="3" t="s">
        <v>860</v>
      </c>
      <c r="B579" s="3" t="s">
        <v>727</v>
      </c>
      <c r="C579" s="4">
        <v>43852</v>
      </c>
      <c r="D579" s="3" t="s">
        <v>5</v>
      </c>
      <c r="E579" s="3" t="s">
        <v>5</v>
      </c>
      <c r="F579" s="3" t="s">
        <v>6</v>
      </c>
    </row>
    <row r="580" spans="1:6" x14ac:dyDescent="0.25">
      <c r="A580" s="3" t="s">
        <v>860</v>
      </c>
      <c r="B580" s="3" t="s">
        <v>728</v>
      </c>
      <c r="C580" s="4">
        <v>43852</v>
      </c>
      <c r="D580" s="3" t="s">
        <v>5</v>
      </c>
      <c r="E580" s="3" t="s">
        <v>5</v>
      </c>
      <c r="F580" s="3" t="s">
        <v>6</v>
      </c>
    </row>
    <row r="581" spans="1:6" x14ac:dyDescent="0.25">
      <c r="A581" s="3" t="s">
        <v>1043</v>
      </c>
      <c r="B581" s="3" t="s">
        <v>729</v>
      </c>
      <c r="C581" s="4">
        <v>43852</v>
      </c>
      <c r="D581" s="3" t="s">
        <v>5</v>
      </c>
      <c r="E581" s="3" t="s">
        <v>5</v>
      </c>
      <c r="F581" s="3" t="s">
        <v>6</v>
      </c>
    </row>
    <row r="582" spans="1:6" x14ac:dyDescent="0.25">
      <c r="A582" s="3" t="s">
        <v>860</v>
      </c>
      <c r="B582" s="3" t="s">
        <v>730</v>
      </c>
      <c r="C582" s="4">
        <v>43852</v>
      </c>
      <c r="D582" s="3" t="s">
        <v>5</v>
      </c>
      <c r="E582" s="3" t="s">
        <v>5</v>
      </c>
      <c r="F582" s="3" t="s">
        <v>6</v>
      </c>
    </row>
    <row r="583" spans="1:6" x14ac:dyDescent="0.25">
      <c r="A583" s="3" t="s">
        <v>860</v>
      </c>
      <c r="B583" s="3" t="s">
        <v>731</v>
      </c>
      <c r="C583" s="4">
        <v>43852</v>
      </c>
      <c r="D583" s="3" t="s">
        <v>5</v>
      </c>
      <c r="E583" s="3" t="s">
        <v>5</v>
      </c>
      <c r="F583" s="3" t="s">
        <v>6</v>
      </c>
    </row>
    <row r="584" spans="1:6" x14ac:dyDescent="0.25">
      <c r="A584" s="3" t="s">
        <v>860</v>
      </c>
      <c r="B584" s="3" t="s">
        <v>732</v>
      </c>
      <c r="C584" s="4">
        <v>43852</v>
      </c>
      <c r="D584" s="3" t="s">
        <v>5</v>
      </c>
      <c r="E584" s="3" t="s">
        <v>5</v>
      </c>
      <c r="F584" s="3" t="s">
        <v>6</v>
      </c>
    </row>
    <row r="585" spans="1:6" x14ac:dyDescent="0.25">
      <c r="A585" s="3" t="s">
        <v>874</v>
      </c>
      <c r="B585" s="3" t="s">
        <v>733</v>
      </c>
      <c r="C585" s="4">
        <v>43853</v>
      </c>
      <c r="D585" s="3" t="s">
        <v>5</v>
      </c>
      <c r="E585" s="3" t="s">
        <v>5</v>
      </c>
      <c r="F585" s="3" t="s">
        <v>6</v>
      </c>
    </row>
    <row r="586" spans="1:6" x14ac:dyDescent="0.25">
      <c r="A586" s="3" t="s">
        <v>1050</v>
      </c>
      <c r="B586" s="3" t="s">
        <v>734</v>
      </c>
      <c r="C586" s="4">
        <v>43853</v>
      </c>
      <c r="D586" s="3" t="s">
        <v>5</v>
      </c>
      <c r="E586" s="3" t="s">
        <v>5</v>
      </c>
      <c r="F586" s="3" t="s">
        <v>6</v>
      </c>
    </row>
    <row r="587" spans="1:6" x14ac:dyDescent="0.25">
      <c r="A587" s="3" t="s">
        <v>899</v>
      </c>
      <c r="B587" s="3" t="s">
        <v>735</v>
      </c>
      <c r="C587" s="4">
        <v>43853</v>
      </c>
      <c r="D587" s="3" t="s">
        <v>7</v>
      </c>
      <c r="E587" s="3" t="s">
        <v>8</v>
      </c>
      <c r="F587" s="3" t="s">
        <v>9</v>
      </c>
    </row>
    <row r="588" spans="1:6" x14ac:dyDescent="0.25">
      <c r="A588" s="3" t="s">
        <v>860</v>
      </c>
      <c r="B588" s="3" t="s">
        <v>736</v>
      </c>
      <c r="C588" s="4">
        <v>43853</v>
      </c>
      <c r="D588" s="3" t="s">
        <v>5</v>
      </c>
      <c r="E588" s="3" t="s">
        <v>5</v>
      </c>
      <c r="F588" s="3" t="s">
        <v>6</v>
      </c>
    </row>
    <row r="589" spans="1:6" x14ac:dyDescent="0.25">
      <c r="A589" s="3" t="s">
        <v>1051</v>
      </c>
      <c r="B589" s="3" t="s">
        <v>737</v>
      </c>
      <c r="C589" s="4">
        <v>43853</v>
      </c>
      <c r="D589" s="3" t="s">
        <v>5</v>
      </c>
      <c r="E589" s="3" t="s">
        <v>5</v>
      </c>
      <c r="F589" s="3" t="s">
        <v>6</v>
      </c>
    </row>
    <row r="590" spans="1:6" x14ac:dyDescent="0.25">
      <c r="A590" s="3" t="s">
        <v>860</v>
      </c>
      <c r="B590" s="3" t="s">
        <v>738</v>
      </c>
      <c r="C590" s="4">
        <v>43853</v>
      </c>
      <c r="D590" s="3" t="s">
        <v>5</v>
      </c>
      <c r="E590" s="3" t="s">
        <v>5</v>
      </c>
      <c r="F590" s="3" t="s">
        <v>6</v>
      </c>
    </row>
    <row r="591" spans="1:6" x14ac:dyDescent="0.25">
      <c r="A591" s="3" t="s">
        <v>1052</v>
      </c>
      <c r="B591" s="3" t="s">
        <v>739</v>
      </c>
      <c r="C591" s="4">
        <v>43853</v>
      </c>
      <c r="D591" s="3" t="s">
        <v>7</v>
      </c>
      <c r="E591" s="3" t="s">
        <v>7</v>
      </c>
      <c r="F591" s="3" t="s">
        <v>9</v>
      </c>
    </row>
    <row r="592" spans="1:6" x14ac:dyDescent="0.25">
      <c r="A592" s="3" t="s">
        <v>1050</v>
      </c>
      <c r="B592" s="3" t="s">
        <v>740</v>
      </c>
      <c r="C592" s="4">
        <v>43853</v>
      </c>
      <c r="D592" s="3" t="s">
        <v>5</v>
      </c>
      <c r="E592" s="3" t="s">
        <v>5</v>
      </c>
      <c r="F592" s="3" t="s">
        <v>6</v>
      </c>
    </row>
    <row r="593" spans="1:6" x14ac:dyDescent="0.25">
      <c r="A593" s="3" t="s">
        <v>1053</v>
      </c>
      <c r="B593" s="3" t="s">
        <v>741</v>
      </c>
      <c r="C593" s="4">
        <v>43853</v>
      </c>
      <c r="D593" s="3" t="s">
        <v>7</v>
      </c>
      <c r="E593" s="3" t="s">
        <v>8</v>
      </c>
      <c r="F593" s="3" t="s">
        <v>9</v>
      </c>
    </row>
    <row r="594" spans="1:6" x14ac:dyDescent="0.25">
      <c r="A594" s="3" t="s">
        <v>1054</v>
      </c>
      <c r="B594" s="3" t="s">
        <v>742</v>
      </c>
      <c r="C594" s="4">
        <v>43853</v>
      </c>
      <c r="D594" s="3" t="s">
        <v>7</v>
      </c>
      <c r="E594" s="3" t="s">
        <v>5</v>
      </c>
      <c r="F594" s="3" t="s">
        <v>10</v>
      </c>
    </row>
    <row r="595" spans="1:6" x14ac:dyDescent="0.25">
      <c r="A595" s="3" t="s">
        <v>1050</v>
      </c>
      <c r="B595" s="3" t="s">
        <v>743</v>
      </c>
      <c r="C595" s="4">
        <v>43853</v>
      </c>
      <c r="D595" s="3" t="s">
        <v>5</v>
      </c>
      <c r="E595" s="3" t="s">
        <v>5</v>
      </c>
      <c r="F595" s="3" t="s">
        <v>6</v>
      </c>
    </row>
    <row r="596" spans="1:6" x14ac:dyDescent="0.25">
      <c r="A596" s="3" t="s">
        <v>866</v>
      </c>
      <c r="B596" s="3" t="s">
        <v>744</v>
      </c>
      <c r="C596" s="4">
        <v>43853</v>
      </c>
      <c r="D596" s="3" t="s">
        <v>5</v>
      </c>
      <c r="E596" s="3" t="s">
        <v>5</v>
      </c>
      <c r="F596" s="3" t="s">
        <v>6</v>
      </c>
    </row>
    <row r="597" spans="1:6" x14ac:dyDescent="0.25">
      <c r="A597" s="3" t="s">
        <v>1055</v>
      </c>
      <c r="B597" s="3" t="s">
        <v>745</v>
      </c>
      <c r="C597" s="4">
        <v>43857</v>
      </c>
      <c r="D597" s="3" t="s">
        <v>5</v>
      </c>
      <c r="E597" s="3" t="s">
        <v>5</v>
      </c>
      <c r="F597" s="3" t="s">
        <v>6</v>
      </c>
    </row>
    <row r="598" spans="1:6" x14ac:dyDescent="0.25">
      <c r="A598" s="3" t="s">
        <v>1056</v>
      </c>
      <c r="B598" s="3" t="s">
        <v>746</v>
      </c>
      <c r="C598" s="4">
        <v>43857</v>
      </c>
      <c r="D598" s="3" t="s">
        <v>7</v>
      </c>
      <c r="E598" s="3" t="s">
        <v>5</v>
      </c>
      <c r="F598" s="3" t="s">
        <v>6</v>
      </c>
    </row>
    <row r="599" spans="1:6" x14ac:dyDescent="0.25">
      <c r="A599" s="3" t="s">
        <v>1050</v>
      </c>
      <c r="B599" s="3" t="s">
        <v>747</v>
      </c>
      <c r="C599" s="4">
        <v>43857</v>
      </c>
      <c r="D599" s="3" t="s">
        <v>5</v>
      </c>
      <c r="E599" s="3" t="s">
        <v>5</v>
      </c>
      <c r="F599" s="3" t="s">
        <v>6</v>
      </c>
    </row>
    <row r="600" spans="1:6" x14ac:dyDescent="0.25">
      <c r="A600" s="3" t="s">
        <v>874</v>
      </c>
      <c r="B600" s="3" t="s">
        <v>748</v>
      </c>
      <c r="C600" s="4">
        <v>43857</v>
      </c>
      <c r="D600" s="3" t="s">
        <v>5</v>
      </c>
      <c r="E600" s="3" t="s">
        <v>5</v>
      </c>
      <c r="F600" s="3" t="s">
        <v>6</v>
      </c>
    </row>
    <row r="601" spans="1:6" x14ac:dyDescent="0.25">
      <c r="A601" s="3" t="s">
        <v>1057</v>
      </c>
      <c r="B601" s="3" t="s">
        <v>749</v>
      </c>
      <c r="C601" s="4">
        <v>43857</v>
      </c>
      <c r="D601" s="3" t="s">
        <v>7</v>
      </c>
      <c r="E601" s="3" t="s">
        <v>5</v>
      </c>
      <c r="F601" s="3" t="s">
        <v>10</v>
      </c>
    </row>
    <row r="602" spans="1:6" x14ac:dyDescent="0.25">
      <c r="A602" s="3" t="s">
        <v>943</v>
      </c>
      <c r="B602" s="3" t="s">
        <v>750</v>
      </c>
      <c r="C602" s="4">
        <v>43857</v>
      </c>
      <c r="D602" s="3" t="s">
        <v>5</v>
      </c>
      <c r="E602" s="3" t="s">
        <v>5</v>
      </c>
      <c r="F602" s="3" t="s">
        <v>6</v>
      </c>
    </row>
    <row r="603" spans="1:6" x14ac:dyDescent="0.25">
      <c r="A603" s="3" t="s">
        <v>1058</v>
      </c>
      <c r="B603" s="3" t="s">
        <v>751</v>
      </c>
      <c r="C603" s="4">
        <v>43857</v>
      </c>
      <c r="D603" s="3" t="s">
        <v>5</v>
      </c>
      <c r="E603" s="3" t="s">
        <v>5</v>
      </c>
      <c r="F603" s="3" t="s">
        <v>6</v>
      </c>
    </row>
    <row r="604" spans="1:6" x14ac:dyDescent="0.25">
      <c r="A604" s="3" t="s">
        <v>1059</v>
      </c>
      <c r="B604" s="3" t="s">
        <v>752</v>
      </c>
      <c r="C604" s="4">
        <v>43857</v>
      </c>
      <c r="D604" s="3" t="s">
        <v>5</v>
      </c>
      <c r="E604" s="3" t="s">
        <v>5</v>
      </c>
      <c r="F604" s="3" t="s">
        <v>6</v>
      </c>
    </row>
    <row r="605" spans="1:6" x14ac:dyDescent="0.25">
      <c r="A605" s="3" t="s">
        <v>1043</v>
      </c>
      <c r="B605" s="3" t="s">
        <v>753</v>
      </c>
      <c r="C605" s="4">
        <v>43857</v>
      </c>
      <c r="D605" s="3" t="s">
        <v>5</v>
      </c>
      <c r="E605" s="3" t="s">
        <v>5</v>
      </c>
      <c r="F605" s="3" t="s">
        <v>6</v>
      </c>
    </row>
    <row r="606" spans="1:6" x14ac:dyDescent="0.25">
      <c r="A606" s="3" t="s">
        <v>1060</v>
      </c>
      <c r="B606" s="3" t="s">
        <v>754</v>
      </c>
      <c r="C606" s="4">
        <v>43857</v>
      </c>
      <c r="D606" s="3" t="s">
        <v>5</v>
      </c>
      <c r="E606" s="3" t="s">
        <v>5</v>
      </c>
      <c r="F606" s="3" t="s">
        <v>6</v>
      </c>
    </row>
    <row r="607" spans="1:6" x14ac:dyDescent="0.25">
      <c r="A607" s="3" t="s">
        <v>1060</v>
      </c>
      <c r="B607" s="3" t="s">
        <v>755</v>
      </c>
      <c r="C607" s="4">
        <v>43857</v>
      </c>
      <c r="D607" s="3" t="s">
        <v>5</v>
      </c>
      <c r="E607" s="3" t="s">
        <v>5</v>
      </c>
      <c r="F607" s="3" t="s">
        <v>6</v>
      </c>
    </row>
    <row r="608" spans="1:6" x14ac:dyDescent="0.25">
      <c r="A608" s="3" t="s">
        <v>1061</v>
      </c>
      <c r="B608" s="3" t="s">
        <v>756</v>
      </c>
      <c r="C608" s="4">
        <v>43857</v>
      </c>
      <c r="D608" s="3" t="s">
        <v>5</v>
      </c>
      <c r="E608" s="3" t="s">
        <v>5</v>
      </c>
      <c r="F608" s="3" t="s">
        <v>6</v>
      </c>
    </row>
    <row r="609" spans="1:6" x14ac:dyDescent="0.25">
      <c r="A609" s="3" t="s">
        <v>1062</v>
      </c>
      <c r="B609" s="3" t="s">
        <v>757</v>
      </c>
      <c r="C609" s="4">
        <v>43857</v>
      </c>
      <c r="D609" s="3" t="s">
        <v>5</v>
      </c>
      <c r="E609" s="3" t="s">
        <v>5</v>
      </c>
      <c r="F609" s="3" t="s">
        <v>6</v>
      </c>
    </row>
    <row r="610" spans="1:6" x14ac:dyDescent="0.25">
      <c r="A610" s="3" t="s">
        <v>1063</v>
      </c>
      <c r="B610" s="3" t="s">
        <v>758</v>
      </c>
      <c r="C610" s="4">
        <v>43858</v>
      </c>
      <c r="D610" s="3" t="s">
        <v>5</v>
      </c>
      <c r="E610" s="3" t="s">
        <v>5</v>
      </c>
      <c r="F610" s="3" t="s">
        <v>6</v>
      </c>
    </row>
    <row r="611" spans="1:6" x14ac:dyDescent="0.25">
      <c r="A611" s="3" t="s">
        <v>897</v>
      </c>
      <c r="B611" s="3" t="s">
        <v>759</v>
      </c>
      <c r="C611" s="4">
        <v>43858</v>
      </c>
      <c r="D611" s="3" t="s">
        <v>5</v>
      </c>
      <c r="E611" s="3" t="s">
        <v>5</v>
      </c>
      <c r="F611" s="3" t="s">
        <v>6</v>
      </c>
    </row>
    <row r="612" spans="1:6" x14ac:dyDescent="0.25">
      <c r="A612" s="3" t="s">
        <v>897</v>
      </c>
      <c r="B612" s="3" t="s">
        <v>760</v>
      </c>
      <c r="C612" s="4">
        <v>43858</v>
      </c>
      <c r="D612" s="3" t="s">
        <v>5</v>
      </c>
      <c r="E612" s="3" t="s">
        <v>5</v>
      </c>
      <c r="F612" s="3" t="s">
        <v>6</v>
      </c>
    </row>
    <row r="613" spans="1:6" x14ac:dyDescent="0.25">
      <c r="A613" s="3" t="s">
        <v>1028</v>
      </c>
      <c r="B613" s="3" t="s">
        <v>761</v>
      </c>
      <c r="C613" s="4">
        <v>43858</v>
      </c>
      <c r="D613" s="3" t="s">
        <v>5</v>
      </c>
      <c r="E613" s="3" t="s">
        <v>5</v>
      </c>
      <c r="F613" s="3" t="s">
        <v>6</v>
      </c>
    </row>
    <row r="614" spans="1:6" x14ac:dyDescent="0.25">
      <c r="A614" s="3" t="s">
        <v>1064</v>
      </c>
      <c r="B614" s="3" t="s">
        <v>762</v>
      </c>
      <c r="C614" s="4">
        <v>43858</v>
      </c>
      <c r="D614" s="3" t="s">
        <v>5</v>
      </c>
      <c r="E614" s="3" t="s">
        <v>5</v>
      </c>
      <c r="F614" s="3" t="s">
        <v>6</v>
      </c>
    </row>
    <row r="615" spans="1:6" x14ac:dyDescent="0.25">
      <c r="A615" s="3" t="s">
        <v>1065</v>
      </c>
      <c r="B615" s="3" t="s">
        <v>763</v>
      </c>
      <c r="C615" s="4">
        <v>43858</v>
      </c>
      <c r="D615" s="3" t="s">
        <v>5</v>
      </c>
      <c r="E615" s="3" t="s">
        <v>5</v>
      </c>
      <c r="F615" s="3" t="s">
        <v>6</v>
      </c>
    </row>
    <row r="616" spans="1:6" x14ac:dyDescent="0.25">
      <c r="A616" s="3" t="s">
        <v>1065</v>
      </c>
      <c r="B616" s="3" t="s">
        <v>764</v>
      </c>
      <c r="C616" s="4">
        <v>43858</v>
      </c>
      <c r="D616" s="3" t="s">
        <v>5</v>
      </c>
      <c r="E616" s="3" t="s">
        <v>5</v>
      </c>
      <c r="F616" s="3" t="s">
        <v>6</v>
      </c>
    </row>
    <row r="617" spans="1:6" x14ac:dyDescent="0.25">
      <c r="A617" s="3" t="s">
        <v>1066</v>
      </c>
      <c r="B617" s="3" t="s">
        <v>765</v>
      </c>
      <c r="C617" s="4">
        <v>43858</v>
      </c>
      <c r="D617" s="3" t="s">
        <v>5</v>
      </c>
      <c r="E617" s="3" t="s">
        <v>5</v>
      </c>
      <c r="F617" s="3" t="s">
        <v>6</v>
      </c>
    </row>
    <row r="618" spans="1:6" x14ac:dyDescent="0.25">
      <c r="A618" s="3" t="s">
        <v>1067</v>
      </c>
      <c r="B618" s="3" t="s">
        <v>766</v>
      </c>
      <c r="C618" s="4">
        <v>43858</v>
      </c>
      <c r="D618" s="3" t="s">
        <v>7</v>
      </c>
      <c r="E618" s="3" t="s">
        <v>5</v>
      </c>
      <c r="F618" s="3" t="s">
        <v>10</v>
      </c>
    </row>
    <row r="619" spans="1:6" x14ac:dyDescent="0.25">
      <c r="A619" s="3" t="s">
        <v>986</v>
      </c>
      <c r="B619" s="3" t="s">
        <v>767</v>
      </c>
      <c r="C619" s="4">
        <v>43858</v>
      </c>
      <c r="D619" s="3" t="s">
        <v>7</v>
      </c>
      <c r="E619" s="3" t="s">
        <v>8</v>
      </c>
      <c r="F619" s="3" t="s">
        <v>9</v>
      </c>
    </row>
    <row r="620" spans="1:6" x14ac:dyDescent="0.25">
      <c r="A620" s="3" t="s">
        <v>1003</v>
      </c>
      <c r="B620" s="3" t="s">
        <v>768</v>
      </c>
      <c r="C620" s="4">
        <v>43858</v>
      </c>
      <c r="D620" s="3" t="s">
        <v>7</v>
      </c>
      <c r="E620" s="3" t="s">
        <v>8</v>
      </c>
      <c r="F620" s="3" t="s">
        <v>9</v>
      </c>
    </row>
    <row r="621" spans="1:6" x14ac:dyDescent="0.25">
      <c r="A621" s="3" t="s">
        <v>1068</v>
      </c>
      <c r="B621" s="3" t="s">
        <v>769</v>
      </c>
      <c r="C621" s="4">
        <v>43858</v>
      </c>
      <c r="D621" s="3" t="s">
        <v>7</v>
      </c>
      <c r="E621" s="3" t="s">
        <v>8</v>
      </c>
      <c r="F621" s="3" t="s">
        <v>9</v>
      </c>
    </row>
    <row r="622" spans="1:6" x14ac:dyDescent="0.25">
      <c r="A622" s="3" t="s">
        <v>1064</v>
      </c>
      <c r="B622" s="3" t="s">
        <v>770</v>
      </c>
      <c r="C622" s="4">
        <v>43858</v>
      </c>
      <c r="D622" s="3" t="s">
        <v>5</v>
      </c>
      <c r="E622" s="3" t="s">
        <v>5</v>
      </c>
      <c r="F622" s="3" t="s">
        <v>6</v>
      </c>
    </row>
    <row r="623" spans="1:6" x14ac:dyDescent="0.25">
      <c r="A623" s="3" t="s">
        <v>1069</v>
      </c>
      <c r="B623" s="3" t="s">
        <v>771</v>
      </c>
      <c r="C623" s="4">
        <v>43859</v>
      </c>
      <c r="D623" s="3" t="s">
        <v>5</v>
      </c>
      <c r="E623" s="3" t="s">
        <v>5</v>
      </c>
      <c r="F623" s="3" t="s">
        <v>6</v>
      </c>
    </row>
    <row r="624" spans="1:6" x14ac:dyDescent="0.25">
      <c r="A624" s="3" t="s">
        <v>863</v>
      </c>
      <c r="B624" s="3" t="s">
        <v>772</v>
      </c>
      <c r="C624" s="4">
        <v>43859</v>
      </c>
      <c r="D624" s="3" t="s">
        <v>7</v>
      </c>
      <c r="E624" s="3" t="s">
        <v>8</v>
      </c>
      <c r="F624" s="3" t="s">
        <v>6</v>
      </c>
    </row>
    <row r="625" spans="1:6" x14ac:dyDescent="0.25">
      <c r="A625" s="3" t="s">
        <v>1070</v>
      </c>
      <c r="B625" s="3" t="s">
        <v>773</v>
      </c>
      <c r="C625" s="4">
        <v>43859</v>
      </c>
      <c r="D625" s="3" t="s">
        <v>5</v>
      </c>
      <c r="E625" s="3" t="s">
        <v>5</v>
      </c>
      <c r="F625" s="3" t="s">
        <v>6</v>
      </c>
    </row>
    <row r="626" spans="1:6" x14ac:dyDescent="0.25">
      <c r="A626" s="3" t="s">
        <v>1069</v>
      </c>
      <c r="B626" s="3" t="s">
        <v>774</v>
      </c>
      <c r="C626" s="4">
        <v>43859</v>
      </c>
      <c r="D626" s="3" t="s">
        <v>5</v>
      </c>
      <c r="E626" s="3" t="s">
        <v>5</v>
      </c>
      <c r="F626" s="3" t="s">
        <v>6</v>
      </c>
    </row>
    <row r="627" spans="1:6" x14ac:dyDescent="0.25">
      <c r="A627" s="3" t="s">
        <v>1069</v>
      </c>
      <c r="B627" s="3" t="s">
        <v>775</v>
      </c>
      <c r="C627" s="4">
        <v>43859</v>
      </c>
      <c r="D627" s="3" t="s">
        <v>5</v>
      </c>
      <c r="E627" s="3" t="s">
        <v>5</v>
      </c>
      <c r="F627" s="3" t="s">
        <v>6</v>
      </c>
    </row>
    <row r="628" spans="1:6" x14ac:dyDescent="0.25">
      <c r="A628" s="3" t="s">
        <v>955</v>
      </c>
      <c r="B628" s="3" t="s">
        <v>776</v>
      </c>
      <c r="C628" s="4">
        <v>43859</v>
      </c>
      <c r="D628" s="3" t="s">
        <v>7</v>
      </c>
      <c r="E628" s="3" t="s">
        <v>5</v>
      </c>
      <c r="F628" s="3" t="s">
        <v>10</v>
      </c>
    </row>
    <row r="629" spans="1:6" x14ac:dyDescent="0.25">
      <c r="A629" s="3" t="s">
        <v>954</v>
      </c>
      <c r="B629" s="3" t="s">
        <v>777</v>
      </c>
      <c r="C629" s="4">
        <v>43860</v>
      </c>
      <c r="D629" s="3" t="s">
        <v>5</v>
      </c>
      <c r="E629" s="3" t="s">
        <v>5</v>
      </c>
      <c r="F629" s="3" t="s">
        <v>6</v>
      </c>
    </row>
    <row r="630" spans="1:6" x14ac:dyDescent="0.25">
      <c r="A630" s="3" t="s">
        <v>1071</v>
      </c>
      <c r="B630" s="3" t="s">
        <v>778</v>
      </c>
      <c r="C630" s="4">
        <v>43860</v>
      </c>
      <c r="D630" s="3" t="s">
        <v>5</v>
      </c>
      <c r="E630" s="3" t="s">
        <v>5</v>
      </c>
      <c r="F630" s="3" t="s">
        <v>6</v>
      </c>
    </row>
    <row r="631" spans="1:6" x14ac:dyDescent="0.25">
      <c r="A631" s="3" t="s">
        <v>1072</v>
      </c>
      <c r="B631" s="3" t="s">
        <v>779</v>
      </c>
      <c r="C631" s="4">
        <v>43860</v>
      </c>
      <c r="D631" s="3" t="s">
        <v>5</v>
      </c>
      <c r="E631" s="3" t="s">
        <v>5</v>
      </c>
      <c r="F631" s="3" t="s">
        <v>6</v>
      </c>
    </row>
    <row r="632" spans="1:6" x14ac:dyDescent="0.25">
      <c r="A632" s="3" t="s">
        <v>1073</v>
      </c>
      <c r="B632" s="3" t="s">
        <v>780</v>
      </c>
      <c r="C632" s="4">
        <v>43860</v>
      </c>
      <c r="D632" s="3" t="s">
        <v>7</v>
      </c>
      <c r="E632" s="3" t="s">
        <v>8</v>
      </c>
      <c r="F632" s="3" t="s">
        <v>9</v>
      </c>
    </row>
    <row r="633" spans="1:6" x14ac:dyDescent="0.25">
      <c r="A633" s="3" t="s">
        <v>1069</v>
      </c>
      <c r="B633" s="3" t="s">
        <v>781</v>
      </c>
      <c r="C633" s="4">
        <v>43860</v>
      </c>
      <c r="D633" s="3" t="s">
        <v>5</v>
      </c>
      <c r="E633" s="3" t="s">
        <v>5</v>
      </c>
      <c r="F633" s="3" t="s">
        <v>6</v>
      </c>
    </row>
    <row r="634" spans="1:6" x14ac:dyDescent="0.25">
      <c r="A634" s="3" t="s">
        <v>1065</v>
      </c>
      <c r="B634" s="3" t="s">
        <v>782</v>
      </c>
      <c r="C634" s="4">
        <v>43860</v>
      </c>
      <c r="D634" s="3" t="s">
        <v>5</v>
      </c>
      <c r="E634" s="3" t="s">
        <v>5</v>
      </c>
      <c r="F634" s="3" t="s">
        <v>6</v>
      </c>
    </row>
    <row r="635" spans="1:6" x14ac:dyDescent="0.25">
      <c r="A635" s="3" t="s">
        <v>1074</v>
      </c>
      <c r="B635" s="3" t="s">
        <v>783</v>
      </c>
      <c r="C635" s="4">
        <v>43860</v>
      </c>
      <c r="D635" s="3" t="s">
        <v>5</v>
      </c>
      <c r="E635" s="3" t="s">
        <v>5</v>
      </c>
      <c r="F635" s="3" t="s">
        <v>6</v>
      </c>
    </row>
    <row r="636" spans="1:6" x14ac:dyDescent="0.25">
      <c r="A636" s="3" t="s">
        <v>874</v>
      </c>
      <c r="B636" s="3" t="s">
        <v>784</v>
      </c>
      <c r="C636" s="4">
        <v>43860</v>
      </c>
      <c r="D636" s="3" t="s">
        <v>5</v>
      </c>
      <c r="E636" s="3" t="s">
        <v>5</v>
      </c>
      <c r="F636" s="3" t="s">
        <v>6</v>
      </c>
    </row>
    <row r="637" spans="1:6" x14ac:dyDescent="0.25">
      <c r="A637" s="3" t="s">
        <v>895</v>
      </c>
      <c r="B637" s="3" t="s">
        <v>785</v>
      </c>
      <c r="C637" s="4">
        <v>43860</v>
      </c>
      <c r="D637" s="3" t="s">
        <v>5</v>
      </c>
      <c r="E637" s="3" t="s">
        <v>5</v>
      </c>
      <c r="F637" s="3" t="s">
        <v>6</v>
      </c>
    </row>
    <row r="638" spans="1:6" x14ac:dyDescent="0.25">
      <c r="A638" s="3" t="s">
        <v>1075</v>
      </c>
      <c r="B638" s="3" t="s">
        <v>786</v>
      </c>
      <c r="C638" s="4">
        <v>43860</v>
      </c>
      <c r="D638" s="3" t="s">
        <v>5</v>
      </c>
      <c r="E638" s="3" t="s">
        <v>5</v>
      </c>
      <c r="F638" s="3" t="s">
        <v>6</v>
      </c>
    </row>
    <row r="639" spans="1:6" x14ac:dyDescent="0.25">
      <c r="A639" s="3" t="s">
        <v>1076</v>
      </c>
      <c r="B639" s="3" t="s">
        <v>787</v>
      </c>
      <c r="C639" s="4">
        <v>43860</v>
      </c>
      <c r="D639" s="3" t="s">
        <v>5</v>
      </c>
      <c r="E639" s="3" t="s">
        <v>5</v>
      </c>
      <c r="F639" s="3" t="s">
        <v>6</v>
      </c>
    </row>
    <row r="640" spans="1:6" x14ac:dyDescent="0.25">
      <c r="A640" s="3" t="s">
        <v>1077</v>
      </c>
      <c r="B640" s="3" t="s">
        <v>788</v>
      </c>
      <c r="C640" s="4">
        <v>43861</v>
      </c>
      <c r="D640" s="3" t="s">
        <v>8</v>
      </c>
      <c r="E640" s="3" t="s">
        <v>7</v>
      </c>
      <c r="F640" s="3" t="s">
        <v>9</v>
      </c>
    </row>
    <row r="641" spans="1:6" x14ac:dyDescent="0.25">
      <c r="A641" s="3" t="s">
        <v>1064</v>
      </c>
      <c r="B641" s="3" t="s">
        <v>789</v>
      </c>
      <c r="C641" s="4">
        <v>43861</v>
      </c>
      <c r="D641" s="3" t="s">
        <v>5</v>
      </c>
      <c r="E641" s="3" t="s">
        <v>5</v>
      </c>
      <c r="F641" s="3" t="s">
        <v>6</v>
      </c>
    </row>
    <row r="642" spans="1:6" x14ac:dyDescent="0.25">
      <c r="A642" s="3" t="s">
        <v>931</v>
      </c>
      <c r="B642" s="3" t="s">
        <v>790</v>
      </c>
      <c r="C642" s="4">
        <v>43861</v>
      </c>
      <c r="D642" s="3" t="s">
        <v>5</v>
      </c>
      <c r="E642" s="3" t="s">
        <v>5</v>
      </c>
      <c r="F642" s="3" t="s">
        <v>6</v>
      </c>
    </row>
    <row r="643" spans="1:6" x14ac:dyDescent="0.25">
      <c r="A643" s="3" t="s">
        <v>970</v>
      </c>
      <c r="B643" s="3" t="s">
        <v>791</v>
      </c>
      <c r="C643" s="4">
        <v>43861</v>
      </c>
      <c r="D643" s="3" t="s">
        <v>5</v>
      </c>
      <c r="E643" s="3" t="s">
        <v>5</v>
      </c>
      <c r="F643" s="3" t="s">
        <v>6</v>
      </c>
    </row>
    <row r="644" spans="1:6" x14ac:dyDescent="0.25">
      <c r="A644" s="3" t="s">
        <v>872</v>
      </c>
      <c r="B644" s="3" t="s">
        <v>792</v>
      </c>
      <c r="C644" s="4">
        <v>43861</v>
      </c>
      <c r="D644" s="3" t="s">
        <v>5</v>
      </c>
      <c r="E644" s="3" t="s">
        <v>5</v>
      </c>
      <c r="F644" s="3" t="s">
        <v>6</v>
      </c>
    </row>
    <row r="645" spans="1:6" x14ac:dyDescent="0.25">
      <c r="A645" s="3" t="s">
        <v>1065</v>
      </c>
      <c r="B645" s="3" t="s">
        <v>793</v>
      </c>
      <c r="C645" s="4">
        <v>43861</v>
      </c>
      <c r="D645" s="3" t="s">
        <v>5</v>
      </c>
      <c r="E645" s="3" t="s">
        <v>5</v>
      </c>
      <c r="F645" s="3" t="s">
        <v>6</v>
      </c>
    </row>
    <row r="646" spans="1:6" x14ac:dyDescent="0.25">
      <c r="A646" s="3" t="s">
        <v>1021</v>
      </c>
      <c r="B646" s="3" t="s">
        <v>794</v>
      </c>
      <c r="C646" s="4">
        <v>43861</v>
      </c>
      <c r="D646" s="3" t="s">
        <v>7</v>
      </c>
      <c r="E646" s="3" t="s">
        <v>8</v>
      </c>
      <c r="F646" s="3" t="s">
        <v>9</v>
      </c>
    </row>
    <row r="647" spans="1:6" x14ac:dyDescent="0.25">
      <c r="A647" s="3" t="s">
        <v>902</v>
      </c>
      <c r="B647" s="3" t="s">
        <v>795</v>
      </c>
      <c r="C647" s="4">
        <v>43861</v>
      </c>
      <c r="D647" s="3" t="s">
        <v>7</v>
      </c>
      <c r="E647" s="3" t="s">
        <v>8</v>
      </c>
      <c r="F647" s="3" t="s">
        <v>9</v>
      </c>
    </row>
    <row r="648" spans="1:6" x14ac:dyDescent="0.25">
      <c r="A648" s="3" t="s">
        <v>1078</v>
      </c>
      <c r="B648" s="3" t="s">
        <v>796</v>
      </c>
      <c r="C648" s="4">
        <v>43861</v>
      </c>
      <c r="D648" s="3" t="s">
        <v>7</v>
      </c>
      <c r="E648" s="3" t="s">
        <v>8</v>
      </c>
      <c r="F648" s="3" t="s">
        <v>9</v>
      </c>
    </row>
    <row r="649" spans="1:6" x14ac:dyDescent="0.25">
      <c r="A649" s="3" t="s">
        <v>1079</v>
      </c>
      <c r="B649" s="3" t="s">
        <v>797</v>
      </c>
      <c r="C649" s="4">
        <v>43861</v>
      </c>
      <c r="D649" s="3" t="s">
        <v>5</v>
      </c>
      <c r="E649" s="3" t="s">
        <v>5</v>
      </c>
      <c r="F649" s="3" t="s">
        <v>6</v>
      </c>
    </row>
    <row r="650" spans="1:6" x14ac:dyDescent="0.25">
      <c r="A650" s="3" t="s">
        <v>980</v>
      </c>
      <c r="B650" s="3" t="s">
        <v>798</v>
      </c>
      <c r="C650" s="4">
        <v>43861</v>
      </c>
      <c r="D650" s="3" t="s">
        <v>5</v>
      </c>
      <c r="E650" s="3" t="s">
        <v>5</v>
      </c>
      <c r="F650" s="3" t="s">
        <v>6</v>
      </c>
    </row>
    <row r="651" spans="1:6" x14ac:dyDescent="0.25">
      <c r="A651" s="3" t="s">
        <v>1079</v>
      </c>
      <c r="B651" s="3" t="s">
        <v>799</v>
      </c>
      <c r="C651" s="4">
        <v>43861</v>
      </c>
      <c r="D651" s="3" t="s">
        <v>5</v>
      </c>
      <c r="E651" s="3" t="s">
        <v>5</v>
      </c>
      <c r="F651" s="3" t="s">
        <v>6</v>
      </c>
    </row>
    <row r="652" spans="1:6" x14ac:dyDescent="0.25">
      <c r="A652" s="3" t="s">
        <v>1080</v>
      </c>
      <c r="B652" s="3" t="s">
        <v>800</v>
      </c>
      <c r="C652" s="4">
        <v>43861</v>
      </c>
      <c r="D652" s="3" t="s">
        <v>5</v>
      </c>
      <c r="E652" s="3" t="s">
        <v>5</v>
      </c>
      <c r="F652" s="3" t="s">
        <v>6</v>
      </c>
    </row>
    <row r="653" spans="1:6" x14ac:dyDescent="0.25">
      <c r="A653" s="3" t="s">
        <v>1055</v>
      </c>
      <c r="B653" s="3" t="s">
        <v>801</v>
      </c>
      <c r="C653" s="4">
        <v>43864</v>
      </c>
      <c r="D653" s="3" t="s">
        <v>5</v>
      </c>
      <c r="E653" s="3" t="s">
        <v>5</v>
      </c>
      <c r="F653" s="3" t="s">
        <v>6</v>
      </c>
    </row>
    <row r="654" spans="1:6" x14ac:dyDescent="0.25">
      <c r="A654" s="3" t="s">
        <v>1081</v>
      </c>
      <c r="B654" s="3" t="s">
        <v>802</v>
      </c>
      <c r="C654" s="4">
        <v>43864</v>
      </c>
      <c r="D654" s="3" t="s">
        <v>5</v>
      </c>
      <c r="E654" s="3" t="s">
        <v>5</v>
      </c>
      <c r="F654" s="3" t="s">
        <v>6</v>
      </c>
    </row>
    <row r="655" spans="1:6" x14ac:dyDescent="0.25">
      <c r="A655" s="3" t="s">
        <v>1079</v>
      </c>
      <c r="B655" s="3" t="s">
        <v>803</v>
      </c>
      <c r="C655" s="4">
        <v>43864</v>
      </c>
      <c r="D655" s="3" t="s">
        <v>5</v>
      </c>
      <c r="E655" s="3" t="s">
        <v>5</v>
      </c>
      <c r="F655" s="3" t="s">
        <v>6</v>
      </c>
    </row>
    <row r="656" spans="1:6" x14ac:dyDescent="0.25">
      <c r="A656" s="3" t="s">
        <v>1082</v>
      </c>
      <c r="B656" s="3" t="s">
        <v>804</v>
      </c>
      <c r="C656" s="4">
        <v>43864</v>
      </c>
      <c r="D656" s="3" t="s">
        <v>5</v>
      </c>
      <c r="E656" s="3" t="s">
        <v>5</v>
      </c>
      <c r="F656" s="3" t="s">
        <v>6</v>
      </c>
    </row>
    <row r="657" spans="1:6" x14ac:dyDescent="0.25">
      <c r="A657" s="3" t="s">
        <v>1083</v>
      </c>
      <c r="B657" s="3" t="s">
        <v>805</v>
      </c>
      <c r="C657" s="4">
        <v>43864</v>
      </c>
      <c r="D657" s="3" t="s">
        <v>5</v>
      </c>
      <c r="E657" s="3" t="s">
        <v>5</v>
      </c>
      <c r="F657" s="3" t="s">
        <v>6</v>
      </c>
    </row>
    <row r="658" spans="1:6" x14ac:dyDescent="0.25">
      <c r="A658" s="3" t="s">
        <v>1079</v>
      </c>
      <c r="B658" s="3" t="s">
        <v>806</v>
      </c>
      <c r="C658" s="4">
        <v>43864</v>
      </c>
      <c r="D658" s="3" t="s">
        <v>5</v>
      </c>
      <c r="E658" s="3" t="s">
        <v>5</v>
      </c>
      <c r="F658" s="3" t="s">
        <v>6</v>
      </c>
    </row>
    <row r="659" spans="1:6" x14ac:dyDescent="0.25">
      <c r="A659" s="3" t="s">
        <v>952</v>
      </c>
      <c r="B659" s="3" t="s">
        <v>807</v>
      </c>
      <c r="C659" s="4">
        <v>43864</v>
      </c>
      <c r="D659" s="3" t="s">
        <v>5</v>
      </c>
      <c r="E659" s="3" t="s">
        <v>5</v>
      </c>
      <c r="F659" s="3" t="s">
        <v>6</v>
      </c>
    </row>
    <row r="660" spans="1:6" x14ac:dyDescent="0.25">
      <c r="A660" s="3" t="s">
        <v>1078</v>
      </c>
      <c r="B660" s="3" t="s">
        <v>808</v>
      </c>
      <c r="C660" s="4">
        <v>43864</v>
      </c>
      <c r="D660" s="3" t="s">
        <v>5</v>
      </c>
      <c r="E660" s="3" t="s">
        <v>5</v>
      </c>
      <c r="F660" s="3" t="s">
        <v>6</v>
      </c>
    </row>
    <row r="661" spans="1:6" x14ac:dyDescent="0.25">
      <c r="A661" s="3" t="s">
        <v>1065</v>
      </c>
      <c r="B661" s="3" t="s">
        <v>809</v>
      </c>
      <c r="C661" s="4">
        <v>43864</v>
      </c>
      <c r="D661" s="3" t="s">
        <v>5</v>
      </c>
      <c r="E661" s="3" t="s">
        <v>5</v>
      </c>
      <c r="F661" s="3" t="s">
        <v>6</v>
      </c>
    </row>
    <row r="662" spans="1:6" x14ac:dyDescent="0.25">
      <c r="A662" s="3" t="s">
        <v>1055</v>
      </c>
      <c r="B662" s="3" t="s">
        <v>810</v>
      </c>
      <c r="C662" s="4">
        <v>43864</v>
      </c>
      <c r="D662" s="3" t="s">
        <v>5</v>
      </c>
      <c r="E662" s="3" t="s">
        <v>5</v>
      </c>
      <c r="F662" s="3" t="s">
        <v>6</v>
      </c>
    </row>
    <row r="663" spans="1:6" x14ac:dyDescent="0.25">
      <c r="A663" s="3" t="s">
        <v>1062</v>
      </c>
      <c r="B663" s="3" t="s">
        <v>811</v>
      </c>
      <c r="C663" s="4">
        <v>43864</v>
      </c>
      <c r="D663" s="3" t="s">
        <v>5</v>
      </c>
      <c r="E663" s="3" t="s">
        <v>5</v>
      </c>
      <c r="F663" s="3" t="s">
        <v>6</v>
      </c>
    </row>
    <row r="664" spans="1:6" x14ac:dyDescent="0.25">
      <c r="A664" s="3" t="s">
        <v>892</v>
      </c>
      <c r="B664" s="3" t="s">
        <v>812</v>
      </c>
      <c r="C664" s="4">
        <v>43865</v>
      </c>
      <c r="D664" s="3" t="s">
        <v>5</v>
      </c>
      <c r="E664" s="3" t="s">
        <v>5</v>
      </c>
      <c r="F664" s="3" t="s">
        <v>6</v>
      </c>
    </row>
    <row r="665" spans="1:6" x14ac:dyDescent="0.25">
      <c r="A665" s="3" t="s">
        <v>904</v>
      </c>
      <c r="B665" s="3" t="s">
        <v>813</v>
      </c>
      <c r="C665" s="4">
        <v>43865</v>
      </c>
      <c r="D665" s="3" t="s">
        <v>7</v>
      </c>
      <c r="E665" s="3" t="s">
        <v>5</v>
      </c>
      <c r="F665" s="3" t="s">
        <v>10</v>
      </c>
    </row>
    <row r="666" spans="1:6" x14ac:dyDescent="0.25">
      <c r="A666" s="3" t="s">
        <v>1084</v>
      </c>
      <c r="B666" s="3" t="s">
        <v>814</v>
      </c>
      <c r="C666" s="4">
        <v>43865</v>
      </c>
      <c r="D666" s="3" t="s">
        <v>5</v>
      </c>
      <c r="E666" s="3" t="s">
        <v>5</v>
      </c>
      <c r="F666" s="3" t="s">
        <v>6</v>
      </c>
    </row>
    <row r="667" spans="1:6" x14ac:dyDescent="0.25">
      <c r="A667" s="3" t="s">
        <v>908</v>
      </c>
      <c r="B667" s="3" t="s">
        <v>815</v>
      </c>
      <c r="C667" s="4">
        <v>43865</v>
      </c>
      <c r="D667" s="3" t="s">
        <v>5</v>
      </c>
      <c r="E667" s="3" t="s">
        <v>5</v>
      </c>
      <c r="F667" s="3" t="s">
        <v>6</v>
      </c>
    </row>
    <row r="668" spans="1:6" x14ac:dyDescent="0.25">
      <c r="A668" s="3" t="s">
        <v>881</v>
      </c>
      <c r="B668" s="3" t="s">
        <v>816</v>
      </c>
      <c r="C668" s="4">
        <v>43865</v>
      </c>
      <c r="D668" s="3" t="s">
        <v>5</v>
      </c>
      <c r="E668" s="3" t="s">
        <v>5</v>
      </c>
      <c r="F668" s="3" t="s">
        <v>6</v>
      </c>
    </row>
    <row r="669" spans="1:6" x14ac:dyDescent="0.25">
      <c r="A669" s="3" t="s">
        <v>927</v>
      </c>
      <c r="B669" s="3" t="s">
        <v>817</v>
      </c>
      <c r="C669" s="4">
        <v>43865</v>
      </c>
      <c r="D669" s="3" t="s">
        <v>5</v>
      </c>
      <c r="E669" s="3" t="s">
        <v>5</v>
      </c>
      <c r="F669" s="3" t="s">
        <v>6</v>
      </c>
    </row>
    <row r="670" spans="1:6" x14ac:dyDescent="0.25">
      <c r="A670" s="3" t="s">
        <v>1083</v>
      </c>
      <c r="B670" s="3" t="s">
        <v>818</v>
      </c>
      <c r="C670" s="4">
        <v>43866</v>
      </c>
      <c r="D670" s="3" t="s">
        <v>5</v>
      </c>
      <c r="E670" s="3" t="s">
        <v>5</v>
      </c>
      <c r="F670" s="3" t="s">
        <v>6</v>
      </c>
    </row>
    <row r="671" spans="1:6" x14ac:dyDescent="0.25">
      <c r="A671" s="3" t="s">
        <v>901</v>
      </c>
      <c r="B671" s="3" t="s">
        <v>819</v>
      </c>
      <c r="C671" s="4">
        <v>43866</v>
      </c>
      <c r="D671" s="3" t="s">
        <v>5</v>
      </c>
      <c r="E671" s="3" t="s">
        <v>5</v>
      </c>
      <c r="F671" s="3" t="s">
        <v>6</v>
      </c>
    </row>
    <row r="672" spans="1:6" x14ac:dyDescent="0.25">
      <c r="A672" s="3" t="s">
        <v>1085</v>
      </c>
      <c r="B672" s="3" t="s">
        <v>820</v>
      </c>
      <c r="C672" s="4">
        <v>43866</v>
      </c>
      <c r="D672" s="3" t="s">
        <v>5</v>
      </c>
      <c r="E672" s="3" t="s">
        <v>5</v>
      </c>
      <c r="F672" s="3" t="s">
        <v>6</v>
      </c>
    </row>
    <row r="673" spans="1:6" x14ac:dyDescent="0.25">
      <c r="A673" s="3" t="s">
        <v>1086</v>
      </c>
      <c r="B673" s="3" t="s">
        <v>821</v>
      </c>
      <c r="C673" s="4">
        <v>43866</v>
      </c>
      <c r="D673" s="3" t="s">
        <v>5</v>
      </c>
      <c r="E673" s="3" t="s">
        <v>5</v>
      </c>
      <c r="F673" s="3" t="s">
        <v>6</v>
      </c>
    </row>
    <row r="674" spans="1:6" x14ac:dyDescent="0.25">
      <c r="A674" s="3" t="s">
        <v>1087</v>
      </c>
      <c r="B674" s="3" t="s">
        <v>822</v>
      </c>
      <c r="C674" s="4">
        <v>43866</v>
      </c>
      <c r="D674" s="3" t="s">
        <v>5</v>
      </c>
      <c r="E674" s="3" t="s">
        <v>5</v>
      </c>
      <c r="F674" s="3" t="s">
        <v>6</v>
      </c>
    </row>
    <row r="675" spans="1:6" x14ac:dyDescent="0.25">
      <c r="A675" s="3" t="s">
        <v>1088</v>
      </c>
      <c r="B675" s="3" t="s">
        <v>823</v>
      </c>
      <c r="C675" s="4">
        <v>43866</v>
      </c>
      <c r="D675" s="3" t="s">
        <v>7</v>
      </c>
      <c r="E675" s="3" t="s">
        <v>5</v>
      </c>
      <c r="F675" s="3" t="s">
        <v>10</v>
      </c>
    </row>
    <row r="676" spans="1:6" x14ac:dyDescent="0.25">
      <c r="A676" s="3" t="s">
        <v>1089</v>
      </c>
      <c r="B676" s="3" t="s">
        <v>824</v>
      </c>
      <c r="C676" s="4">
        <v>43866</v>
      </c>
      <c r="D676" s="3" t="s">
        <v>5</v>
      </c>
      <c r="E676" s="3" t="s">
        <v>5</v>
      </c>
      <c r="F676" s="3" t="s">
        <v>6</v>
      </c>
    </row>
    <row r="677" spans="1:6" x14ac:dyDescent="0.25">
      <c r="A677" s="3" t="s">
        <v>1090</v>
      </c>
      <c r="B677" s="3" t="s">
        <v>825</v>
      </c>
      <c r="C677" s="4">
        <v>43866</v>
      </c>
      <c r="D677" s="3" t="s">
        <v>5</v>
      </c>
      <c r="E677" s="3" t="s">
        <v>5</v>
      </c>
      <c r="F677" s="3" t="s">
        <v>6</v>
      </c>
    </row>
    <row r="678" spans="1:6" x14ac:dyDescent="0.25">
      <c r="A678" s="3" t="s">
        <v>1084</v>
      </c>
      <c r="B678" s="3" t="s">
        <v>826</v>
      </c>
      <c r="C678" s="4">
        <v>43872</v>
      </c>
      <c r="D678" s="3" t="s">
        <v>7</v>
      </c>
      <c r="E678" s="3" t="s">
        <v>8</v>
      </c>
      <c r="F678" s="3" t="s">
        <v>9</v>
      </c>
    </row>
    <row r="679" spans="1:6" x14ac:dyDescent="0.25">
      <c r="A679" s="3" t="s">
        <v>1091</v>
      </c>
      <c r="B679" s="3" t="s">
        <v>827</v>
      </c>
      <c r="C679" s="4">
        <v>43872</v>
      </c>
      <c r="D679" s="3" t="s">
        <v>5</v>
      </c>
      <c r="E679" s="3" t="s">
        <v>5</v>
      </c>
      <c r="F679" s="3" t="s">
        <v>6</v>
      </c>
    </row>
    <row r="680" spans="1:6" x14ac:dyDescent="0.25">
      <c r="A680" s="3" t="s">
        <v>1092</v>
      </c>
      <c r="B680" s="3" t="s">
        <v>828</v>
      </c>
      <c r="C680" s="4">
        <v>43872</v>
      </c>
      <c r="D680" s="3" t="s">
        <v>7</v>
      </c>
      <c r="E680" s="3" t="s">
        <v>8</v>
      </c>
      <c r="F680" s="3" t="s">
        <v>9</v>
      </c>
    </row>
    <row r="681" spans="1:6" x14ac:dyDescent="0.25">
      <c r="A681" s="3" t="s">
        <v>1093</v>
      </c>
      <c r="B681" s="3" t="s">
        <v>829</v>
      </c>
      <c r="C681" s="4">
        <v>43872</v>
      </c>
      <c r="D681" s="3" t="s">
        <v>5</v>
      </c>
      <c r="E681" s="3" t="s">
        <v>5</v>
      </c>
      <c r="F681" s="3" t="s">
        <v>6</v>
      </c>
    </row>
    <row r="682" spans="1:6" x14ac:dyDescent="0.25">
      <c r="A682" s="3" t="s">
        <v>1094</v>
      </c>
      <c r="B682" s="3" t="s">
        <v>830</v>
      </c>
      <c r="C682" s="4">
        <v>43872</v>
      </c>
      <c r="D682" s="3" t="s">
        <v>5</v>
      </c>
      <c r="E682" s="3" t="s">
        <v>5</v>
      </c>
      <c r="F682" s="3" t="s">
        <v>6</v>
      </c>
    </row>
    <row r="683" spans="1:6" x14ac:dyDescent="0.25">
      <c r="A683" s="3" t="s">
        <v>920</v>
      </c>
      <c r="B683" s="3" t="s">
        <v>831</v>
      </c>
      <c r="C683" s="4">
        <v>43872</v>
      </c>
      <c r="D683" s="3" t="s">
        <v>7</v>
      </c>
      <c r="E683" s="3" t="s">
        <v>8</v>
      </c>
      <c r="F683" s="3" t="s">
        <v>9</v>
      </c>
    </row>
    <row r="684" spans="1:6" x14ac:dyDescent="0.25">
      <c r="A684" s="3" t="s">
        <v>1095</v>
      </c>
      <c r="B684" s="3" t="s">
        <v>832</v>
      </c>
      <c r="C684" s="4">
        <v>43872</v>
      </c>
      <c r="D684" s="3" t="s">
        <v>7</v>
      </c>
      <c r="E684" s="3" t="s">
        <v>8</v>
      </c>
      <c r="F684" s="3" t="s">
        <v>9</v>
      </c>
    </row>
    <row r="685" spans="1:6" x14ac:dyDescent="0.25">
      <c r="A685" s="3" t="s">
        <v>1096</v>
      </c>
      <c r="B685" s="3" t="s">
        <v>833</v>
      </c>
      <c r="C685" s="4">
        <v>43872</v>
      </c>
      <c r="D685" s="3" t="s">
        <v>5</v>
      </c>
      <c r="E685" s="3" t="s">
        <v>5</v>
      </c>
      <c r="F685" s="3" t="s">
        <v>6</v>
      </c>
    </row>
    <row r="686" spans="1:6" x14ac:dyDescent="0.25">
      <c r="A686" s="3" t="s">
        <v>1097</v>
      </c>
      <c r="B686" s="3" t="s">
        <v>834</v>
      </c>
      <c r="C686" s="4">
        <v>43872</v>
      </c>
      <c r="D686" s="3" t="s">
        <v>5</v>
      </c>
      <c r="E686" s="3" t="s">
        <v>5</v>
      </c>
      <c r="F686" s="3" t="s">
        <v>6</v>
      </c>
    </row>
    <row r="687" spans="1:6" x14ac:dyDescent="0.25">
      <c r="A687" s="3" t="s">
        <v>874</v>
      </c>
      <c r="B687" s="3" t="s">
        <v>835</v>
      </c>
      <c r="C687" s="4">
        <v>43872</v>
      </c>
      <c r="D687" s="3" t="s">
        <v>5</v>
      </c>
      <c r="E687" s="3" t="s">
        <v>5</v>
      </c>
      <c r="F687" s="3" t="s">
        <v>6</v>
      </c>
    </row>
    <row r="688" spans="1:6" x14ac:dyDescent="0.25">
      <c r="A688" s="3" t="s">
        <v>1098</v>
      </c>
      <c r="B688" s="3" t="s">
        <v>836</v>
      </c>
      <c r="C688" s="4">
        <v>43873</v>
      </c>
      <c r="D688" s="3" t="s">
        <v>5</v>
      </c>
      <c r="E688" s="3" t="s">
        <v>5</v>
      </c>
      <c r="F688" s="3" t="s">
        <v>6</v>
      </c>
    </row>
    <row r="689" spans="1:6" x14ac:dyDescent="0.25">
      <c r="A689" s="3" t="s">
        <v>1099</v>
      </c>
      <c r="B689" s="3" t="s">
        <v>837</v>
      </c>
      <c r="C689" s="4">
        <v>43873</v>
      </c>
      <c r="D689" s="3" t="s">
        <v>5</v>
      </c>
      <c r="E689" s="3" t="s">
        <v>5</v>
      </c>
      <c r="F689" s="3" t="s">
        <v>6</v>
      </c>
    </row>
    <row r="690" spans="1:6" x14ac:dyDescent="0.25">
      <c r="A690" s="3" t="s">
        <v>1100</v>
      </c>
      <c r="B690" s="3" t="s">
        <v>838</v>
      </c>
      <c r="C690" s="4">
        <v>43873</v>
      </c>
      <c r="D690" s="3" t="s">
        <v>7</v>
      </c>
      <c r="E690" s="3" t="s">
        <v>8</v>
      </c>
      <c r="F690" s="3" t="s">
        <v>9</v>
      </c>
    </row>
    <row r="691" spans="1:6" x14ac:dyDescent="0.25">
      <c r="A691" s="3" t="s">
        <v>1101</v>
      </c>
      <c r="B691" s="3" t="s">
        <v>839</v>
      </c>
      <c r="C691" s="4">
        <v>43873</v>
      </c>
      <c r="D691" s="3" t="s">
        <v>7</v>
      </c>
      <c r="E691" s="3" t="s">
        <v>8</v>
      </c>
      <c r="F691" s="3" t="s">
        <v>9</v>
      </c>
    </row>
    <row r="692" spans="1:6" x14ac:dyDescent="0.25">
      <c r="A692" s="3" t="s">
        <v>1079</v>
      </c>
      <c r="B692" s="3" t="s">
        <v>840</v>
      </c>
      <c r="C692" s="4">
        <v>43873</v>
      </c>
      <c r="D692" s="3" t="s">
        <v>5</v>
      </c>
      <c r="E692" s="3" t="s">
        <v>5</v>
      </c>
      <c r="F692" s="3" t="s">
        <v>6</v>
      </c>
    </row>
    <row r="693" spans="1:6" x14ac:dyDescent="0.25">
      <c r="A693" s="3" t="s">
        <v>1042</v>
      </c>
      <c r="B693" s="3" t="s">
        <v>841</v>
      </c>
      <c r="C693" s="4">
        <v>43873</v>
      </c>
      <c r="D693" s="3" t="s">
        <v>5</v>
      </c>
      <c r="E693" s="3" t="s">
        <v>5</v>
      </c>
      <c r="F693" s="3" t="s">
        <v>6</v>
      </c>
    </row>
    <row r="694" spans="1:6" x14ac:dyDescent="0.25">
      <c r="A694" s="3" t="s">
        <v>961</v>
      </c>
      <c r="B694" s="3" t="s">
        <v>842</v>
      </c>
      <c r="C694" s="4">
        <v>43873</v>
      </c>
      <c r="D694" s="3" t="s">
        <v>5</v>
      </c>
      <c r="E694" s="3" t="s">
        <v>5</v>
      </c>
      <c r="F694" s="3" t="s">
        <v>6</v>
      </c>
    </row>
    <row r="695" spans="1:6" x14ac:dyDescent="0.25">
      <c r="A695" s="3" t="s">
        <v>993</v>
      </c>
      <c r="B695" s="3" t="s">
        <v>843</v>
      </c>
      <c r="C695" s="4">
        <v>43874</v>
      </c>
      <c r="D695" s="3" t="s">
        <v>5</v>
      </c>
      <c r="E695" s="3" t="s">
        <v>5</v>
      </c>
      <c r="F695" s="3" t="s">
        <v>6</v>
      </c>
    </row>
    <row r="696" spans="1:6" x14ac:dyDescent="0.25">
      <c r="A696" s="3" t="s">
        <v>993</v>
      </c>
      <c r="B696" s="3" t="s">
        <v>844</v>
      </c>
      <c r="C696" s="4">
        <v>43874</v>
      </c>
      <c r="D696" s="3" t="s">
        <v>5</v>
      </c>
      <c r="E696" s="3" t="s">
        <v>5</v>
      </c>
      <c r="F696" s="3" t="s">
        <v>6</v>
      </c>
    </row>
    <row r="697" spans="1:6" x14ac:dyDescent="0.25">
      <c r="A697" s="3" t="s">
        <v>1102</v>
      </c>
      <c r="B697" s="3" t="s">
        <v>845</v>
      </c>
      <c r="C697" s="4">
        <v>43874</v>
      </c>
      <c r="D697" s="3" t="s">
        <v>5</v>
      </c>
      <c r="E697" s="3" t="s">
        <v>5</v>
      </c>
      <c r="F697" s="3" t="s">
        <v>6</v>
      </c>
    </row>
    <row r="698" spans="1:6" x14ac:dyDescent="0.25">
      <c r="A698" s="3" t="s">
        <v>1103</v>
      </c>
      <c r="B698" s="3" t="s">
        <v>846</v>
      </c>
      <c r="C698" s="4">
        <v>43874</v>
      </c>
      <c r="D698" s="3" t="s">
        <v>5</v>
      </c>
      <c r="E698" s="3" t="s">
        <v>5</v>
      </c>
      <c r="F698" s="3" t="s">
        <v>6</v>
      </c>
    </row>
    <row r="699" spans="1:6" x14ac:dyDescent="0.25">
      <c r="A699" s="3" t="s">
        <v>952</v>
      </c>
      <c r="B699" s="3" t="s">
        <v>847</v>
      </c>
      <c r="C699" s="4">
        <v>43874</v>
      </c>
      <c r="D699" s="3" t="s">
        <v>5</v>
      </c>
      <c r="E699" s="3" t="s">
        <v>5</v>
      </c>
      <c r="F699" s="3" t="s">
        <v>6</v>
      </c>
    </row>
    <row r="700" spans="1:6" x14ac:dyDescent="0.25">
      <c r="A700" s="3" t="s">
        <v>1104</v>
      </c>
      <c r="B700" s="3" t="s">
        <v>848</v>
      </c>
      <c r="C700" s="4">
        <v>43874</v>
      </c>
      <c r="D700" s="3" t="s">
        <v>5</v>
      </c>
      <c r="E700" s="3" t="s">
        <v>5</v>
      </c>
      <c r="F700" s="3" t="s">
        <v>6</v>
      </c>
    </row>
    <row r="701" spans="1:6" x14ac:dyDescent="0.25">
      <c r="A701" s="3" t="s">
        <v>1103</v>
      </c>
      <c r="B701" s="3" t="s">
        <v>849</v>
      </c>
      <c r="C701" s="4">
        <v>43874</v>
      </c>
      <c r="D701" s="3" t="s">
        <v>5</v>
      </c>
      <c r="E701" s="3" t="s">
        <v>5</v>
      </c>
      <c r="F701" s="3" t="s">
        <v>6</v>
      </c>
    </row>
    <row r="702" spans="1:6" x14ac:dyDescent="0.25">
      <c r="A702" s="3" t="s">
        <v>993</v>
      </c>
      <c r="B702" s="3" t="s">
        <v>850</v>
      </c>
      <c r="C702" s="4">
        <v>43874</v>
      </c>
      <c r="D702" s="3" t="s">
        <v>5</v>
      </c>
      <c r="E702" s="3" t="s">
        <v>5</v>
      </c>
      <c r="F702" s="3" t="s">
        <v>6</v>
      </c>
    </row>
    <row r="703" spans="1:6" x14ac:dyDescent="0.25">
      <c r="A703" s="3" t="s">
        <v>993</v>
      </c>
      <c r="B703" s="3" t="s">
        <v>851</v>
      </c>
      <c r="C703" s="4">
        <v>43874</v>
      </c>
      <c r="D703" s="3" t="s">
        <v>5</v>
      </c>
      <c r="E703" s="3" t="s">
        <v>5</v>
      </c>
      <c r="F703" s="3" t="s">
        <v>6</v>
      </c>
    </row>
    <row r="704" spans="1:6" x14ac:dyDescent="0.25">
      <c r="A704" s="2"/>
      <c r="B704" s="3"/>
      <c r="C704" s="4"/>
      <c r="D704" s="5"/>
      <c r="E704" s="5"/>
      <c r="F704" s="3"/>
    </row>
    <row r="705" spans="1:6" x14ac:dyDescent="0.25">
      <c r="A705" s="2"/>
      <c r="B705" s="3"/>
      <c r="C705" s="4"/>
      <c r="D705" s="5"/>
      <c r="E705" s="5"/>
      <c r="F705" s="3"/>
    </row>
    <row r="706" spans="1:6" x14ac:dyDescent="0.25">
      <c r="A706" s="2"/>
      <c r="B706" s="3"/>
      <c r="C706" s="4"/>
      <c r="D706" s="5"/>
      <c r="E706" s="5"/>
      <c r="F706" s="3"/>
    </row>
    <row r="707" spans="1:6" x14ac:dyDescent="0.25">
      <c r="A707" s="2"/>
      <c r="B707" s="3"/>
      <c r="C707" s="4"/>
      <c r="D707" s="5"/>
      <c r="E707" s="5"/>
      <c r="F707" s="3"/>
    </row>
    <row r="708" spans="1:6" x14ac:dyDescent="0.25">
      <c r="A708" s="2"/>
      <c r="B708" s="3"/>
      <c r="C708" s="4"/>
      <c r="D708" s="5"/>
      <c r="E708" s="5"/>
      <c r="F708" s="3"/>
    </row>
    <row r="709" spans="1:6" x14ac:dyDescent="0.25">
      <c r="A709" s="2"/>
      <c r="B709" s="3"/>
      <c r="C709" s="4"/>
      <c r="D709" s="5"/>
      <c r="E709" s="5"/>
      <c r="F709" s="3"/>
    </row>
    <row r="710" spans="1:6" x14ac:dyDescent="0.25">
      <c r="A710" s="2"/>
      <c r="B710" s="3"/>
      <c r="C710" s="4"/>
      <c r="D710" s="5"/>
      <c r="E710" s="5"/>
      <c r="F710" s="3"/>
    </row>
    <row r="711" spans="1:6" x14ac:dyDescent="0.25">
      <c r="A711" s="2"/>
      <c r="B711" s="3"/>
      <c r="C711" s="4"/>
      <c r="D711" s="5"/>
      <c r="E711" s="5"/>
      <c r="F711" s="3"/>
    </row>
    <row r="712" spans="1:6" x14ac:dyDescent="0.25">
      <c r="A712" s="2"/>
      <c r="B712" s="3"/>
      <c r="C712" s="4"/>
      <c r="D712" s="5"/>
      <c r="E712" s="5"/>
      <c r="F712" s="3"/>
    </row>
    <row r="713" spans="1:6" x14ac:dyDescent="0.25">
      <c r="A713" s="2"/>
      <c r="B713" s="3"/>
      <c r="C713" s="4"/>
      <c r="D713" s="5"/>
      <c r="E713" s="5"/>
      <c r="F713" s="3"/>
    </row>
    <row r="714" spans="1:6" x14ac:dyDescent="0.25">
      <c r="A714" s="2"/>
      <c r="B714" s="3"/>
      <c r="C714" s="4"/>
      <c r="D714" s="5"/>
      <c r="E714" s="5"/>
      <c r="F714" s="3"/>
    </row>
    <row r="715" spans="1:6" x14ac:dyDescent="0.25">
      <c r="A715" s="2"/>
      <c r="B715" s="3"/>
      <c r="C715" s="4"/>
      <c r="D715" s="5"/>
      <c r="E715" s="5"/>
      <c r="F715" s="3"/>
    </row>
    <row r="716" spans="1:6" x14ac:dyDescent="0.25">
      <c r="A716" s="2"/>
      <c r="B716" s="3"/>
      <c r="C716" s="4"/>
      <c r="D716" s="5"/>
      <c r="E716" s="5"/>
      <c r="F716" s="3"/>
    </row>
    <row r="717" spans="1:6" x14ac:dyDescent="0.25">
      <c r="A717" s="2"/>
      <c r="B717" s="3"/>
      <c r="C717" s="4"/>
      <c r="D717" s="5"/>
      <c r="E717" s="5"/>
      <c r="F717" s="3"/>
    </row>
    <row r="718" spans="1:6" x14ac:dyDescent="0.25">
      <c r="A718" s="2"/>
      <c r="B718" s="3"/>
      <c r="C718" s="4"/>
      <c r="D718" s="5"/>
      <c r="E718" s="5"/>
      <c r="F718" s="3"/>
    </row>
    <row r="719" spans="1:6" x14ac:dyDescent="0.25">
      <c r="A719" s="2"/>
      <c r="B719" s="3"/>
      <c r="C719" s="4"/>
      <c r="D719" s="5"/>
      <c r="E719" s="5"/>
      <c r="F719" s="3"/>
    </row>
    <row r="720" spans="1:6" x14ac:dyDescent="0.25">
      <c r="A720" s="2"/>
      <c r="B720" s="3"/>
      <c r="C720" s="4"/>
      <c r="D720" s="5"/>
      <c r="E720" s="5"/>
      <c r="F720" s="3"/>
    </row>
    <row r="721" spans="1:6" x14ac:dyDescent="0.25">
      <c r="A721" s="2"/>
      <c r="B721" s="3"/>
      <c r="C721" s="4"/>
      <c r="D721" s="5"/>
      <c r="E721" s="5"/>
      <c r="F721" s="3"/>
    </row>
    <row r="722" spans="1:6" x14ac:dyDescent="0.25">
      <c r="A722" s="2"/>
      <c r="B722" s="3"/>
      <c r="C722" s="4"/>
      <c r="D722" s="5"/>
      <c r="E722" s="5"/>
      <c r="F722" s="3"/>
    </row>
    <row r="723" spans="1:6" x14ac:dyDescent="0.25">
      <c r="A723" s="2"/>
      <c r="B723" s="3"/>
      <c r="C723" s="4"/>
      <c r="D723" s="5"/>
      <c r="E723" s="5"/>
      <c r="F723" s="3"/>
    </row>
    <row r="724" spans="1:6" x14ac:dyDescent="0.25">
      <c r="A724" s="2"/>
      <c r="B724" s="3"/>
      <c r="C724" s="4"/>
      <c r="D724" s="5"/>
      <c r="E724" s="5"/>
      <c r="F724" s="3"/>
    </row>
    <row r="725" spans="1:6" x14ac:dyDescent="0.25">
      <c r="A725" s="2"/>
      <c r="B725" s="3"/>
      <c r="C725" s="4"/>
      <c r="D725" s="5"/>
      <c r="E725" s="5"/>
      <c r="F725" s="3"/>
    </row>
    <row r="726" spans="1:6" x14ac:dyDescent="0.25">
      <c r="A726" s="2"/>
      <c r="B726" s="3"/>
      <c r="C726" s="4"/>
      <c r="D726" s="5"/>
      <c r="E726" s="5"/>
      <c r="F726" s="3"/>
    </row>
    <row r="727" spans="1:6" x14ac:dyDescent="0.25">
      <c r="A727" s="2"/>
      <c r="B727" s="3"/>
      <c r="C727" s="4"/>
      <c r="D727" s="5"/>
      <c r="E727" s="5"/>
      <c r="F727" s="3"/>
    </row>
    <row r="728" spans="1:6" x14ac:dyDescent="0.25">
      <c r="A728" s="2"/>
      <c r="B728" s="3"/>
      <c r="C728" s="4"/>
      <c r="D728" s="5"/>
      <c r="E728" s="5"/>
      <c r="F728" s="3"/>
    </row>
    <row r="729" spans="1:6" x14ac:dyDescent="0.25">
      <c r="A729" s="2"/>
      <c r="B729" s="3"/>
      <c r="C729" s="4"/>
      <c r="D729" s="5"/>
      <c r="E729" s="5"/>
      <c r="F729" s="3"/>
    </row>
    <row r="730" spans="1:6" x14ac:dyDescent="0.25">
      <c r="A730" s="2"/>
      <c r="B730" s="3"/>
      <c r="C730" s="4"/>
      <c r="D730" s="5"/>
      <c r="E730" s="5"/>
      <c r="F730" s="3"/>
    </row>
    <row r="731" spans="1:6" x14ac:dyDescent="0.25">
      <c r="A731" s="2"/>
      <c r="B731" s="3"/>
      <c r="C731" s="4"/>
      <c r="D731" s="5"/>
      <c r="E731" s="5"/>
      <c r="F731" s="3"/>
    </row>
    <row r="732" spans="1:6" x14ac:dyDescent="0.25">
      <c r="A732" s="2"/>
      <c r="B732" s="3"/>
      <c r="C732" s="4"/>
      <c r="D732" s="5"/>
      <c r="E732" s="5"/>
      <c r="F732" s="3"/>
    </row>
    <row r="733" spans="1:6" x14ac:dyDescent="0.25">
      <c r="A733" s="2"/>
      <c r="B733" s="3"/>
      <c r="C733" s="4"/>
      <c r="D733" s="5"/>
      <c r="E733" s="5"/>
      <c r="F733" s="3"/>
    </row>
    <row r="734" spans="1:6" x14ac:dyDescent="0.25">
      <c r="A734" s="2"/>
      <c r="B734" s="3"/>
      <c r="C734" s="4"/>
      <c r="D734" s="5"/>
      <c r="E734" s="5"/>
      <c r="F734" s="3"/>
    </row>
    <row r="735" spans="1:6" x14ac:dyDescent="0.25">
      <c r="A735" s="2"/>
      <c r="B735" s="3"/>
      <c r="C735" s="4"/>
      <c r="D735" s="5"/>
      <c r="E735" s="5"/>
      <c r="F735" s="3"/>
    </row>
    <row r="736" spans="1:6" x14ac:dyDescent="0.25">
      <c r="A736" s="2"/>
      <c r="B736" s="3"/>
      <c r="C736" s="4"/>
      <c r="D736" s="5"/>
      <c r="E736" s="5"/>
      <c r="F736" s="3"/>
    </row>
    <row r="737" spans="1:6" x14ac:dyDescent="0.25">
      <c r="A737" s="2"/>
      <c r="B737" s="3"/>
      <c r="C737" s="4"/>
      <c r="D737" s="5"/>
      <c r="E737" s="5"/>
      <c r="F737" s="3"/>
    </row>
    <row r="738" spans="1:6" x14ac:dyDescent="0.25">
      <c r="A738" s="2"/>
      <c r="B738" s="3"/>
      <c r="C738" s="4"/>
      <c r="D738" s="5"/>
      <c r="E738" s="5"/>
      <c r="F738" s="3"/>
    </row>
    <row r="739" spans="1:6" x14ac:dyDescent="0.25">
      <c r="A739" s="2"/>
      <c r="B739" s="3"/>
      <c r="C739" s="4"/>
      <c r="D739" s="5"/>
      <c r="E739" s="5"/>
      <c r="F739" s="3"/>
    </row>
    <row r="740" spans="1:6" x14ac:dyDescent="0.25">
      <c r="A740" s="2"/>
      <c r="B740" s="3"/>
      <c r="C740" s="4"/>
      <c r="D740" s="5"/>
      <c r="E740" s="5"/>
      <c r="F740" s="3"/>
    </row>
    <row r="741" spans="1:6" x14ac:dyDescent="0.25">
      <c r="A741" s="2"/>
      <c r="B741" s="3"/>
      <c r="C741" s="4"/>
      <c r="D741" s="5"/>
      <c r="E741" s="5"/>
      <c r="F741" s="3"/>
    </row>
    <row r="742" spans="1:6" x14ac:dyDescent="0.25">
      <c r="A742" s="2"/>
      <c r="B742" s="3"/>
      <c r="C742" s="4"/>
      <c r="D742" s="5"/>
      <c r="E742" s="5"/>
      <c r="F742" s="3"/>
    </row>
    <row r="743" spans="1:6" x14ac:dyDescent="0.25">
      <c r="A743" s="2"/>
      <c r="B743" s="3"/>
      <c r="C743" s="4"/>
      <c r="D743" s="5"/>
      <c r="E743" s="5"/>
      <c r="F743" s="3"/>
    </row>
    <row r="744" spans="1:6" x14ac:dyDescent="0.25">
      <c r="A744" s="2"/>
      <c r="B744" s="3"/>
      <c r="C744" s="4"/>
      <c r="D744" s="5"/>
      <c r="E744" s="5"/>
      <c r="F744" s="3"/>
    </row>
    <row r="745" spans="1:6" x14ac:dyDescent="0.25">
      <c r="A745" s="2"/>
      <c r="B745" s="3"/>
      <c r="C745" s="4"/>
      <c r="D745" s="5"/>
      <c r="E745" s="5"/>
      <c r="F745" s="3"/>
    </row>
    <row r="746" spans="1:6" x14ac:dyDescent="0.25">
      <c r="A746" s="2"/>
      <c r="B746" s="3"/>
      <c r="C746" s="4"/>
      <c r="D746" s="5"/>
      <c r="E746" s="5"/>
      <c r="F746" s="3"/>
    </row>
    <row r="747" spans="1:6" x14ac:dyDescent="0.25">
      <c r="A747" s="2"/>
      <c r="B747" s="3"/>
      <c r="C747" s="4"/>
      <c r="D747" s="5"/>
      <c r="E747" s="5"/>
      <c r="F747" s="3"/>
    </row>
    <row r="748" spans="1:6" x14ac:dyDescent="0.25">
      <c r="A748" s="2"/>
      <c r="B748" s="3"/>
      <c r="C748" s="4"/>
      <c r="D748" s="5"/>
      <c r="E748" s="5"/>
      <c r="F748" s="3"/>
    </row>
    <row r="749" spans="1:6" x14ac:dyDescent="0.25">
      <c r="A749" s="2"/>
      <c r="B749" s="3"/>
      <c r="C749" s="4"/>
      <c r="D749" s="5"/>
      <c r="E749" s="5"/>
      <c r="F749" s="3"/>
    </row>
    <row r="750" spans="1:6" x14ac:dyDescent="0.25">
      <c r="A750" s="2"/>
      <c r="B750" s="3"/>
      <c r="C750" s="4"/>
      <c r="D750" s="5"/>
      <c r="E750" s="5"/>
      <c r="F750" s="3"/>
    </row>
    <row r="751" spans="1:6" x14ac:dyDescent="0.25">
      <c r="A751" s="2"/>
      <c r="B751" s="3"/>
      <c r="C751" s="4"/>
      <c r="D751" s="5"/>
      <c r="E751" s="5"/>
      <c r="F751" s="3"/>
    </row>
    <row r="752" spans="1:6" x14ac:dyDescent="0.25">
      <c r="A752" s="2"/>
      <c r="B752" s="3"/>
      <c r="C752" s="4"/>
      <c r="D752" s="5"/>
      <c r="E752" s="5"/>
      <c r="F752" s="3"/>
    </row>
    <row r="753" spans="1:6" x14ac:dyDescent="0.25">
      <c r="A753" s="2"/>
      <c r="B753" s="3"/>
      <c r="C753" s="4"/>
      <c r="D753" s="5"/>
      <c r="E753" s="5"/>
      <c r="F753" s="3"/>
    </row>
    <row r="754" spans="1:6" x14ac:dyDescent="0.25">
      <c r="A754" s="2"/>
      <c r="B754" s="3"/>
      <c r="C754" s="4"/>
      <c r="D754" s="5"/>
      <c r="E754" s="5"/>
      <c r="F754" s="3"/>
    </row>
    <row r="755" spans="1:6" x14ac:dyDescent="0.25">
      <c r="A755" s="2"/>
      <c r="B755" s="3"/>
      <c r="C755" s="4"/>
      <c r="D755" s="5"/>
      <c r="E755" s="5"/>
      <c r="F755" s="3"/>
    </row>
    <row r="756" spans="1:6" x14ac:dyDescent="0.25">
      <c r="A756" s="2"/>
      <c r="B756" s="3"/>
      <c r="C756" s="4"/>
      <c r="D756" s="5"/>
      <c r="E756" s="5"/>
      <c r="F756" s="3"/>
    </row>
    <row r="757" spans="1:6" x14ac:dyDescent="0.25">
      <c r="A757" s="2"/>
      <c r="B757" s="3"/>
      <c r="C757" s="4"/>
      <c r="D757" s="5"/>
      <c r="E757" s="5"/>
      <c r="F757" s="3"/>
    </row>
    <row r="758" spans="1:6" x14ac:dyDescent="0.25">
      <c r="A758" s="2"/>
      <c r="B758" s="3"/>
      <c r="C758" s="4"/>
      <c r="D758" s="5"/>
      <c r="E758" s="5"/>
      <c r="F758" s="3"/>
    </row>
    <row r="759" spans="1:6" x14ac:dyDescent="0.25">
      <c r="A759" s="2"/>
      <c r="B759" s="3"/>
      <c r="C759" s="4"/>
      <c r="D759" s="5"/>
      <c r="E759" s="5"/>
      <c r="F759" s="3"/>
    </row>
    <row r="760" spans="1:6" x14ac:dyDescent="0.25">
      <c r="A760" s="2"/>
      <c r="B760" s="3"/>
      <c r="C760" s="4"/>
      <c r="D760" s="5"/>
      <c r="E760" s="5"/>
      <c r="F760" s="3"/>
    </row>
    <row r="761" spans="1:6" x14ac:dyDescent="0.25">
      <c r="A761" s="2"/>
      <c r="B761" s="3"/>
      <c r="C761" s="4"/>
      <c r="D761" s="5"/>
      <c r="E761" s="5"/>
      <c r="F761" s="3"/>
    </row>
    <row r="762" spans="1:6" x14ac:dyDescent="0.25">
      <c r="A762" s="2"/>
      <c r="B762" s="3"/>
      <c r="C762" s="4"/>
      <c r="D762" s="5"/>
      <c r="E762" s="5"/>
      <c r="F762" s="3"/>
    </row>
    <row r="763" spans="1:6" x14ac:dyDescent="0.25">
      <c r="A763" s="2"/>
      <c r="B763" s="3"/>
      <c r="C763" s="4"/>
      <c r="D763" s="5"/>
      <c r="E763" s="5"/>
      <c r="F763" s="3"/>
    </row>
    <row r="764" spans="1:6" x14ac:dyDescent="0.25">
      <c r="A764" s="2"/>
      <c r="B764" s="3"/>
      <c r="C764" s="4"/>
      <c r="D764" s="5"/>
      <c r="E764" s="5"/>
      <c r="F764" s="3"/>
    </row>
    <row r="765" spans="1:6" x14ac:dyDescent="0.25">
      <c r="A765" s="2"/>
      <c r="B765" s="3"/>
      <c r="C765" s="4"/>
      <c r="D765" s="5"/>
      <c r="E765" s="5"/>
      <c r="F765" s="3"/>
    </row>
    <row r="766" spans="1:6" x14ac:dyDescent="0.25">
      <c r="A766" s="2"/>
      <c r="B766" s="3"/>
      <c r="C766" s="4"/>
      <c r="D766" s="5"/>
      <c r="E766" s="5"/>
      <c r="F766" s="3"/>
    </row>
    <row r="767" spans="1:6" x14ac:dyDescent="0.25">
      <c r="A767" s="2"/>
      <c r="B767" s="3"/>
      <c r="C767" s="4"/>
      <c r="D767" s="5"/>
      <c r="E767" s="5"/>
      <c r="F767" s="3"/>
    </row>
    <row r="768" spans="1:6" x14ac:dyDescent="0.25">
      <c r="A768" s="2"/>
      <c r="B768" s="3"/>
      <c r="C768" s="4"/>
      <c r="D768" s="5"/>
      <c r="E768" s="5"/>
      <c r="F768" s="3"/>
    </row>
    <row r="769" spans="1:6" x14ac:dyDescent="0.25">
      <c r="A769" s="2"/>
      <c r="B769" s="3"/>
      <c r="C769" s="4"/>
      <c r="D769" s="5"/>
      <c r="E769" s="5"/>
      <c r="F769" s="3"/>
    </row>
    <row r="770" spans="1:6" x14ac:dyDescent="0.25">
      <c r="A770" s="2"/>
      <c r="B770" s="3"/>
      <c r="C770" s="4"/>
      <c r="D770" s="5"/>
      <c r="E770" s="5"/>
      <c r="F770" s="3"/>
    </row>
    <row r="771" spans="1:6" x14ac:dyDescent="0.25">
      <c r="A771" s="2"/>
      <c r="B771" s="3"/>
      <c r="C771" s="4"/>
      <c r="D771" s="5"/>
      <c r="E771" s="5"/>
      <c r="F771" s="3"/>
    </row>
    <row r="772" spans="1:6" x14ac:dyDescent="0.25">
      <c r="A772" s="2"/>
      <c r="B772" s="3"/>
      <c r="C772" s="4"/>
      <c r="D772" s="5"/>
      <c r="E772" s="5"/>
      <c r="F772" s="3"/>
    </row>
    <row r="773" spans="1:6" x14ac:dyDescent="0.25">
      <c r="A773" s="2"/>
      <c r="B773" s="3"/>
      <c r="C773" s="4"/>
      <c r="D773" s="5"/>
      <c r="E773" s="5"/>
      <c r="F773" s="3"/>
    </row>
    <row r="774" spans="1:6" x14ac:dyDescent="0.25">
      <c r="A774" s="2"/>
      <c r="B774" s="3"/>
      <c r="C774" s="4"/>
      <c r="D774" s="5"/>
      <c r="E774" s="5"/>
      <c r="F774" s="3"/>
    </row>
    <row r="775" spans="1:6" x14ac:dyDescent="0.25">
      <c r="A775" s="2"/>
      <c r="B775" s="3"/>
      <c r="C775" s="4"/>
      <c r="D775" s="5"/>
      <c r="E775" s="5"/>
      <c r="F775" s="3"/>
    </row>
    <row r="776" spans="1:6" x14ac:dyDescent="0.25">
      <c r="A776" s="2"/>
      <c r="B776" s="3"/>
      <c r="C776" s="4"/>
      <c r="D776" s="5"/>
      <c r="E776" s="5"/>
      <c r="F776" s="3"/>
    </row>
    <row r="777" spans="1:6" x14ac:dyDescent="0.25">
      <c r="A777" s="2"/>
      <c r="B777" s="3"/>
      <c r="C777" s="4"/>
      <c r="D777" s="5"/>
      <c r="E777" s="5"/>
      <c r="F777" s="3"/>
    </row>
    <row r="778" spans="1:6" x14ac:dyDescent="0.25">
      <c r="A778" s="2"/>
      <c r="B778" s="3"/>
      <c r="C778" s="4"/>
      <c r="D778" s="5"/>
      <c r="E778" s="5"/>
      <c r="F778" s="3"/>
    </row>
    <row r="779" spans="1:6" x14ac:dyDescent="0.25">
      <c r="A779" s="2"/>
      <c r="B779" s="3"/>
      <c r="C779" s="4"/>
      <c r="D779" s="5"/>
      <c r="E779" s="5"/>
      <c r="F779" s="3"/>
    </row>
    <row r="780" spans="1:6" x14ac:dyDescent="0.25">
      <c r="A780" s="2"/>
      <c r="B780" s="3"/>
      <c r="C780" s="4"/>
      <c r="D780" s="5"/>
      <c r="E780" s="5"/>
      <c r="F780" s="3"/>
    </row>
    <row r="781" spans="1:6" x14ac:dyDescent="0.25">
      <c r="A781" s="2"/>
      <c r="B781" s="3"/>
      <c r="C781" s="4"/>
      <c r="D781" s="5"/>
      <c r="E781" s="5"/>
      <c r="F781" s="3"/>
    </row>
    <row r="782" spans="1:6" x14ac:dyDescent="0.25">
      <c r="A782" s="2"/>
      <c r="B782" s="3"/>
      <c r="C782" s="4"/>
      <c r="D782" s="5"/>
      <c r="E782" s="5"/>
      <c r="F782" s="3"/>
    </row>
    <row r="783" spans="1:6" x14ac:dyDescent="0.25">
      <c r="A783" s="2"/>
      <c r="B783" s="3"/>
      <c r="C783" s="4"/>
      <c r="D783" s="5"/>
      <c r="E783" s="5"/>
      <c r="F783" s="3"/>
    </row>
    <row r="784" spans="1:6" x14ac:dyDescent="0.25">
      <c r="A784" s="2"/>
      <c r="B784" s="3"/>
      <c r="C784" s="4"/>
      <c r="D784" s="5"/>
      <c r="E784" s="5"/>
      <c r="F784" s="3"/>
    </row>
    <row r="785" spans="1:6" x14ac:dyDescent="0.25">
      <c r="A785" s="2"/>
      <c r="B785" s="3"/>
      <c r="C785" s="4"/>
      <c r="D785" s="5"/>
      <c r="E785" s="5"/>
      <c r="F785" s="3"/>
    </row>
    <row r="786" spans="1:6" x14ac:dyDescent="0.25">
      <c r="A786" s="2"/>
      <c r="B786" s="3"/>
      <c r="C786" s="4"/>
      <c r="D786" s="5"/>
      <c r="E786" s="5"/>
      <c r="F786" s="3"/>
    </row>
    <row r="787" spans="1:6" x14ac:dyDescent="0.25">
      <c r="A787" s="2"/>
      <c r="B787" s="3"/>
      <c r="C787" s="4"/>
      <c r="D787" s="5"/>
      <c r="E787" s="5"/>
      <c r="F787" s="3"/>
    </row>
    <row r="788" spans="1:6" x14ac:dyDescent="0.25">
      <c r="A788" s="2"/>
      <c r="B788" s="3"/>
      <c r="C788" s="4"/>
      <c r="D788" s="5"/>
      <c r="E788" s="5"/>
      <c r="F788" s="3"/>
    </row>
    <row r="789" spans="1:6" x14ac:dyDescent="0.25">
      <c r="A789" s="2"/>
      <c r="B789" s="3"/>
      <c r="C789" s="4"/>
      <c r="D789" s="5"/>
      <c r="E789" s="5"/>
      <c r="F789" s="3"/>
    </row>
    <row r="790" spans="1:6" x14ac:dyDescent="0.25">
      <c r="A790" s="2"/>
      <c r="B790" s="3"/>
      <c r="C790" s="4"/>
      <c r="D790" s="5"/>
      <c r="E790" s="5"/>
      <c r="F790" s="3"/>
    </row>
    <row r="791" spans="1:6" x14ac:dyDescent="0.25">
      <c r="A791" s="2"/>
      <c r="B791" s="3"/>
      <c r="C791" s="4"/>
      <c r="D791" s="5"/>
      <c r="E791" s="5"/>
      <c r="F791" s="3"/>
    </row>
    <row r="792" spans="1:6" x14ac:dyDescent="0.25">
      <c r="A792" s="2"/>
      <c r="B792" s="3"/>
      <c r="C792" s="4"/>
      <c r="D792" s="5"/>
      <c r="E792" s="5"/>
      <c r="F792" s="3"/>
    </row>
    <row r="793" spans="1:6" x14ac:dyDescent="0.25">
      <c r="A793" s="2"/>
      <c r="B793" s="3"/>
      <c r="C793" s="4"/>
      <c r="D793" s="5"/>
      <c r="E793" s="5"/>
      <c r="F793" s="3"/>
    </row>
    <row r="794" spans="1:6" x14ac:dyDescent="0.25">
      <c r="A794" s="2"/>
      <c r="B794" s="3"/>
      <c r="C794" s="4"/>
      <c r="D794" s="5"/>
      <c r="E794" s="5"/>
      <c r="F794" s="3"/>
    </row>
    <row r="795" spans="1:6" x14ac:dyDescent="0.25">
      <c r="A795" s="2"/>
      <c r="B795" s="3"/>
      <c r="C795" s="4"/>
      <c r="D795" s="5"/>
      <c r="E795" s="5"/>
      <c r="F795" s="3"/>
    </row>
    <row r="796" spans="1:6" x14ac:dyDescent="0.25">
      <c r="A796" s="2"/>
      <c r="B796" s="3"/>
      <c r="C796" s="4"/>
      <c r="D796" s="5"/>
      <c r="E796" s="5"/>
      <c r="F796" s="3"/>
    </row>
    <row r="797" spans="1:6" x14ac:dyDescent="0.25">
      <c r="A797" s="2"/>
      <c r="B797" s="3"/>
      <c r="C797" s="4"/>
      <c r="D797" s="5"/>
      <c r="E797" s="5"/>
      <c r="F797" s="3"/>
    </row>
    <row r="798" spans="1:6" x14ac:dyDescent="0.25">
      <c r="A798" s="2"/>
      <c r="B798" s="3"/>
      <c r="C798" s="4"/>
      <c r="D798" s="5"/>
      <c r="E798" s="5"/>
      <c r="F798" s="3"/>
    </row>
    <row r="799" spans="1:6" x14ac:dyDescent="0.25">
      <c r="A799" s="2"/>
      <c r="B799" s="3"/>
      <c r="C799" s="4"/>
      <c r="D799" s="5"/>
      <c r="E799" s="5"/>
      <c r="F799" s="3"/>
    </row>
    <row r="800" spans="1:6" x14ac:dyDescent="0.25">
      <c r="A800" s="2"/>
      <c r="B800" s="3"/>
      <c r="C800" s="4"/>
      <c r="D800" s="5"/>
      <c r="E800" s="5"/>
      <c r="F800" s="3"/>
    </row>
    <row r="801" spans="1:6" x14ac:dyDescent="0.25">
      <c r="A801" s="2"/>
      <c r="B801" s="3"/>
      <c r="C801" s="4"/>
      <c r="D801" s="5"/>
      <c r="E801" s="5"/>
      <c r="F801" s="3"/>
    </row>
    <row r="802" spans="1:6" x14ac:dyDescent="0.25">
      <c r="A802" s="2"/>
      <c r="B802" s="3"/>
      <c r="C802" s="4"/>
      <c r="D802" s="5"/>
      <c r="E802" s="5"/>
      <c r="F802" s="3"/>
    </row>
    <row r="803" spans="1:6" x14ac:dyDescent="0.25">
      <c r="A803" s="2"/>
      <c r="B803" s="3"/>
      <c r="C803" s="4"/>
      <c r="D803" s="5"/>
      <c r="E803" s="5"/>
      <c r="F803" s="3"/>
    </row>
    <row r="804" spans="1:6" x14ac:dyDescent="0.25">
      <c r="A804" s="2"/>
      <c r="B804" s="3"/>
      <c r="C804" s="4"/>
      <c r="D804" s="5"/>
      <c r="E804" s="5"/>
      <c r="F804" s="3"/>
    </row>
    <row r="805" spans="1:6" x14ac:dyDescent="0.25">
      <c r="A805" s="2"/>
      <c r="B805" s="3"/>
      <c r="C805" s="4"/>
      <c r="D805" s="5"/>
      <c r="E805" s="5"/>
      <c r="F805" s="3"/>
    </row>
    <row r="806" spans="1:6" x14ac:dyDescent="0.25">
      <c r="A806" s="2"/>
      <c r="B806" s="3"/>
      <c r="C806" s="4"/>
      <c r="D806" s="5"/>
      <c r="E806" s="5"/>
      <c r="F806" s="3"/>
    </row>
    <row r="807" spans="1:6" x14ac:dyDescent="0.25">
      <c r="A807" s="2"/>
      <c r="B807" s="3"/>
      <c r="C807" s="4"/>
      <c r="D807" s="5"/>
      <c r="E807" s="5"/>
      <c r="F807" s="3"/>
    </row>
    <row r="808" spans="1:6" x14ac:dyDescent="0.25">
      <c r="A808" s="2"/>
      <c r="B808" s="3"/>
      <c r="C808" s="4"/>
      <c r="D808" s="5"/>
      <c r="E808" s="5"/>
      <c r="F808" s="3"/>
    </row>
    <row r="809" spans="1:6" x14ac:dyDescent="0.25">
      <c r="A809" s="2"/>
      <c r="B809" s="3"/>
      <c r="C809" s="4"/>
      <c r="D809" s="5"/>
      <c r="E809" s="5"/>
      <c r="F809" s="3"/>
    </row>
    <row r="810" spans="1:6" x14ac:dyDescent="0.25">
      <c r="A810" s="2"/>
      <c r="B810" s="3"/>
      <c r="C810" s="4"/>
      <c r="D810" s="5"/>
      <c r="E810" s="5"/>
      <c r="F810" s="3"/>
    </row>
    <row r="811" spans="1:6" x14ac:dyDescent="0.25">
      <c r="A811" s="2"/>
      <c r="B811" s="3"/>
      <c r="C811" s="4"/>
      <c r="D811" s="5"/>
      <c r="E811" s="5"/>
      <c r="F811" s="3"/>
    </row>
    <row r="812" spans="1:6" x14ac:dyDescent="0.25">
      <c r="A812" s="2"/>
      <c r="B812" s="3"/>
      <c r="C812" s="4"/>
      <c r="D812" s="5"/>
      <c r="E812" s="5"/>
      <c r="F812" s="3"/>
    </row>
    <row r="813" spans="1:6" x14ac:dyDescent="0.25">
      <c r="A813" s="2"/>
      <c r="B813" s="3"/>
      <c r="C813" s="4"/>
      <c r="D813" s="5"/>
      <c r="E813" s="5"/>
      <c r="F813" s="3"/>
    </row>
    <row r="814" spans="1:6" x14ac:dyDescent="0.25">
      <c r="A814" s="2"/>
      <c r="B814" s="3"/>
      <c r="C814" s="4"/>
      <c r="D814" s="5"/>
      <c r="E814" s="5"/>
      <c r="F814" s="3"/>
    </row>
    <row r="815" spans="1:6" x14ac:dyDescent="0.25">
      <c r="A815" s="2"/>
      <c r="B815" s="3"/>
      <c r="C815" s="4"/>
      <c r="D815" s="5"/>
      <c r="E815" s="5"/>
      <c r="F815" s="3"/>
    </row>
    <row r="816" spans="1:6" x14ac:dyDescent="0.25">
      <c r="A816" s="2"/>
      <c r="B816" s="3"/>
      <c r="C816" s="4"/>
      <c r="D816" s="5"/>
      <c r="E816" s="5"/>
      <c r="F816" s="3"/>
    </row>
    <row r="817" spans="1:6" x14ac:dyDescent="0.25">
      <c r="A817" s="2"/>
      <c r="B817" s="3"/>
      <c r="C817" s="4"/>
      <c r="D817" s="5"/>
      <c r="E817" s="5"/>
      <c r="F817" s="3"/>
    </row>
    <row r="818" spans="1:6" x14ac:dyDescent="0.25">
      <c r="A818" s="2"/>
      <c r="B818" s="3"/>
      <c r="C818" s="4"/>
      <c r="D818" s="5"/>
      <c r="E818" s="5"/>
      <c r="F818" s="3"/>
    </row>
    <row r="819" spans="1:6" x14ac:dyDescent="0.25">
      <c r="A819" s="2"/>
      <c r="B819" s="3"/>
      <c r="C819" s="4"/>
      <c r="D819" s="5"/>
      <c r="E819" s="5"/>
      <c r="F819" s="3"/>
    </row>
    <row r="820" spans="1:6" x14ac:dyDescent="0.25">
      <c r="A820" s="2"/>
      <c r="B820" s="3"/>
      <c r="C820" s="4"/>
      <c r="D820" s="5"/>
      <c r="E820" s="5"/>
      <c r="F820" s="3"/>
    </row>
    <row r="821" spans="1:6" x14ac:dyDescent="0.25">
      <c r="A821" s="2"/>
      <c r="B821" s="3"/>
      <c r="C821" s="4"/>
      <c r="D821" s="5"/>
      <c r="E821" s="5"/>
      <c r="F821" s="3"/>
    </row>
    <row r="822" spans="1:6" x14ac:dyDescent="0.25">
      <c r="A822" s="2"/>
      <c r="B822" s="3"/>
      <c r="C822" s="4"/>
      <c r="D822" s="5"/>
      <c r="E822" s="5"/>
      <c r="F822" s="3"/>
    </row>
    <row r="823" spans="1:6" x14ac:dyDescent="0.25">
      <c r="A823" s="2"/>
      <c r="B823" s="3"/>
      <c r="C823" s="4"/>
      <c r="D823" s="5"/>
      <c r="E823" s="5"/>
      <c r="F823" s="3"/>
    </row>
    <row r="824" spans="1:6" x14ac:dyDescent="0.25">
      <c r="A824" s="2"/>
      <c r="B824" s="3"/>
      <c r="C824" s="4"/>
      <c r="D824" s="5"/>
      <c r="E824" s="5"/>
      <c r="F824" s="3"/>
    </row>
    <row r="825" spans="1:6" x14ac:dyDescent="0.25">
      <c r="A825" s="2"/>
      <c r="B825" s="3"/>
      <c r="C825" s="4"/>
      <c r="D825" s="5"/>
      <c r="E825" s="5"/>
      <c r="F825" s="3"/>
    </row>
    <row r="826" spans="1:6" x14ac:dyDescent="0.25">
      <c r="A826" s="2"/>
      <c r="B826" s="3"/>
      <c r="C826" s="4"/>
      <c r="D826" s="5"/>
      <c r="E826" s="5"/>
      <c r="F826" s="3"/>
    </row>
    <row r="827" spans="1:6" x14ac:dyDescent="0.25">
      <c r="A827" s="2"/>
      <c r="B827" s="3"/>
      <c r="C827" s="4"/>
      <c r="D827" s="5"/>
      <c r="E827" s="5"/>
      <c r="F827" s="3"/>
    </row>
    <row r="828" spans="1:6" x14ac:dyDescent="0.25">
      <c r="A828" s="2"/>
      <c r="B828" s="3"/>
      <c r="C828" s="4"/>
      <c r="D828" s="5"/>
      <c r="E828" s="5"/>
      <c r="F828" s="3"/>
    </row>
    <row r="829" spans="1:6" x14ac:dyDescent="0.25">
      <c r="A829" s="2"/>
      <c r="B829" s="3"/>
      <c r="C829" s="4"/>
      <c r="D829" s="5"/>
      <c r="E829" s="5"/>
      <c r="F829" s="3"/>
    </row>
    <row r="830" spans="1:6" x14ac:dyDescent="0.25">
      <c r="A830" s="2"/>
      <c r="B830" s="3"/>
      <c r="C830" s="4"/>
      <c r="D830" s="5"/>
      <c r="E830" s="5"/>
      <c r="F830" s="3"/>
    </row>
    <row r="831" spans="1:6" x14ac:dyDescent="0.25">
      <c r="A831" s="2"/>
      <c r="B831" s="3"/>
      <c r="C831" s="4"/>
      <c r="D831" s="5"/>
      <c r="E831" s="5"/>
      <c r="F831" s="3"/>
    </row>
    <row r="832" spans="1:6" x14ac:dyDescent="0.25">
      <c r="A832" s="2"/>
      <c r="B832" s="3"/>
      <c r="C832" s="4"/>
      <c r="D832" s="5"/>
      <c r="E832" s="5"/>
      <c r="F832" s="3"/>
    </row>
    <row r="833" spans="1:6" x14ac:dyDescent="0.25">
      <c r="A833" s="2"/>
      <c r="B833" s="3"/>
      <c r="C833" s="4"/>
      <c r="D833" s="5"/>
      <c r="E833" s="5"/>
      <c r="F833" s="3"/>
    </row>
    <row r="834" spans="1:6" x14ac:dyDescent="0.25">
      <c r="A834" s="2"/>
      <c r="B834" s="3"/>
      <c r="C834" s="4"/>
      <c r="D834" s="5"/>
      <c r="E834" s="5"/>
      <c r="F834" s="3"/>
    </row>
    <row r="835" spans="1:6" x14ac:dyDescent="0.25">
      <c r="A835" s="2"/>
      <c r="B835" s="3"/>
      <c r="C835" s="4"/>
      <c r="D835" s="5"/>
      <c r="E835" s="5"/>
      <c r="F835" s="3"/>
    </row>
    <row r="836" spans="1:6" x14ac:dyDescent="0.25">
      <c r="A836" s="2"/>
      <c r="B836" s="3"/>
      <c r="C836" s="4"/>
      <c r="D836" s="5"/>
      <c r="E836" s="5"/>
      <c r="F836" s="3"/>
    </row>
    <row r="837" spans="1:6" x14ac:dyDescent="0.25">
      <c r="A837" s="2"/>
      <c r="B837" s="3"/>
      <c r="C837" s="4"/>
      <c r="D837" s="5"/>
      <c r="E837" s="5"/>
      <c r="F837" s="3"/>
    </row>
    <row r="838" spans="1:6" x14ac:dyDescent="0.25">
      <c r="A838" s="2"/>
      <c r="B838" s="3"/>
      <c r="C838" s="4"/>
      <c r="D838" s="5"/>
      <c r="E838" s="5"/>
      <c r="F838" s="3"/>
    </row>
    <row r="839" spans="1:6" x14ac:dyDescent="0.25">
      <c r="A839" s="2"/>
      <c r="B839" s="3"/>
      <c r="C839" s="4"/>
      <c r="D839" s="5"/>
      <c r="E839" s="5"/>
      <c r="F839" s="3"/>
    </row>
    <row r="840" spans="1:6" x14ac:dyDescent="0.25">
      <c r="A840" s="2"/>
      <c r="B840" s="3"/>
      <c r="C840" s="4"/>
      <c r="D840" s="5"/>
      <c r="E840" s="5"/>
      <c r="F840" s="3"/>
    </row>
    <row r="841" spans="1:6" x14ac:dyDescent="0.25">
      <c r="A841" s="2"/>
      <c r="B841" s="3"/>
      <c r="C841" s="4"/>
      <c r="D841" s="5"/>
      <c r="E841" s="5"/>
      <c r="F841" s="3"/>
    </row>
    <row r="842" spans="1:6" x14ac:dyDescent="0.25">
      <c r="A842" s="2"/>
      <c r="B842" s="3"/>
      <c r="C842" s="4"/>
      <c r="D842" s="5"/>
      <c r="E842" s="5"/>
      <c r="F842" s="3"/>
    </row>
    <row r="843" spans="1:6" x14ac:dyDescent="0.25">
      <c r="A843" s="2"/>
      <c r="B843" s="3"/>
      <c r="C843" s="4"/>
      <c r="D843" s="5"/>
      <c r="E843" s="5"/>
      <c r="F843" s="3"/>
    </row>
    <row r="844" spans="1:6" x14ac:dyDescent="0.25">
      <c r="A844" s="2"/>
      <c r="B844" s="3"/>
      <c r="C844" s="4"/>
      <c r="D844" s="5"/>
      <c r="E844" s="5"/>
      <c r="F844" s="3"/>
    </row>
    <row r="845" spans="1:6" x14ac:dyDescent="0.25">
      <c r="A845" s="2"/>
      <c r="B845" s="3"/>
      <c r="C845" s="4"/>
      <c r="D845" s="5"/>
      <c r="E845" s="5"/>
      <c r="F845" s="3"/>
    </row>
    <row r="846" spans="1:6" x14ac:dyDescent="0.25">
      <c r="A846" s="2"/>
      <c r="B846" s="3"/>
      <c r="C846" s="4"/>
      <c r="D846" s="5"/>
      <c r="E846" s="5"/>
      <c r="F846" s="3"/>
    </row>
    <row r="847" spans="1:6" x14ac:dyDescent="0.25">
      <c r="A847" s="2"/>
      <c r="B847" s="3"/>
      <c r="C847" s="4"/>
      <c r="D847" s="5"/>
      <c r="E847" s="5"/>
      <c r="F847" s="3"/>
    </row>
    <row r="848" spans="1:6" x14ac:dyDescent="0.25">
      <c r="A848" s="2"/>
      <c r="B848" s="3"/>
      <c r="C848" s="4"/>
      <c r="D848" s="5"/>
      <c r="E848" s="5"/>
      <c r="F848" s="3"/>
    </row>
    <row r="849" spans="1:6" x14ac:dyDescent="0.25">
      <c r="A849" s="2"/>
      <c r="B849" s="3"/>
      <c r="C849" s="4"/>
      <c r="D849" s="5"/>
      <c r="E849" s="5"/>
      <c r="F849" s="3"/>
    </row>
    <row r="850" spans="1:6" x14ac:dyDescent="0.25">
      <c r="A850" s="2"/>
      <c r="B850" s="3"/>
      <c r="C850" s="4"/>
      <c r="D850" s="5"/>
      <c r="E850" s="5"/>
      <c r="F850" s="3"/>
    </row>
    <row r="851" spans="1:6" x14ac:dyDescent="0.25">
      <c r="A851" s="2"/>
      <c r="B851" s="3"/>
      <c r="C851" s="4"/>
      <c r="D851" s="5"/>
      <c r="E851" s="5"/>
      <c r="F851" s="3"/>
    </row>
    <row r="852" spans="1:6" x14ac:dyDescent="0.25">
      <c r="A852" s="2"/>
      <c r="B852" s="3"/>
      <c r="C852" s="4"/>
      <c r="D852" s="5"/>
      <c r="E852" s="5"/>
      <c r="F852" s="3"/>
    </row>
    <row r="853" spans="1:6" x14ac:dyDescent="0.25">
      <c r="A853" s="2"/>
      <c r="B853" s="3"/>
      <c r="C853" s="4"/>
      <c r="D853" s="5"/>
      <c r="E853" s="5"/>
      <c r="F853" s="3"/>
    </row>
    <row r="854" spans="1:6" x14ac:dyDescent="0.25">
      <c r="A854" s="2"/>
      <c r="B854" s="3"/>
      <c r="C854" s="4"/>
      <c r="D854" s="5"/>
      <c r="E854" s="5"/>
      <c r="F854" s="3"/>
    </row>
    <row r="855" spans="1:6" x14ac:dyDescent="0.25">
      <c r="A855" s="2"/>
      <c r="B855" s="3"/>
      <c r="C855" s="4"/>
      <c r="D855" s="5"/>
      <c r="E855" s="5"/>
      <c r="F855" s="3"/>
    </row>
    <row r="856" spans="1:6" x14ac:dyDescent="0.25">
      <c r="A856" s="2"/>
      <c r="B856" s="3"/>
      <c r="C856" s="4"/>
      <c r="D856" s="5"/>
      <c r="E856" s="5"/>
      <c r="F856" s="3"/>
    </row>
    <row r="857" spans="1:6" x14ac:dyDescent="0.25">
      <c r="A857" s="2"/>
      <c r="B857" s="3"/>
      <c r="C857" s="4"/>
      <c r="D857" s="5"/>
      <c r="E857" s="5"/>
      <c r="F857" s="3"/>
    </row>
    <row r="858" spans="1:6" x14ac:dyDescent="0.25">
      <c r="A858" s="2"/>
      <c r="B858" s="3"/>
      <c r="C858" s="4"/>
      <c r="D858" s="5"/>
      <c r="E858" s="5"/>
      <c r="F858" s="3"/>
    </row>
    <row r="859" spans="1:6" x14ac:dyDescent="0.25">
      <c r="A859" s="2"/>
      <c r="B859" s="3"/>
      <c r="C859" s="4"/>
      <c r="D859" s="5"/>
      <c r="E859" s="5"/>
      <c r="F859" s="3"/>
    </row>
    <row r="860" spans="1:6" x14ac:dyDescent="0.25">
      <c r="A860" s="2"/>
      <c r="B860" s="3"/>
      <c r="C860" s="4"/>
      <c r="D860" s="5"/>
      <c r="E860" s="5"/>
      <c r="F860" s="3"/>
    </row>
    <row r="861" spans="1:6" x14ac:dyDescent="0.25">
      <c r="A861" s="2"/>
      <c r="B861" s="3"/>
      <c r="C861" s="4"/>
      <c r="D861" s="5"/>
      <c r="E861" s="5"/>
      <c r="F861" s="3"/>
    </row>
    <row r="862" spans="1:6" x14ac:dyDescent="0.25">
      <c r="A862" s="2"/>
      <c r="B862" s="3"/>
      <c r="C862" s="4"/>
      <c r="D862" s="5"/>
      <c r="E862" s="5"/>
      <c r="F862" s="3"/>
    </row>
    <row r="863" spans="1:6" x14ac:dyDescent="0.25">
      <c r="A863" s="2"/>
      <c r="B863" s="3"/>
      <c r="C863" s="4"/>
      <c r="D863" s="5"/>
      <c r="E863" s="5"/>
      <c r="F863" s="3"/>
    </row>
    <row r="864" spans="1:6" x14ac:dyDescent="0.25">
      <c r="A864" s="2"/>
      <c r="B864" s="3"/>
      <c r="C864" s="4"/>
      <c r="D864" s="5"/>
      <c r="E864" s="5"/>
      <c r="F864" s="3"/>
    </row>
    <row r="865" spans="1:6" x14ac:dyDescent="0.25">
      <c r="A865" s="2"/>
      <c r="B865" s="3"/>
      <c r="C865" s="4"/>
      <c r="D865" s="5"/>
      <c r="E865" s="5"/>
      <c r="F865" s="3"/>
    </row>
    <row r="866" spans="1:6" x14ac:dyDescent="0.25">
      <c r="A866" s="2"/>
      <c r="B866" s="3"/>
      <c r="C866" s="4"/>
      <c r="D866" s="5"/>
      <c r="E866" s="5"/>
      <c r="F866" s="3"/>
    </row>
    <row r="867" spans="1:6" x14ac:dyDescent="0.25">
      <c r="A867" s="2"/>
      <c r="B867" s="3"/>
      <c r="C867" s="4"/>
      <c r="D867" s="5"/>
      <c r="E867" s="5"/>
      <c r="F867" s="3"/>
    </row>
    <row r="868" spans="1:6" x14ac:dyDescent="0.25">
      <c r="A868" s="2"/>
      <c r="B868" s="3"/>
      <c r="C868" s="4"/>
      <c r="D868" s="5"/>
      <c r="E868" s="5"/>
      <c r="F868" s="3"/>
    </row>
    <row r="869" spans="1:6" x14ac:dyDescent="0.25">
      <c r="A869" s="2"/>
      <c r="B869" s="3"/>
      <c r="C869" s="4"/>
      <c r="D869" s="5"/>
      <c r="E869" s="5"/>
      <c r="F869" s="3"/>
    </row>
    <row r="870" spans="1:6" x14ac:dyDescent="0.25">
      <c r="A870" s="2"/>
      <c r="B870" s="3"/>
      <c r="C870" s="4"/>
      <c r="D870" s="5"/>
      <c r="E870" s="5"/>
      <c r="F870" s="3"/>
    </row>
    <row r="871" spans="1:6" x14ac:dyDescent="0.25">
      <c r="A871" s="2"/>
      <c r="B871" s="3"/>
      <c r="C871" s="4"/>
      <c r="D871" s="5"/>
      <c r="E871" s="5"/>
      <c r="F871" s="3"/>
    </row>
    <row r="872" spans="1:6" x14ac:dyDescent="0.25">
      <c r="A872" s="2"/>
      <c r="B872" s="3"/>
      <c r="C872" s="4"/>
      <c r="D872" s="5"/>
      <c r="E872" s="5"/>
      <c r="F872" s="3"/>
    </row>
    <row r="873" spans="1:6" x14ac:dyDescent="0.25">
      <c r="A873" s="2"/>
      <c r="B873" s="3"/>
      <c r="C873" s="4"/>
      <c r="D873" s="5"/>
      <c r="E873" s="5"/>
      <c r="F873" s="3"/>
    </row>
    <row r="874" spans="1:6" x14ac:dyDescent="0.25">
      <c r="A874" s="2"/>
      <c r="B874" s="3"/>
      <c r="C874" s="4"/>
      <c r="D874" s="5"/>
      <c r="E874" s="5"/>
      <c r="F874" s="3"/>
    </row>
    <row r="875" spans="1:6" x14ac:dyDescent="0.25">
      <c r="A875" s="2"/>
      <c r="B875" s="3"/>
      <c r="C875" s="4"/>
      <c r="D875" s="5"/>
      <c r="E875" s="5"/>
      <c r="F875" s="3"/>
    </row>
    <row r="876" spans="1:6" x14ac:dyDescent="0.25">
      <c r="A876" s="2"/>
      <c r="B876" s="3"/>
      <c r="C876" s="4"/>
      <c r="D876" s="5"/>
      <c r="E876" s="5"/>
      <c r="F876" s="3"/>
    </row>
    <row r="877" spans="1:6" x14ac:dyDescent="0.25">
      <c r="A877" s="2"/>
      <c r="B877" s="3"/>
      <c r="C877" s="4"/>
      <c r="D877" s="5"/>
      <c r="E877" s="5"/>
      <c r="F877" s="3"/>
    </row>
    <row r="878" spans="1:6" x14ac:dyDescent="0.25">
      <c r="A878" s="2"/>
      <c r="B878" s="3"/>
      <c r="C878" s="4"/>
      <c r="D878" s="5"/>
      <c r="E878" s="5"/>
      <c r="F878" s="3"/>
    </row>
    <row r="879" spans="1:6" x14ac:dyDescent="0.25">
      <c r="A879" s="2"/>
      <c r="B879" s="3"/>
      <c r="C879" s="4"/>
      <c r="D879" s="5"/>
      <c r="E879" s="5"/>
      <c r="F879" s="3"/>
    </row>
    <row r="880" spans="1:6" x14ac:dyDescent="0.25">
      <c r="A880" s="2"/>
      <c r="B880" s="3"/>
      <c r="C880" s="4"/>
      <c r="D880" s="5"/>
      <c r="E880" s="5"/>
      <c r="F880" s="3"/>
    </row>
    <row r="881" spans="1:6" x14ac:dyDescent="0.25">
      <c r="A881" s="2"/>
      <c r="B881" s="3"/>
      <c r="C881" s="4"/>
      <c r="D881" s="5"/>
      <c r="E881" s="5"/>
      <c r="F881" s="3"/>
    </row>
    <row r="882" spans="1:6" x14ac:dyDescent="0.25">
      <c r="A882" s="2"/>
      <c r="B882" s="3"/>
      <c r="C882" s="4"/>
      <c r="D882" s="5"/>
      <c r="E882" s="5"/>
      <c r="F882" s="3"/>
    </row>
    <row r="883" spans="1:6" x14ac:dyDescent="0.25">
      <c r="A883" s="2"/>
      <c r="B883" s="3"/>
      <c r="C883" s="4"/>
      <c r="D883" s="5"/>
      <c r="E883" s="5"/>
      <c r="F883" s="3"/>
    </row>
    <row r="884" spans="1:6" x14ac:dyDescent="0.25">
      <c r="A884" s="2"/>
      <c r="B884" s="3"/>
      <c r="C884" s="4"/>
      <c r="D884" s="5"/>
      <c r="E884" s="5"/>
      <c r="F884" s="3"/>
    </row>
    <row r="885" spans="1:6" x14ac:dyDescent="0.25">
      <c r="A885" s="2"/>
      <c r="B885" s="3"/>
      <c r="C885" s="4"/>
      <c r="D885" s="5"/>
      <c r="E885" s="5"/>
      <c r="F885" s="3"/>
    </row>
    <row r="886" spans="1:6" x14ac:dyDescent="0.25">
      <c r="A886" s="2"/>
      <c r="B886" s="3"/>
      <c r="C886" s="4"/>
      <c r="D886" s="5"/>
      <c r="E886" s="5"/>
      <c r="F886" s="3"/>
    </row>
    <row r="887" spans="1:6" x14ac:dyDescent="0.25">
      <c r="A887" s="2"/>
      <c r="B887" s="3"/>
      <c r="C887" s="4"/>
      <c r="D887" s="5"/>
      <c r="E887" s="5"/>
      <c r="F887" s="3"/>
    </row>
    <row r="888" spans="1:6" x14ac:dyDescent="0.25">
      <c r="A888" s="2"/>
      <c r="B888" s="3"/>
      <c r="C888" s="4"/>
      <c r="D888" s="5"/>
      <c r="E888" s="5"/>
      <c r="F888" s="3"/>
    </row>
    <row r="889" spans="1:6" x14ac:dyDescent="0.25">
      <c r="A889" s="2"/>
      <c r="B889" s="3"/>
      <c r="C889" s="4"/>
      <c r="D889" s="5"/>
      <c r="E889" s="5"/>
      <c r="F889" s="3"/>
    </row>
    <row r="890" spans="1:6" x14ac:dyDescent="0.25">
      <c r="A890" s="2"/>
      <c r="B890" s="3"/>
      <c r="C890" s="4"/>
      <c r="D890" s="5"/>
      <c r="E890" s="5"/>
      <c r="F890" s="3"/>
    </row>
    <row r="891" spans="1:6" x14ac:dyDescent="0.25">
      <c r="A891" s="2"/>
      <c r="B891" s="3"/>
      <c r="C891" s="4"/>
      <c r="D891" s="5"/>
      <c r="E891" s="5"/>
      <c r="F891" s="3"/>
    </row>
    <row r="892" spans="1:6" x14ac:dyDescent="0.25">
      <c r="A892" s="2"/>
      <c r="B892" s="3"/>
      <c r="C892" s="4"/>
      <c r="D892" s="5"/>
      <c r="E892" s="5"/>
      <c r="F892" s="3"/>
    </row>
    <row r="893" spans="1:6" x14ac:dyDescent="0.25">
      <c r="A893" s="2"/>
      <c r="B893" s="3"/>
      <c r="C893" s="4"/>
      <c r="D893" s="5"/>
      <c r="E893" s="5"/>
      <c r="F893" s="3"/>
    </row>
    <row r="894" spans="1:6" x14ac:dyDescent="0.25">
      <c r="A894" s="2"/>
      <c r="B894" s="3"/>
      <c r="C894" s="4"/>
      <c r="D894" s="5"/>
      <c r="E894" s="5"/>
      <c r="F894" s="3"/>
    </row>
    <row r="895" spans="1:6" x14ac:dyDescent="0.25">
      <c r="A895" s="2"/>
      <c r="B895" s="3"/>
      <c r="C895" s="4"/>
      <c r="D895" s="5"/>
      <c r="E895" s="5"/>
      <c r="F895" s="3"/>
    </row>
    <row r="896" spans="1:6" x14ac:dyDescent="0.25">
      <c r="A896" s="2"/>
      <c r="B896" s="3"/>
      <c r="C896" s="4"/>
      <c r="D896" s="5"/>
      <c r="E896" s="5"/>
      <c r="F896" s="3"/>
    </row>
    <row r="897" spans="1:6" x14ac:dyDescent="0.25">
      <c r="A897" s="2"/>
      <c r="B897" s="3"/>
      <c r="C897" s="4"/>
      <c r="D897" s="5"/>
      <c r="E897" s="5"/>
      <c r="F897" s="3"/>
    </row>
    <row r="898" spans="1:6" x14ac:dyDescent="0.25">
      <c r="A898" s="2"/>
      <c r="B898" s="3"/>
      <c r="C898" s="4"/>
      <c r="D898" s="5"/>
      <c r="E898" s="5"/>
      <c r="F898" s="3"/>
    </row>
    <row r="899" spans="1:6" x14ac:dyDescent="0.25">
      <c r="A899" s="2"/>
      <c r="B899" s="3"/>
      <c r="C899" s="4"/>
      <c r="D899" s="5"/>
      <c r="E899" s="5"/>
      <c r="F899" s="3"/>
    </row>
    <row r="900" spans="1:6" x14ac:dyDescent="0.25">
      <c r="A900" s="2"/>
      <c r="B900" s="3"/>
      <c r="C900" s="4"/>
      <c r="D900" s="5"/>
      <c r="E900" s="5"/>
      <c r="F900" s="3"/>
    </row>
    <row r="901" spans="1:6" x14ac:dyDescent="0.25">
      <c r="A901" s="2"/>
      <c r="B901" s="3"/>
      <c r="C901" s="4"/>
      <c r="D901" s="5"/>
      <c r="E901" s="5"/>
      <c r="F901" s="3"/>
    </row>
    <row r="902" spans="1:6" x14ac:dyDescent="0.25">
      <c r="A902" s="2"/>
      <c r="B902" s="3"/>
      <c r="C902" s="4"/>
      <c r="D902" s="5"/>
      <c r="E902" s="5"/>
      <c r="F902" s="3"/>
    </row>
    <row r="903" spans="1:6" x14ac:dyDescent="0.25">
      <c r="A903" s="2"/>
      <c r="B903" s="3"/>
      <c r="C903" s="4"/>
      <c r="D903" s="5"/>
      <c r="E903" s="5"/>
      <c r="F903" s="3"/>
    </row>
    <row r="904" spans="1:6" x14ac:dyDescent="0.25">
      <c r="A904" s="2"/>
      <c r="B904" s="3"/>
      <c r="C904" s="4"/>
      <c r="D904" s="5"/>
      <c r="E904" s="5"/>
      <c r="F904" s="3"/>
    </row>
    <row r="905" spans="1:6" x14ac:dyDescent="0.25">
      <c r="A905" s="2"/>
      <c r="B905" s="3"/>
      <c r="C905" s="4"/>
      <c r="D905" s="5"/>
      <c r="E905" s="5"/>
      <c r="F905" s="3"/>
    </row>
    <row r="906" spans="1:6" x14ac:dyDescent="0.25">
      <c r="A906" s="2"/>
      <c r="B906" s="3"/>
      <c r="C906" s="4"/>
      <c r="D906" s="5"/>
      <c r="E906" s="5"/>
      <c r="F906" s="3"/>
    </row>
    <row r="907" spans="1:6" x14ac:dyDescent="0.25">
      <c r="A907" s="2"/>
      <c r="B907" s="3"/>
      <c r="C907" s="4"/>
      <c r="D907" s="5"/>
      <c r="E907" s="5"/>
      <c r="F907" s="3"/>
    </row>
    <row r="908" spans="1:6" x14ac:dyDescent="0.25">
      <c r="A908" s="2"/>
      <c r="B908" s="3"/>
      <c r="C908" s="4"/>
      <c r="D908" s="5"/>
      <c r="E908" s="5"/>
      <c r="F908" s="3"/>
    </row>
    <row r="909" spans="1:6" x14ac:dyDescent="0.25">
      <c r="A909" s="2"/>
      <c r="B909" s="3"/>
      <c r="C909" s="4"/>
      <c r="D909" s="5"/>
      <c r="E909" s="5"/>
      <c r="F909" s="3"/>
    </row>
    <row r="910" spans="1:6" x14ac:dyDescent="0.25">
      <c r="A910" s="2"/>
      <c r="B910" s="3"/>
      <c r="C910" s="4"/>
      <c r="D910" s="5"/>
      <c r="E910" s="5"/>
      <c r="F910" s="3"/>
    </row>
    <row r="911" spans="1:6" x14ac:dyDescent="0.25">
      <c r="A911" s="2"/>
      <c r="B911" s="3"/>
      <c r="C911" s="4"/>
      <c r="D911" s="5"/>
      <c r="E911" s="5"/>
      <c r="F911" s="3"/>
    </row>
    <row r="912" spans="1:6" x14ac:dyDescent="0.25">
      <c r="A912" s="2"/>
      <c r="B912" s="3"/>
      <c r="C912" s="4"/>
      <c r="D912" s="5"/>
      <c r="E912" s="5"/>
      <c r="F912" s="3"/>
    </row>
    <row r="913" spans="1:6" x14ac:dyDescent="0.25">
      <c r="A913" s="2"/>
      <c r="B913" s="3"/>
      <c r="C913" s="4"/>
      <c r="D913" s="5"/>
      <c r="E913" s="5"/>
      <c r="F913" s="3"/>
    </row>
    <row r="914" spans="1:6" x14ac:dyDescent="0.25">
      <c r="A914" s="2"/>
      <c r="B914" s="3"/>
      <c r="C914" s="4"/>
      <c r="D914" s="5"/>
      <c r="E914" s="5"/>
      <c r="F914" s="3"/>
    </row>
    <row r="915" spans="1:6" x14ac:dyDescent="0.25">
      <c r="A915" s="2"/>
      <c r="B915" s="3"/>
      <c r="C915" s="4"/>
      <c r="D915" s="5"/>
      <c r="E915" s="5"/>
      <c r="F915" s="3"/>
    </row>
    <row r="916" spans="1:6" x14ac:dyDescent="0.25">
      <c r="A916" s="2"/>
      <c r="B916" s="3"/>
      <c r="C916" s="4"/>
      <c r="D916" s="5"/>
      <c r="E916" s="5"/>
      <c r="F916" s="3"/>
    </row>
    <row r="917" spans="1:6" x14ac:dyDescent="0.25">
      <c r="A917" s="2"/>
      <c r="B917" s="3"/>
      <c r="C917" s="4"/>
      <c r="D917" s="5"/>
      <c r="E917" s="5"/>
      <c r="F917" s="3"/>
    </row>
    <row r="918" spans="1:6" x14ac:dyDescent="0.25">
      <c r="A918" s="2"/>
      <c r="B918" s="3"/>
      <c r="C918" s="4"/>
      <c r="D918" s="5"/>
      <c r="E918" s="5"/>
      <c r="F918" s="3"/>
    </row>
    <row r="919" spans="1:6" x14ac:dyDescent="0.25">
      <c r="A919" s="2"/>
      <c r="B919" s="3"/>
      <c r="C919" s="4"/>
      <c r="D919" s="5"/>
      <c r="E919" s="5"/>
      <c r="F919" s="3"/>
    </row>
    <row r="920" spans="1:6" x14ac:dyDescent="0.25">
      <c r="A920" s="2"/>
      <c r="B920" s="3"/>
      <c r="C920" s="4"/>
      <c r="D920" s="5"/>
      <c r="E920" s="5"/>
      <c r="F920" s="3"/>
    </row>
    <row r="921" spans="1:6" x14ac:dyDescent="0.25">
      <c r="A921" s="2"/>
      <c r="B921" s="3"/>
      <c r="C921" s="4"/>
      <c r="D921" s="5"/>
      <c r="E921" s="5"/>
      <c r="F921" s="3"/>
    </row>
    <row r="922" spans="1:6" x14ac:dyDescent="0.25">
      <c r="A922" s="2"/>
      <c r="B922" s="3"/>
      <c r="C922" s="4"/>
      <c r="D922" s="5"/>
      <c r="E922" s="5"/>
      <c r="F922" s="3"/>
    </row>
    <row r="923" spans="1:6" x14ac:dyDescent="0.25">
      <c r="A923" s="2"/>
      <c r="B923" s="3"/>
      <c r="C923" s="4"/>
      <c r="D923" s="5"/>
      <c r="E923" s="5"/>
      <c r="F923" s="3"/>
    </row>
    <row r="924" spans="1:6" x14ac:dyDescent="0.25">
      <c r="A924" s="2"/>
      <c r="B924" s="3"/>
      <c r="C924" s="4"/>
      <c r="D924" s="5"/>
      <c r="E924" s="5"/>
      <c r="F924" s="3"/>
    </row>
    <row r="925" spans="1:6" x14ac:dyDescent="0.25">
      <c r="A925" s="2"/>
      <c r="B925" s="3"/>
      <c r="C925" s="4"/>
      <c r="D925" s="5"/>
      <c r="E925" s="5"/>
      <c r="F925" s="3"/>
    </row>
    <row r="926" spans="1:6" x14ac:dyDescent="0.25">
      <c r="A926" s="2"/>
      <c r="B926" s="3"/>
      <c r="C926" s="4"/>
      <c r="D926" s="5"/>
      <c r="E926" s="5"/>
      <c r="F926" s="3"/>
    </row>
    <row r="927" spans="1:6" x14ac:dyDescent="0.25">
      <c r="A927" s="2"/>
      <c r="B927" s="3"/>
      <c r="C927" s="4"/>
      <c r="D927" s="5"/>
      <c r="E927" s="5"/>
      <c r="F927" s="3"/>
    </row>
    <row r="928" spans="1:6" x14ac:dyDescent="0.25">
      <c r="A928" s="2"/>
      <c r="B928" s="3"/>
      <c r="C928" s="4"/>
      <c r="D928" s="5"/>
      <c r="E928" s="5"/>
      <c r="F928" s="3"/>
    </row>
    <row r="929" spans="1:6" x14ac:dyDescent="0.25">
      <c r="A929" s="2"/>
      <c r="B929" s="3"/>
      <c r="C929" s="4"/>
      <c r="D929" s="5"/>
      <c r="E929" s="5"/>
      <c r="F929" s="3"/>
    </row>
    <row r="930" spans="1:6" x14ac:dyDescent="0.25">
      <c r="A930" s="2"/>
      <c r="B930" s="3"/>
      <c r="C930" s="4"/>
      <c r="D930" s="5"/>
      <c r="E930" s="5"/>
      <c r="F930" s="3"/>
    </row>
    <row r="931" spans="1:6" x14ac:dyDescent="0.25">
      <c r="A931" s="2"/>
      <c r="B931" s="3"/>
      <c r="C931" s="4"/>
      <c r="D931" s="5"/>
      <c r="E931" s="5"/>
      <c r="F931" s="3"/>
    </row>
    <row r="932" spans="1:6" x14ac:dyDescent="0.25">
      <c r="A932" s="2"/>
      <c r="B932" s="3"/>
      <c r="C932" s="4"/>
      <c r="D932" s="5"/>
      <c r="E932" s="5"/>
      <c r="F932" s="3"/>
    </row>
    <row r="933" spans="1:6" x14ac:dyDescent="0.25">
      <c r="A933" s="2"/>
      <c r="B933" s="3"/>
      <c r="C933" s="4"/>
      <c r="D933" s="5"/>
      <c r="E933" s="5"/>
      <c r="F933" s="3"/>
    </row>
    <row r="934" spans="1:6" x14ac:dyDescent="0.25">
      <c r="A934" s="2"/>
      <c r="B934" s="3"/>
      <c r="C934" s="4"/>
      <c r="D934" s="5"/>
      <c r="E934" s="5"/>
      <c r="F934" s="3"/>
    </row>
    <row r="935" spans="1:6" x14ac:dyDescent="0.25">
      <c r="A935" s="2"/>
      <c r="B935" s="3"/>
      <c r="C935" s="4"/>
      <c r="D935" s="5"/>
      <c r="E935" s="5"/>
      <c r="F935" s="3"/>
    </row>
    <row r="936" spans="1:6" x14ac:dyDescent="0.25">
      <c r="A936" s="2"/>
      <c r="B936" s="3"/>
      <c r="C936" s="4"/>
      <c r="D936" s="5"/>
      <c r="E936" s="5"/>
      <c r="F936" s="3"/>
    </row>
    <row r="937" spans="1:6" x14ac:dyDescent="0.25">
      <c r="A937" s="2"/>
      <c r="B937" s="3"/>
      <c r="C937" s="4"/>
      <c r="D937" s="5"/>
      <c r="E937" s="5"/>
      <c r="F937" s="3"/>
    </row>
    <row r="938" spans="1:6" x14ac:dyDescent="0.25">
      <c r="A938" s="2"/>
      <c r="B938" s="3"/>
      <c r="C938" s="4"/>
      <c r="D938" s="5"/>
      <c r="E938" s="5"/>
      <c r="F938" s="3"/>
    </row>
    <row r="939" spans="1:6" x14ac:dyDescent="0.25">
      <c r="A939" s="2"/>
      <c r="B939" s="3"/>
      <c r="C939" s="4"/>
      <c r="D939" s="5"/>
      <c r="E939" s="5"/>
      <c r="F939" s="3"/>
    </row>
    <row r="940" spans="1:6" x14ac:dyDescent="0.25">
      <c r="A940" s="2"/>
      <c r="B940" s="3"/>
      <c r="C940" s="4"/>
      <c r="D940" s="5"/>
      <c r="E940" s="5"/>
      <c r="F940" s="3"/>
    </row>
    <row r="941" spans="1:6" x14ac:dyDescent="0.25">
      <c r="A941" s="2"/>
      <c r="B941" s="3"/>
      <c r="C941" s="4"/>
      <c r="D941" s="5"/>
      <c r="E941" s="5"/>
      <c r="F941" s="3"/>
    </row>
    <row r="942" spans="1:6" x14ac:dyDescent="0.25">
      <c r="A942" s="2"/>
      <c r="B942" s="3"/>
      <c r="C942" s="4"/>
      <c r="D942" s="5"/>
      <c r="E942" s="5"/>
      <c r="F942" s="3"/>
    </row>
    <row r="943" spans="1:6" x14ac:dyDescent="0.25">
      <c r="A943" s="2"/>
      <c r="B943" s="3"/>
      <c r="C943" s="4"/>
      <c r="D943" s="5"/>
      <c r="E943" s="5"/>
      <c r="F943" s="3"/>
    </row>
    <row r="944" spans="1:6" x14ac:dyDescent="0.25">
      <c r="A944" s="2"/>
      <c r="B944" s="3"/>
      <c r="C944" s="4"/>
      <c r="D944" s="5"/>
      <c r="E944" s="5"/>
      <c r="F944" s="3"/>
    </row>
    <row r="945" spans="1:6" x14ac:dyDescent="0.25">
      <c r="A945" s="2"/>
      <c r="B945" s="3"/>
      <c r="C945" s="4"/>
      <c r="D945" s="5"/>
      <c r="E945" s="5"/>
      <c r="F945" s="3"/>
    </row>
    <row r="946" spans="1:6" x14ac:dyDescent="0.25">
      <c r="A946" s="2"/>
      <c r="B946" s="3"/>
      <c r="C946" s="4"/>
      <c r="D946" s="5"/>
      <c r="E946" s="5"/>
      <c r="F946" s="3"/>
    </row>
    <row r="947" spans="1:6" x14ac:dyDescent="0.25">
      <c r="A947" s="2"/>
      <c r="B947" s="3"/>
      <c r="C947" s="4"/>
      <c r="D947" s="5"/>
      <c r="E947" s="5"/>
      <c r="F947" s="3"/>
    </row>
    <row r="948" spans="1:6" x14ac:dyDescent="0.25">
      <c r="A948" s="2"/>
      <c r="B948" s="3"/>
      <c r="C948" s="4"/>
      <c r="D948" s="5"/>
      <c r="E948" s="5"/>
      <c r="F948" s="3"/>
    </row>
    <row r="949" spans="1:6" x14ac:dyDescent="0.25">
      <c r="A949" s="2"/>
      <c r="B949" s="3"/>
      <c r="C949" s="4"/>
      <c r="D949" s="5"/>
      <c r="E949" s="5"/>
      <c r="F949" s="3"/>
    </row>
    <row r="950" spans="1:6" x14ac:dyDescent="0.25">
      <c r="A950" s="2"/>
      <c r="B950" s="3"/>
      <c r="C950" s="4"/>
      <c r="D950" s="5"/>
      <c r="E950" s="5"/>
      <c r="F950" s="3"/>
    </row>
    <row r="951" spans="1:6" x14ac:dyDescent="0.25">
      <c r="A951" s="2"/>
      <c r="B951" s="3"/>
      <c r="C951" s="4"/>
      <c r="D951" s="5"/>
      <c r="E951" s="5"/>
      <c r="F951" s="3"/>
    </row>
    <row r="952" spans="1:6" x14ac:dyDescent="0.25">
      <c r="A952" s="2"/>
      <c r="B952" s="3"/>
      <c r="C952" s="4"/>
      <c r="D952" s="5"/>
      <c r="E952" s="5"/>
      <c r="F952" s="3"/>
    </row>
    <row r="953" spans="1:6" x14ac:dyDescent="0.25">
      <c r="A953" s="2"/>
      <c r="B953" s="3"/>
      <c r="C953" s="4"/>
      <c r="D953" s="5"/>
      <c r="E953" s="5"/>
      <c r="F953" s="3"/>
    </row>
    <row r="954" spans="1:6" x14ac:dyDescent="0.25">
      <c r="A954" s="2"/>
      <c r="B954" s="3"/>
      <c r="C954" s="4"/>
      <c r="D954" s="5"/>
      <c r="E954" s="5"/>
      <c r="F954" s="3"/>
    </row>
    <row r="955" spans="1:6" x14ac:dyDescent="0.25">
      <c r="A955" s="2"/>
      <c r="B955" s="3"/>
      <c r="C955" s="4"/>
      <c r="D955" s="5"/>
      <c r="E955" s="5"/>
      <c r="F955" s="3"/>
    </row>
    <row r="956" spans="1:6" x14ac:dyDescent="0.25">
      <c r="A956" s="2"/>
      <c r="B956" s="3"/>
      <c r="C956" s="4"/>
      <c r="D956" s="5"/>
      <c r="E956" s="5"/>
      <c r="F956" s="3"/>
    </row>
    <row r="957" spans="1:6" x14ac:dyDescent="0.25">
      <c r="A957" s="2"/>
      <c r="B957" s="3"/>
      <c r="C957" s="4"/>
      <c r="D957" s="5"/>
      <c r="E957" s="5"/>
      <c r="F957" s="3"/>
    </row>
    <row r="958" spans="1:6" x14ac:dyDescent="0.25">
      <c r="A958" s="2"/>
      <c r="B958" s="3"/>
      <c r="C958" s="4"/>
      <c r="D958" s="5"/>
      <c r="E958" s="5"/>
      <c r="F958" s="3"/>
    </row>
    <row r="959" spans="1:6" x14ac:dyDescent="0.25">
      <c r="A959" s="2"/>
      <c r="B959" s="3"/>
      <c r="C959" s="4"/>
      <c r="D959" s="5"/>
      <c r="E959" s="5"/>
      <c r="F959" s="3"/>
    </row>
    <row r="960" spans="1:6" x14ac:dyDescent="0.25">
      <c r="A960" s="2"/>
      <c r="B960" s="3"/>
      <c r="C960" s="4"/>
      <c r="D960" s="5"/>
      <c r="E960" s="5"/>
      <c r="F960" s="3"/>
    </row>
    <row r="961" spans="1:6" x14ac:dyDescent="0.25">
      <c r="A961" s="2"/>
      <c r="B961" s="3"/>
      <c r="C961" s="4"/>
      <c r="D961" s="5"/>
      <c r="E961" s="5"/>
      <c r="F961" s="3"/>
    </row>
    <row r="962" spans="1:6" x14ac:dyDescent="0.25">
      <c r="A962" s="2"/>
      <c r="B962" s="3"/>
      <c r="C962" s="4"/>
      <c r="D962" s="5"/>
      <c r="E962" s="5"/>
      <c r="F962" s="3"/>
    </row>
    <row r="963" spans="1:6" x14ac:dyDescent="0.25">
      <c r="A963" s="2"/>
      <c r="B963" s="3"/>
      <c r="C963" s="4"/>
      <c r="D963" s="5"/>
      <c r="E963" s="5"/>
      <c r="F963" s="3"/>
    </row>
    <row r="964" spans="1:6" x14ac:dyDescent="0.25">
      <c r="A964" s="2"/>
      <c r="B964" s="3"/>
      <c r="C964" s="4"/>
      <c r="D964" s="5"/>
      <c r="E964" s="5"/>
      <c r="F964" s="3"/>
    </row>
    <row r="965" spans="1:6" x14ac:dyDescent="0.25">
      <c r="A965" s="2"/>
      <c r="B965" s="3"/>
      <c r="C965" s="4"/>
      <c r="D965" s="5"/>
      <c r="E965" s="5"/>
      <c r="F965" s="3"/>
    </row>
    <row r="966" spans="1:6" x14ac:dyDescent="0.25">
      <c r="A966" s="2"/>
      <c r="B966" s="3"/>
      <c r="C966" s="4"/>
      <c r="D966" s="5"/>
      <c r="E966" s="5"/>
      <c r="F966" s="3"/>
    </row>
    <row r="967" spans="1:6" x14ac:dyDescent="0.25">
      <c r="A967" s="2"/>
      <c r="B967" s="3"/>
      <c r="C967" s="4"/>
      <c r="D967" s="5"/>
      <c r="E967" s="5"/>
      <c r="F967" s="3"/>
    </row>
    <row r="968" spans="1:6" x14ac:dyDescent="0.25">
      <c r="A968" s="2"/>
      <c r="B968" s="3"/>
      <c r="C968" s="4"/>
      <c r="D968" s="5"/>
      <c r="E968" s="5"/>
      <c r="F968" s="3"/>
    </row>
    <row r="969" spans="1:6" x14ac:dyDescent="0.25">
      <c r="A969" s="2"/>
      <c r="B969" s="3"/>
      <c r="C969" s="4"/>
      <c r="D969" s="5"/>
      <c r="E969" s="5"/>
      <c r="F969" s="3"/>
    </row>
    <row r="970" spans="1:6" x14ac:dyDescent="0.25">
      <c r="A970" s="2"/>
      <c r="B970" s="3"/>
      <c r="C970" s="4"/>
      <c r="D970" s="5"/>
      <c r="E970" s="5"/>
      <c r="F970" s="3"/>
    </row>
    <row r="971" spans="1:6" x14ac:dyDescent="0.25">
      <c r="A971" s="2"/>
      <c r="B971" s="3"/>
      <c r="C971" s="4"/>
      <c r="D971" s="5"/>
      <c r="E971" s="5"/>
      <c r="F971" s="3"/>
    </row>
    <row r="972" spans="1:6" x14ac:dyDescent="0.25">
      <c r="A972" s="2"/>
      <c r="B972" s="3"/>
      <c r="C972" s="4"/>
      <c r="D972" s="5"/>
      <c r="E972" s="5"/>
      <c r="F972" s="3"/>
    </row>
    <row r="973" spans="1:6" x14ac:dyDescent="0.25">
      <c r="A973" s="2"/>
      <c r="B973" s="3"/>
      <c r="C973" s="4"/>
      <c r="D973" s="5"/>
      <c r="E973" s="5"/>
      <c r="F973" s="3"/>
    </row>
    <row r="974" spans="1:6" x14ac:dyDescent="0.25">
      <c r="A974" s="2"/>
      <c r="B974" s="3"/>
      <c r="C974" s="4"/>
      <c r="D974" s="5"/>
      <c r="E974" s="5"/>
      <c r="F974" s="3"/>
    </row>
    <row r="975" spans="1:6" x14ac:dyDescent="0.25">
      <c r="A975" s="2"/>
      <c r="B975" s="3"/>
      <c r="C975" s="4"/>
      <c r="D975" s="5"/>
      <c r="E975" s="5"/>
      <c r="F975" s="3"/>
    </row>
    <row r="976" spans="1:6" x14ac:dyDescent="0.25">
      <c r="A976" s="2"/>
      <c r="B976" s="3"/>
      <c r="C976" s="4"/>
      <c r="D976" s="5"/>
      <c r="E976" s="5"/>
      <c r="F976" s="3"/>
    </row>
    <row r="977" spans="1:6" x14ac:dyDescent="0.25">
      <c r="A977" s="2"/>
      <c r="B977" s="3"/>
      <c r="C977" s="4"/>
      <c r="D977" s="5"/>
      <c r="E977" s="5"/>
      <c r="F977" s="3"/>
    </row>
    <row r="978" spans="1:6" x14ac:dyDescent="0.25">
      <c r="A978" s="2"/>
      <c r="B978" s="3"/>
      <c r="C978" s="4"/>
      <c r="D978" s="5"/>
      <c r="E978" s="5"/>
      <c r="F978" s="3"/>
    </row>
    <row r="979" spans="1:6" x14ac:dyDescent="0.25">
      <c r="A979" s="2"/>
      <c r="B979" s="3"/>
      <c r="C979" s="4"/>
      <c r="D979" s="5"/>
      <c r="E979" s="5"/>
      <c r="F979" s="3"/>
    </row>
    <row r="980" spans="1:6" x14ac:dyDescent="0.25">
      <c r="A980" s="2"/>
      <c r="B980" s="3"/>
      <c r="C980" s="4"/>
      <c r="D980" s="5"/>
      <c r="E980" s="5"/>
      <c r="F980" s="3"/>
    </row>
    <row r="981" spans="1:6" x14ac:dyDescent="0.25">
      <c r="A981" s="2"/>
      <c r="B981" s="3"/>
      <c r="C981" s="4"/>
      <c r="D981" s="5"/>
      <c r="E981" s="5"/>
      <c r="F981" s="3"/>
    </row>
    <row r="982" spans="1:6" x14ac:dyDescent="0.25">
      <c r="A982" s="2"/>
      <c r="B982" s="3"/>
      <c r="C982" s="4"/>
      <c r="D982" s="5"/>
      <c r="E982" s="5"/>
      <c r="F982" s="3"/>
    </row>
    <row r="983" spans="1:6" x14ac:dyDescent="0.25">
      <c r="A983" s="2"/>
      <c r="B983" s="3"/>
      <c r="C983" s="4"/>
      <c r="D983" s="5"/>
      <c r="E983" s="5"/>
      <c r="F983" s="3"/>
    </row>
    <row r="984" spans="1:6" x14ac:dyDescent="0.25">
      <c r="A984" s="2"/>
      <c r="B984" s="3"/>
      <c r="C984" s="4"/>
      <c r="D984" s="5"/>
      <c r="E984" s="5"/>
      <c r="F984" s="3"/>
    </row>
    <row r="985" spans="1:6" x14ac:dyDescent="0.25">
      <c r="A985" s="2"/>
      <c r="B985" s="3"/>
      <c r="C985" s="4"/>
      <c r="D985" s="5"/>
      <c r="E985" s="5"/>
      <c r="F985" s="3"/>
    </row>
    <row r="986" spans="1:6" x14ac:dyDescent="0.25">
      <c r="A986" s="2"/>
      <c r="B986" s="3"/>
      <c r="C986" s="4"/>
      <c r="D986" s="5"/>
      <c r="E986" s="5"/>
      <c r="F986" s="3"/>
    </row>
    <row r="987" spans="1:6" x14ac:dyDescent="0.25">
      <c r="A987" s="2"/>
      <c r="B987" s="3"/>
      <c r="C987" s="4"/>
      <c r="D987" s="5"/>
      <c r="E987" s="5"/>
      <c r="F987" s="3"/>
    </row>
    <row r="988" spans="1:6" x14ac:dyDescent="0.25">
      <c r="A988" s="2"/>
      <c r="B988" s="3"/>
      <c r="C988" s="4"/>
      <c r="D988" s="5"/>
      <c r="E988" s="5"/>
      <c r="F988" s="3"/>
    </row>
    <row r="989" spans="1:6" x14ac:dyDescent="0.25">
      <c r="A989" s="2"/>
      <c r="B989" s="3"/>
      <c r="C989" s="4"/>
      <c r="D989" s="5"/>
      <c r="E989" s="5"/>
      <c r="F989" s="3"/>
    </row>
    <row r="990" spans="1:6" x14ac:dyDescent="0.25">
      <c r="A990" s="2"/>
      <c r="B990" s="3"/>
      <c r="C990" s="4"/>
      <c r="D990" s="5"/>
      <c r="E990" s="5"/>
      <c r="F990" s="3"/>
    </row>
    <row r="991" spans="1:6" x14ac:dyDescent="0.25">
      <c r="A991" s="2"/>
      <c r="B991" s="3"/>
      <c r="C991" s="4"/>
      <c r="D991" s="5"/>
      <c r="E991" s="5"/>
      <c r="F991" s="3"/>
    </row>
    <row r="992" spans="1:6" x14ac:dyDescent="0.25">
      <c r="A992" s="2"/>
      <c r="B992" s="3"/>
      <c r="C992" s="4"/>
      <c r="D992" s="5"/>
      <c r="E992" s="5"/>
      <c r="F992" s="3"/>
    </row>
    <row r="993" spans="1:6" x14ac:dyDescent="0.25">
      <c r="A993" s="2"/>
      <c r="B993" s="3"/>
      <c r="C993" s="4"/>
      <c r="D993" s="5"/>
      <c r="E993" s="5"/>
      <c r="F993" s="3"/>
    </row>
    <row r="994" spans="1:6" x14ac:dyDescent="0.25">
      <c r="A994" s="2"/>
      <c r="B994" s="3"/>
      <c r="C994" s="4"/>
      <c r="D994" s="5"/>
      <c r="E994" s="5"/>
      <c r="F994" s="3"/>
    </row>
    <row r="995" spans="1:6" x14ac:dyDescent="0.25">
      <c r="A995" s="2"/>
      <c r="B995" s="3"/>
      <c r="C995" s="4"/>
      <c r="D995" s="5"/>
      <c r="E995" s="5"/>
      <c r="F995" s="3"/>
    </row>
    <row r="996" spans="1:6" x14ac:dyDescent="0.25">
      <c r="A996" s="2"/>
      <c r="B996" s="3"/>
      <c r="C996" s="4"/>
      <c r="D996" s="5"/>
      <c r="E996" s="5"/>
      <c r="F996" s="3"/>
    </row>
    <row r="997" spans="1:6" x14ac:dyDescent="0.25">
      <c r="A997" s="2"/>
      <c r="B997" s="3"/>
      <c r="C997" s="4"/>
      <c r="D997" s="5"/>
      <c r="E997" s="5"/>
      <c r="F997" s="3"/>
    </row>
    <row r="998" spans="1:6" x14ac:dyDescent="0.25">
      <c r="A998" s="2"/>
      <c r="B998" s="3"/>
      <c r="C998" s="4"/>
      <c r="D998" s="5"/>
      <c r="E998" s="5"/>
      <c r="F998" s="3"/>
    </row>
    <row r="999" spans="1:6" x14ac:dyDescent="0.25">
      <c r="A999" s="2"/>
      <c r="B999" s="3"/>
      <c r="C999" s="4"/>
      <c r="D999" s="5"/>
      <c r="E999" s="5"/>
      <c r="F999" s="3"/>
    </row>
    <row r="1000" spans="1:6" x14ac:dyDescent="0.25">
      <c r="A1000" s="2"/>
      <c r="B1000" s="3"/>
      <c r="C1000" s="4"/>
      <c r="D1000" s="5"/>
      <c r="E1000" s="5"/>
      <c r="F1000" s="3"/>
    </row>
    <row r="1001" spans="1:6" x14ac:dyDescent="0.25">
      <c r="A1001" s="2"/>
      <c r="B1001" s="3"/>
      <c r="C1001" s="4"/>
      <c r="D1001" s="5"/>
      <c r="E1001" s="5"/>
      <c r="F1001" s="3"/>
    </row>
    <row r="1002" spans="1:6" x14ac:dyDescent="0.25">
      <c r="A1002" s="2"/>
      <c r="B1002" s="3"/>
      <c r="C1002" s="4"/>
      <c r="D1002" s="5"/>
      <c r="E1002" s="5"/>
      <c r="F1002" s="3"/>
    </row>
    <row r="1003" spans="1:6" x14ac:dyDescent="0.25">
      <c r="A1003" s="2"/>
      <c r="B1003" s="3"/>
      <c r="C1003" s="4"/>
      <c r="D1003" s="5"/>
      <c r="E1003" s="5"/>
      <c r="F1003" s="3"/>
    </row>
    <row r="1004" spans="1:6" x14ac:dyDescent="0.25">
      <c r="A1004" s="2"/>
      <c r="B1004" s="3"/>
      <c r="C1004" s="4"/>
      <c r="D1004" s="5"/>
      <c r="E1004" s="5"/>
      <c r="F1004" s="3"/>
    </row>
    <row r="1005" spans="1:6" x14ac:dyDescent="0.25">
      <c r="A1005" s="2"/>
      <c r="B1005" s="3"/>
      <c r="C1005" s="4"/>
      <c r="D1005" s="5"/>
      <c r="E1005" s="5"/>
      <c r="F1005" s="3"/>
    </row>
    <row r="1006" spans="1:6" x14ac:dyDescent="0.25">
      <c r="A1006" s="2"/>
      <c r="B1006" s="3"/>
      <c r="C1006" s="4"/>
      <c r="D1006" s="5"/>
      <c r="E1006" s="5"/>
      <c r="F1006" s="3"/>
    </row>
    <row r="1007" spans="1:6" x14ac:dyDescent="0.25">
      <c r="A1007" s="2"/>
      <c r="B1007" s="3"/>
      <c r="C1007" s="4"/>
      <c r="D1007" s="5"/>
      <c r="E1007" s="5"/>
      <c r="F1007" s="3"/>
    </row>
    <row r="1008" spans="1:6" x14ac:dyDescent="0.25">
      <c r="A1008" s="2"/>
      <c r="B1008" s="3"/>
      <c r="C1008" s="4"/>
      <c r="D1008" s="5"/>
      <c r="E1008" s="5"/>
      <c r="F1008" s="3"/>
    </row>
    <row r="1009" spans="1:6" x14ac:dyDescent="0.25">
      <c r="A1009" s="2"/>
      <c r="B1009" s="3"/>
      <c r="C1009" s="4"/>
      <c r="D1009" s="5"/>
      <c r="E1009" s="5"/>
      <c r="F1009" s="3"/>
    </row>
    <row r="1010" spans="1:6" x14ac:dyDescent="0.25">
      <c r="A1010" s="2"/>
      <c r="B1010" s="3"/>
      <c r="C1010" s="4"/>
      <c r="D1010" s="5"/>
      <c r="E1010" s="5"/>
      <c r="F1010" s="3"/>
    </row>
    <row r="1011" spans="1:6" x14ac:dyDescent="0.25">
      <c r="A1011" s="2"/>
      <c r="B1011" s="3"/>
      <c r="C1011" s="4"/>
      <c r="D1011" s="5"/>
      <c r="E1011" s="5"/>
      <c r="F1011" s="3"/>
    </row>
    <row r="1012" spans="1:6" x14ac:dyDescent="0.25">
      <c r="A1012" s="2"/>
      <c r="B1012" s="3"/>
      <c r="C1012" s="4"/>
      <c r="D1012" s="5"/>
      <c r="E1012" s="5"/>
      <c r="F1012" s="3"/>
    </row>
    <row r="1013" spans="1:6" x14ac:dyDescent="0.25">
      <c r="A1013" s="2"/>
      <c r="B1013" s="3"/>
      <c r="C1013" s="4"/>
      <c r="D1013" s="5"/>
      <c r="E1013" s="5"/>
      <c r="F1013" s="3"/>
    </row>
    <row r="1014" spans="1:6" x14ac:dyDescent="0.25">
      <c r="A1014" s="2"/>
      <c r="B1014" s="3"/>
      <c r="C1014" s="4"/>
      <c r="D1014" s="5"/>
      <c r="E1014" s="5"/>
      <c r="F1014" s="3"/>
    </row>
    <row r="1015" spans="1:6" x14ac:dyDescent="0.25">
      <c r="A1015" s="2"/>
      <c r="B1015" s="3"/>
      <c r="C1015" s="4"/>
      <c r="D1015" s="5"/>
      <c r="E1015" s="5"/>
      <c r="F1015" s="3"/>
    </row>
    <row r="1016" spans="1:6" x14ac:dyDescent="0.25">
      <c r="A1016" s="2"/>
      <c r="B1016" s="3"/>
      <c r="C1016" s="4"/>
      <c r="D1016" s="5"/>
      <c r="E1016" s="5"/>
      <c r="F1016" s="3"/>
    </row>
    <row r="1017" spans="1:6" x14ac:dyDescent="0.25">
      <c r="A1017" s="2"/>
      <c r="B1017" s="3"/>
      <c r="C1017" s="4"/>
      <c r="D1017" s="5"/>
      <c r="E1017" s="5"/>
      <c r="F1017" s="3"/>
    </row>
    <row r="1018" spans="1:6" x14ac:dyDescent="0.25">
      <c r="A1018" s="2"/>
      <c r="B1018" s="3"/>
      <c r="C1018" s="4"/>
      <c r="D1018" s="5"/>
      <c r="E1018" s="5"/>
      <c r="F1018" s="3"/>
    </row>
    <row r="1019" spans="1:6" x14ac:dyDescent="0.25">
      <c r="A1019" s="2"/>
      <c r="B1019" s="3"/>
      <c r="C1019" s="4"/>
      <c r="D1019" s="5"/>
      <c r="E1019" s="5"/>
      <c r="F1019" s="3"/>
    </row>
    <row r="1020" spans="1:6" x14ac:dyDescent="0.25">
      <c r="A1020" s="2"/>
      <c r="B1020" s="3"/>
      <c r="C1020" s="4"/>
      <c r="D1020" s="5"/>
      <c r="E1020" s="5"/>
      <c r="F1020" s="3"/>
    </row>
    <row r="1021" spans="1:6" x14ac:dyDescent="0.25">
      <c r="A1021" s="2"/>
      <c r="B1021" s="3"/>
      <c r="C1021" s="4"/>
      <c r="D1021" s="5"/>
      <c r="E1021" s="5"/>
      <c r="F1021" s="3"/>
    </row>
    <row r="1022" spans="1:6" x14ac:dyDescent="0.25">
      <c r="A1022" s="2"/>
      <c r="B1022" s="3"/>
      <c r="C1022" s="4"/>
      <c r="D1022" s="5"/>
      <c r="E1022" s="5"/>
      <c r="F1022" s="3"/>
    </row>
    <row r="1023" spans="1:6" x14ac:dyDescent="0.25">
      <c r="A1023" s="2"/>
      <c r="B1023" s="3"/>
      <c r="C1023" s="4"/>
      <c r="D1023" s="5"/>
      <c r="E1023" s="5"/>
      <c r="F1023" s="3"/>
    </row>
    <row r="1024" spans="1:6" x14ac:dyDescent="0.25">
      <c r="A1024" s="2"/>
      <c r="B1024" s="3"/>
      <c r="C1024" s="4"/>
      <c r="D1024" s="5"/>
      <c r="E1024" s="5"/>
      <c r="F1024" s="3"/>
    </row>
    <row r="1025" spans="1:6" x14ac:dyDescent="0.25">
      <c r="A1025" s="2"/>
      <c r="B1025" s="3"/>
      <c r="C1025" s="4"/>
      <c r="D1025" s="5"/>
      <c r="E1025" s="5"/>
      <c r="F1025" s="3"/>
    </row>
    <row r="1026" spans="1:6" x14ac:dyDescent="0.25">
      <c r="A1026" s="2"/>
      <c r="B1026" s="3"/>
      <c r="C1026" s="4"/>
      <c r="D1026" s="5"/>
      <c r="E1026" s="5"/>
      <c r="F1026" s="3"/>
    </row>
    <row r="1027" spans="1:6" x14ac:dyDescent="0.25">
      <c r="A1027" s="2"/>
      <c r="B1027" s="3"/>
      <c r="C1027" s="4"/>
      <c r="D1027" s="5"/>
      <c r="E1027" s="5"/>
      <c r="F1027" s="3"/>
    </row>
    <row r="1028" spans="1:6" x14ac:dyDescent="0.25">
      <c r="A1028" s="2"/>
      <c r="B1028" s="3"/>
      <c r="C1028" s="4"/>
      <c r="D1028" s="5"/>
      <c r="E1028" s="5"/>
      <c r="F1028" s="3"/>
    </row>
    <row r="1029" spans="1:6" x14ac:dyDescent="0.25">
      <c r="A1029" s="2"/>
      <c r="B1029" s="3"/>
      <c r="C1029" s="4"/>
      <c r="D1029" s="5"/>
      <c r="E1029" s="5"/>
      <c r="F1029" s="3"/>
    </row>
    <row r="1030" spans="1:6" x14ac:dyDescent="0.25">
      <c r="A1030" s="2"/>
      <c r="B1030" s="3"/>
      <c r="C1030" s="4"/>
      <c r="D1030" s="5"/>
      <c r="E1030" s="5"/>
      <c r="F1030" s="3"/>
    </row>
    <row r="1031" spans="1:6" x14ac:dyDescent="0.25">
      <c r="A1031" s="2"/>
      <c r="B1031" s="3"/>
      <c r="C1031" s="4"/>
      <c r="D1031" s="5"/>
      <c r="E1031" s="5"/>
      <c r="F1031" s="3"/>
    </row>
    <row r="1032" spans="1:6" x14ac:dyDescent="0.25">
      <c r="A1032" s="2"/>
      <c r="B1032" s="3"/>
      <c r="C1032" s="4"/>
      <c r="D1032" s="5"/>
      <c r="E1032" s="5"/>
      <c r="F1032" s="3"/>
    </row>
    <row r="1033" spans="1:6" x14ac:dyDescent="0.25">
      <c r="A1033" s="2"/>
      <c r="B1033" s="3"/>
      <c r="C1033" s="4"/>
      <c r="D1033" s="5"/>
      <c r="E1033" s="5"/>
      <c r="F1033" s="3"/>
    </row>
    <row r="1034" spans="1:6" x14ac:dyDescent="0.25">
      <c r="A1034" s="2"/>
      <c r="B1034" s="3"/>
      <c r="C1034" s="4"/>
      <c r="D1034" s="5"/>
      <c r="E1034" s="5"/>
      <c r="F1034" s="3"/>
    </row>
    <row r="1035" spans="1:6" x14ac:dyDescent="0.25">
      <c r="A1035" s="2"/>
      <c r="B1035" s="3"/>
      <c r="C1035" s="4"/>
      <c r="D1035" s="5"/>
      <c r="E1035" s="5"/>
      <c r="F1035" s="3"/>
    </row>
    <row r="1036" spans="1:6" x14ac:dyDescent="0.25">
      <c r="A1036" s="2"/>
      <c r="B1036" s="3"/>
      <c r="C1036" s="4"/>
      <c r="D1036" s="5"/>
      <c r="E1036" s="5"/>
      <c r="F1036" s="3"/>
    </row>
    <row r="1037" spans="1:6" x14ac:dyDescent="0.25">
      <c r="A1037" s="2"/>
      <c r="B1037" s="3"/>
      <c r="C1037" s="4"/>
      <c r="D1037" s="5"/>
      <c r="E1037" s="5"/>
      <c r="F1037" s="3"/>
    </row>
    <row r="1038" spans="1:6" x14ac:dyDescent="0.25">
      <c r="A1038" s="2"/>
      <c r="B1038" s="3"/>
      <c r="C1038" s="4"/>
      <c r="D1038" s="5"/>
      <c r="E1038" s="5"/>
      <c r="F1038" s="3"/>
    </row>
    <row r="1039" spans="1:6" x14ac:dyDescent="0.25">
      <c r="A1039" s="2"/>
      <c r="B1039" s="3"/>
      <c r="C1039" s="4"/>
      <c r="D1039" s="5"/>
      <c r="E1039" s="5"/>
      <c r="F1039" s="3"/>
    </row>
    <row r="1040" spans="1:6" x14ac:dyDescent="0.25">
      <c r="A1040" s="2"/>
      <c r="B1040" s="3"/>
      <c r="C1040" s="4"/>
      <c r="D1040" s="5"/>
      <c r="E1040" s="5"/>
      <c r="F1040" s="3"/>
    </row>
    <row r="1041" spans="1:6" x14ac:dyDescent="0.25">
      <c r="A1041" s="2"/>
      <c r="B1041" s="3"/>
      <c r="C1041" s="4"/>
      <c r="D1041" s="5"/>
      <c r="E1041" s="5"/>
      <c r="F1041" s="3"/>
    </row>
    <row r="1042" spans="1:6" x14ac:dyDescent="0.25">
      <c r="A1042" s="2"/>
      <c r="B1042" s="3"/>
      <c r="C1042" s="4"/>
      <c r="D1042" s="5"/>
      <c r="E1042" s="5"/>
      <c r="F1042" s="3"/>
    </row>
    <row r="1043" spans="1:6" x14ac:dyDescent="0.25">
      <c r="A1043" s="2"/>
      <c r="B1043" s="3"/>
      <c r="C1043" s="4"/>
      <c r="D1043" s="5"/>
      <c r="E1043" s="5"/>
      <c r="F1043" s="3"/>
    </row>
    <row r="1044" spans="1:6" x14ac:dyDescent="0.25">
      <c r="A1044" s="2"/>
      <c r="B1044" s="3"/>
      <c r="C1044" s="4"/>
      <c r="D1044" s="5"/>
      <c r="E1044" s="5"/>
      <c r="F1044" s="3"/>
    </row>
    <row r="1045" spans="1:6" x14ac:dyDescent="0.25">
      <c r="A1045" s="2"/>
      <c r="B1045" s="3"/>
      <c r="C1045" s="4"/>
      <c r="D1045" s="5"/>
      <c r="E1045" s="5"/>
      <c r="F1045" s="3"/>
    </row>
    <row r="1046" spans="1:6" x14ac:dyDescent="0.25">
      <c r="A1046" s="2"/>
      <c r="B1046" s="3"/>
      <c r="C1046" s="4"/>
      <c r="D1046" s="5"/>
      <c r="E1046" s="5"/>
      <c r="F1046" s="3"/>
    </row>
    <row r="1047" spans="1:6" x14ac:dyDescent="0.25">
      <c r="A1047" s="2"/>
      <c r="B1047" s="3"/>
      <c r="C1047" s="4"/>
      <c r="D1047" s="5"/>
      <c r="E1047" s="5"/>
      <c r="F1047" s="3"/>
    </row>
    <row r="1048" spans="1:6" x14ac:dyDescent="0.25">
      <c r="A1048" s="2"/>
      <c r="B1048" s="3"/>
      <c r="C1048" s="4"/>
      <c r="D1048" s="5"/>
      <c r="E1048" s="5"/>
      <c r="F1048" s="3"/>
    </row>
    <row r="1049" spans="1:6" x14ac:dyDescent="0.25">
      <c r="A1049" s="2"/>
      <c r="B1049" s="3"/>
      <c r="C1049" s="4"/>
      <c r="D1049" s="5"/>
      <c r="E1049" s="5"/>
      <c r="F1049" s="3"/>
    </row>
    <row r="1050" spans="1:6" x14ac:dyDescent="0.25">
      <c r="A1050" s="2"/>
      <c r="B1050" s="3"/>
      <c r="C1050" s="4"/>
      <c r="D1050" s="5"/>
      <c r="E1050" s="5"/>
      <c r="F1050" s="3"/>
    </row>
    <row r="1051" spans="1:6" x14ac:dyDescent="0.25">
      <c r="A1051" s="2"/>
      <c r="B1051" s="3"/>
      <c r="C1051" s="4"/>
      <c r="D1051" s="5"/>
      <c r="E1051" s="5"/>
      <c r="F1051" s="3"/>
    </row>
    <row r="1052" spans="1:6" x14ac:dyDescent="0.25">
      <c r="A1052" s="2"/>
      <c r="B1052" s="3"/>
      <c r="C1052" s="4"/>
      <c r="D1052" s="5"/>
      <c r="E1052" s="5"/>
      <c r="F1052" s="3"/>
    </row>
    <row r="1053" spans="1:6" x14ac:dyDescent="0.25">
      <c r="A1053" s="2"/>
      <c r="B1053" s="3"/>
      <c r="C1053" s="4"/>
      <c r="D1053" s="5"/>
      <c r="E1053" s="5"/>
      <c r="F1053" s="3"/>
    </row>
    <row r="1054" spans="1:6" x14ac:dyDescent="0.25">
      <c r="A1054" s="2"/>
      <c r="B1054" s="3"/>
      <c r="C1054" s="4"/>
      <c r="D1054" s="5"/>
      <c r="E1054" s="5"/>
      <c r="F1054" s="3"/>
    </row>
    <row r="1055" spans="1:6" x14ac:dyDescent="0.25">
      <c r="A1055" s="2"/>
      <c r="B1055" s="3"/>
      <c r="C1055" s="4"/>
      <c r="D1055" s="5"/>
      <c r="E1055" s="5"/>
      <c r="F1055" s="3"/>
    </row>
    <row r="1056" spans="1:6" x14ac:dyDescent="0.25">
      <c r="A1056" s="2"/>
      <c r="B1056" s="3"/>
      <c r="C1056" s="4"/>
      <c r="D1056" s="5"/>
      <c r="E1056" s="5"/>
      <c r="F1056" s="3"/>
    </row>
    <row r="1057" spans="1:6" x14ac:dyDescent="0.25">
      <c r="A1057" s="2"/>
      <c r="B1057" s="3"/>
      <c r="C1057" s="4"/>
      <c r="D1057" s="5"/>
      <c r="E1057" s="5"/>
      <c r="F1057" s="3"/>
    </row>
    <row r="1058" spans="1:6" x14ac:dyDescent="0.25">
      <c r="A1058" s="2"/>
      <c r="B1058" s="3"/>
      <c r="C1058" s="4"/>
      <c r="D1058" s="5"/>
      <c r="E1058" s="5"/>
      <c r="F1058" s="3"/>
    </row>
    <row r="1059" spans="1:6" x14ac:dyDescent="0.25">
      <c r="A1059" s="2"/>
      <c r="B1059" s="3"/>
      <c r="C1059" s="4"/>
      <c r="D1059" s="5"/>
      <c r="E1059" s="5"/>
      <c r="F1059" s="3"/>
    </row>
    <row r="1060" spans="1:6" x14ac:dyDescent="0.25">
      <c r="A1060" s="2"/>
      <c r="B1060" s="3"/>
      <c r="C1060" s="4"/>
      <c r="D1060" s="5"/>
      <c r="E1060" s="5"/>
      <c r="F1060" s="3"/>
    </row>
    <row r="1061" spans="1:6" x14ac:dyDescent="0.25">
      <c r="A1061" s="2"/>
      <c r="B1061" s="3"/>
      <c r="C1061" s="4"/>
      <c r="D1061" s="5"/>
      <c r="E1061" s="5"/>
      <c r="F1061" s="3"/>
    </row>
    <row r="1062" spans="1:6" x14ac:dyDescent="0.25">
      <c r="A1062" s="2"/>
      <c r="B1062" s="3"/>
      <c r="C1062" s="4"/>
      <c r="D1062" s="5"/>
      <c r="E1062" s="5"/>
      <c r="F1062" s="3"/>
    </row>
    <row r="1063" spans="1:6" x14ac:dyDescent="0.25">
      <c r="A1063" s="2"/>
      <c r="B1063" s="3"/>
      <c r="C1063" s="4"/>
      <c r="D1063" s="5"/>
      <c r="E1063" s="5"/>
      <c r="F1063" s="3"/>
    </row>
    <row r="1064" spans="1:6" x14ac:dyDescent="0.25">
      <c r="A1064" s="2"/>
      <c r="B1064" s="3"/>
      <c r="C1064" s="4"/>
      <c r="D1064" s="5"/>
      <c r="E1064" s="5"/>
      <c r="F1064" s="3"/>
    </row>
    <row r="1065" spans="1:6" x14ac:dyDescent="0.25">
      <c r="A1065" s="2"/>
      <c r="B1065" s="3"/>
      <c r="C1065" s="4"/>
      <c r="D1065" s="5"/>
      <c r="E1065" s="5"/>
      <c r="F1065" s="3"/>
    </row>
    <row r="1066" spans="1:6" x14ac:dyDescent="0.25">
      <c r="A1066" s="2"/>
      <c r="B1066" s="3"/>
      <c r="C1066" s="4"/>
      <c r="D1066" s="5"/>
      <c r="E1066" s="5"/>
      <c r="F1066" s="3"/>
    </row>
    <row r="1067" spans="1:6" x14ac:dyDescent="0.25">
      <c r="A1067" s="2"/>
      <c r="B1067" s="3"/>
      <c r="C1067" s="4"/>
      <c r="D1067" s="5"/>
      <c r="E1067" s="5"/>
      <c r="F1067" s="3"/>
    </row>
    <row r="1068" spans="1:6" x14ac:dyDescent="0.25">
      <c r="A1068" s="2"/>
      <c r="B1068" s="3"/>
      <c r="C1068" s="4"/>
      <c r="D1068" s="5"/>
      <c r="E1068" s="5"/>
      <c r="F1068" s="3"/>
    </row>
    <row r="1069" spans="1:6" x14ac:dyDescent="0.25">
      <c r="A1069" s="2"/>
      <c r="B1069" s="3"/>
      <c r="C1069" s="4"/>
      <c r="D1069" s="5"/>
      <c r="E1069" s="5"/>
      <c r="F1069" s="3"/>
    </row>
    <row r="1070" spans="1:6" x14ac:dyDescent="0.25">
      <c r="A1070" s="2"/>
      <c r="B1070" s="3"/>
      <c r="C1070" s="4"/>
      <c r="D1070" s="5"/>
      <c r="E1070" s="5"/>
      <c r="F1070" s="3"/>
    </row>
    <row r="1071" spans="1:6" x14ac:dyDescent="0.25">
      <c r="A1071" s="2"/>
      <c r="B1071" s="3"/>
      <c r="C1071" s="4"/>
      <c r="D1071" s="5"/>
      <c r="E1071" s="5"/>
      <c r="F1071" s="3"/>
    </row>
    <row r="1072" spans="1:6" x14ac:dyDescent="0.25">
      <c r="A1072" s="2"/>
      <c r="B1072" s="3"/>
      <c r="C1072" s="4"/>
      <c r="D1072" s="5"/>
      <c r="E1072" s="5"/>
      <c r="F1072" s="3"/>
    </row>
    <row r="1073" spans="1:6" x14ac:dyDescent="0.25">
      <c r="A1073" s="2"/>
      <c r="B1073" s="3"/>
      <c r="C1073" s="4"/>
      <c r="D1073" s="5"/>
      <c r="E1073" s="5"/>
      <c r="F1073" s="3"/>
    </row>
    <row r="1074" spans="1:6" x14ac:dyDescent="0.25">
      <c r="A1074" s="2"/>
      <c r="B1074" s="3"/>
      <c r="C1074" s="4"/>
      <c r="D1074" s="5"/>
      <c r="E1074" s="5"/>
      <c r="F1074" s="3"/>
    </row>
    <row r="1075" spans="1:6" x14ac:dyDescent="0.25">
      <c r="A1075" s="2"/>
      <c r="B1075" s="3"/>
      <c r="C1075" s="4"/>
      <c r="D1075" s="5"/>
      <c r="E1075" s="5"/>
      <c r="F1075" s="3"/>
    </row>
    <row r="1076" spans="1:6" x14ac:dyDescent="0.25">
      <c r="A1076" s="2"/>
      <c r="B1076" s="3"/>
      <c r="C1076" s="4"/>
      <c r="D1076" s="5"/>
      <c r="E1076" s="5"/>
      <c r="F1076" s="3"/>
    </row>
    <row r="1077" spans="1:6" x14ac:dyDescent="0.25">
      <c r="A1077" s="2"/>
      <c r="B1077" s="3"/>
      <c r="C1077" s="4"/>
      <c r="D1077" s="5"/>
      <c r="E1077" s="5"/>
      <c r="F1077" s="3"/>
    </row>
    <row r="1078" spans="1:6" x14ac:dyDescent="0.25">
      <c r="A1078" s="2"/>
      <c r="B1078" s="3"/>
      <c r="C1078" s="4"/>
      <c r="D1078" s="5"/>
      <c r="E1078" s="5"/>
      <c r="F1078" s="3"/>
    </row>
    <row r="1079" spans="1:6" x14ac:dyDescent="0.25">
      <c r="A1079" s="2"/>
      <c r="B1079" s="3"/>
      <c r="C1079" s="4"/>
      <c r="D1079" s="5"/>
      <c r="E1079" s="5"/>
      <c r="F1079" s="3"/>
    </row>
    <row r="1080" spans="1:6" x14ac:dyDescent="0.25">
      <c r="A1080" s="2"/>
      <c r="B1080" s="3"/>
      <c r="C1080" s="4"/>
      <c r="D1080" s="5"/>
      <c r="E1080" s="5"/>
      <c r="F1080" s="3"/>
    </row>
    <row r="1081" spans="1:6" x14ac:dyDescent="0.25">
      <c r="A1081" s="2"/>
      <c r="B1081" s="3"/>
      <c r="C1081" s="4"/>
      <c r="D1081" s="5"/>
      <c r="E1081" s="5"/>
      <c r="F1081" s="3"/>
    </row>
    <row r="1082" spans="1:6" x14ac:dyDescent="0.25">
      <c r="A1082" s="2"/>
      <c r="B1082" s="3"/>
      <c r="C1082" s="4"/>
      <c r="D1082" s="5"/>
      <c r="E1082" s="5"/>
      <c r="F1082" s="3"/>
    </row>
    <row r="1083" spans="1:6" x14ac:dyDescent="0.25">
      <c r="A1083" s="2"/>
      <c r="B1083" s="3"/>
      <c r="C1083" s="4"/>
      <c r="D1083" s="5"/>
      <c r="E1083" s="5"/>
      <c r="F1083" s="3"/>
    </row>
    <row r="1084" spans="1:6" x14ac:dyDescent="0.25">
      <c r="A1084" s="2"/>
      <c r="B1084" s="3"/>
      <c r="C1084" s="4"/>
      <c r="D1084" s="5"/>
      <c r="E1084" s="5"/>
      <c r="F1084" s="3"/>
    </row>
    <row r="1085" spans="1:6" x14ac:dyDescent="0.25">
      <c r="A1085" s="2"/>
      <c r="B1085" s="3"/>
      <c r="C1085" s="4"/>
      <c r="D1085" s="5"/>
      <c r="E1085" s="5"/>
      <c r="F1085" s="3"/>
    </row>
    <row r="1086" spans="1:6" x14ac:dyDescent="0.25">
      <c r="A1086" s="2"/>
      <c r="B1086" s="3"/>
      <c r="C1086" s="4"/>
      <c r="D1086" s="5"/>
      <c r="E1086" s="5"/>
      <c r="F1086" s="3"/>
    </row>
    <row r="1087" spans="1:6" x14ac:dyDescent="0.25">
      <c r="A1087" s="2"/>
      <c r="B1087" s="3"/>
      <c r="C1087" s="4"/>
      <c r="D1087" s="5"/>
      <c r="E1087" s="5"/>
      <c r="F1087" s="3"/>
    </row>
    <row r="1088" spans="1:6" x14ac:dyDescent="0.25">
      <c r="A1088" s="2"/>
      <c r="B1088" s="3"/>
      <c r="C1088" s="4"/>
      <c r="D1088" s="5"/>
      <c r="E1088" s="5"/>
      <c r="F1088" s="3"/>
    </row>
    <row r="1089" spans="1:6" x14ac:dyDescent="0.25">
      <c r="A1089" s="2"/>
      <c r="B1089" s="3"/>
      <c r="C1089" s="4"/>
      <c r="D1089" s="5"/>
      <c r="E1089" s="5"/>
      <c r="F1089" s="3"/>
    </row>
    <row r="1090" spans="1:6" x14ac:dyDescent="0.25">
      <c r="A1090" s="2"/>
      <c r="B1090" s="3"/>
      <c r="C1090" s="4"/>
      <c r="D1090" s="5"/>
      <c r="E1090" s="5"/>
      <c r="F1090" s="3"/>
    </row>
    <row r="1091" spans="1:6" x14ac:dyDescent="0.25">
      <c r="A1091" s="2"/>
      <c r="B1091" s="3"/>
      <c r="C1091" s="4"/>
      <c r="D1091" s="5"/>
      <c r="E1091" s="5"/>
      <c r="F1091" s="3"/>
    </row>
    <row r="1092" spans="1:6" x14ac:dyDescent="0.25">
      <c r="A1092" s="2"/>
      <c r="B1092" s="3"/>
      <c r="C1092" s="4"/>
      <c r="D1092" s="5"/>
      <c r="E1092" s="5"/>
      <c r="F1092" s="3"/>
    </row>
    <row r="1093" spans="1:6" x14ac:dyDescent="0.25">
      <c r="A1093" s="2"/>
      <c r="B1093" s="3"/>
      <c r="C1093" s="4"/>
      <c r="D1093" s="5"/>
      <c r="E1093" s="5"/>
      <c r="F1093" s="3"/>
    </row>
    <row r="1094" spans="1:6" x14ac:dyDescent="0.25">
      <c r="A1094" s="2"/>
      <c r="B1094" s="3"/>
      <c r="C1094" s="4"/>
      <c r="D1094" s="5"/>
      <c r="E1094" s="5"/>
      <c r="F1094" s="3"/>
    </row>
    <row r="1095" spans="1:6" x14ac:dyDescent="0.25">
      <c r="A1095" s="2"/>
      <c r="B1095" s="3"/>
      <c r="C1095" s="4"/>
      <c r="D1095" s="5"/>
      <c r="E1095" s="5"/>
      <c r="F1095" s="3"/>
    </row>
    <row r="1096" spans="1:6" x14ac:dyDescent="0.25">
      <c r="A1096" s="2"/>
      <c r="B1096" s="3"/>
      <c r="C1096" s="4"/>
      <c r="D1096" s="5"/>
      <c r="E1096" s="5"/>
      <c r="F1096" s="3"/>
    </row>
    <row r="1097" spans="1:6" x14ac:dyDescent="0.25">
      <c r="A1097" s="2"/>
      <c r="B1097" s="3"/>
      <c r="C1097" s="4"/>
      <c r="D1097" s="5"/>
      <c r="E1097" s="5"/>
      <c r="F1097" s="3"/>
    </row>
    <row r="1098" spans="1:6" x14ac:dyDescent="0.25">
      <c r="A1098" s="2"/>
      <c r="B1098" s="3"/>
      <c r="C1098" s="4"/>
      <c r="D1098" s="5"/>
      <c r="E1098" s="5"/>
      <c r="F1098" s="3"/>
    </row>
    <row r="1099" spans="1:6" x14ac:dyDescent="0.25">
      <c r="A1099" s="2"/>
      <c r="B1099" s="3"/>
      <c r="C1099" s="4"/>
      <c r="D1099" s="5"/>
      <c r="E1099" s="5"/>
      <c r="F1099" s="3"/>
    </row>
    <row r="1100" spans="1:6" x14ac:dyDescent="0.25">
      <c r="A1100" s="2"/>
      <c r="B1100" s="3"/>
      <c r="C1100" s="4"/>
      <c r="D1100" s="5"/>
      <c r="E1100" s="5"/>
      <c r="F1100" s="3"/>
    </row>
    <row r="1101" spans="1:6" x14ac:dyDescent="0.25">
      <c r="A1101" s="2"/>
      <c r="B1101" s="3"/>
      <c r="C1101" s="4"/>
      <c r="D1101" s="5"/>
      <c r="E1101" s="5"/>
      <c r="F1101" s="3"/>
    </row>
    <row r="1102" spans="1:6" x14ac:dyDescent="0.25">
      <c r="A1102" s="2"/>
      <c r="B1102" s="3"/>
      <c r="C1102" s="4"/>
      <c r="D1102" s="5"/>
      <c r="E1102" s="5"/>
      <c r="F1102" s="3"/>
    </row>
    <row r="1103" spans="1:6" x14ac:dyDescent="0.25">
      <c r="A1103" s="2"/>
      <c r="B1103" s="3"/>
      <c r="C1103" s="4"/>
      <c r="D1103" s="5"/>
      <c r="E1103" s="5"/>
      <c r="F1103" s="3"/>
    </row>
    <row r="1104" spans="1:6" x14ac:dyDescent="0.25">
      <c r="A1104" s="2"/>
      <c r="B1104" s="3"/>
      <c r="C1104" s="4"/>
      <c r="D1104" s="5"/>
      <c r="E1104" s="5"/>
      <c r="F1104" s="3"/>
    </row>
    <row r="1105" spans="1:6" x14ac:dyDescent="0.25">
      <c r="A1105" s="2"/>
      <c r="B1105" s="3"/>
      <c r="C1105" s="4"/>
      <c r="D1105" s="5"/>
      <c r="E1105" s="5"/>
      <c r="F1105" s="3"/>
    </row>
    <row r="1106" spans="1:6" x14ac:dyDescent="0.25">
      <c r="A1106" s="2"/>
      <c r="B1106" s="3"/>
      <c r="C1106" s="4"/>
      <c r="D1106" s="5"/>
      <c r="E1106" s="5"/>
      <c r="F1106" s="3"/>
    </row>
    <row r="1107" spans="1:6" x14ac:dyDescent="0.25">
      <c r="A1107" s="2"/>
      <c r="B1107" s="3"/>
      <c r="C1107" s="4"/>
      <c r="D1107" s="5"/>
      <c r="E1107" s="5"/>
      <c r="F1107" s="3"/>
    </row>
    <row r="1108" spans="1:6" x14ac:dyDescent="0.25">
      <c r="A1108" s="2"/>
      <c r="B1108" s="3"/>
      <c r="C1108" s="4"/>
      <c r="D1108" s="5"/>
      <c r="E1108" s="5"/>
      <c r="F1108" s="3"/>
    </row>
    <row r="1109" spans="1:6" x14ac:dyDescent="0.25">
      <c r="A1109" s="2"/>
      <c r="B1109" s="3"/>
      <c r="C1109" s="4"/>
      <c r="D1109" s="5"/>
      <c r="E1109" s="5"/>
      <c r="F1109" s="3"/>
    </row>
    <row r="1110" spans="1:6" x14ac:dyDescent="0.25">
      <c r="A1110" s="2"/>
      <c r="B1110" s="3"/>
      <c r="C1110" s="4"/>
      <c r="D1110" s="5"/>
      <c r="E1110" s="5"/>
      <c r="F1110" s="3"/>
    </row>
    <row r="1111" spans="1:6" x14ac:dyDescent="0.25">
      <c r="A1111" s="2"/>
      <c r="B1111" s="3"/>
      <c r="C1111" s="4"/>
      <c r="D1111" s="5"/>
      <c r="E1111" s="5"/>
      <c r="F1111" s="3"/>
    </row>
    <row r="1112" spans="1:6" x14ac:dyDescent="0.25">
      <c r="A1112" s="2"/>
      <c r="B1112" s="3"/>
      <c r="C1112" s="4"/>
      <c r="D1112" s="5"/>
      <c r="E1112" s="5"/>
      <c r="F1112" s="3"/>
    </row>
    <row r="1113" spans="1:6" x14ac:dyDescent="0.25">
      <c r="A1113" s="2"/>
      <c r="B1113" s="3"/>
      <c r="C1113" s="4"/>
      <c r="D1113" s="5"/>
      <c r="E1113" s="5"/>
      <c r="F1113" s="3"/>
    </row>
    <row r="1114" spans="1:6" x14ac:dyDescent="0.25">
      <c r="A1114" s="2"/>
      <c r="B1114" s="3"/>
      <c r="C1114" s="4"/>
      <c r="D1114" s="5"/>
      <c r="E1114" s="5"/>
      <c r="F1114" s="3"/>
    </row>
    <row r="1115" spans="1:6" x14ac:dyDescent="0.25">
      <c r="A1115" s="2"/>
      <c r="B1115" s="3"/>
      <c r="C1115" s="4"/>
      <c r="D1115" s="5"/>
      <c r="E1115" s="5"/>
      <c r="F1115" s="3"/>
    </row>
    <row r="1116" spans="1:6" x14ac:dyDescent="0.25">
      <c r="A1116" s="2"/>
      <c r="B1116" s="3"/>
      <c r="C1116" s="4"/>
      <c r="D1116" s="5"/>
      <c r="E1116" s="5"/>
      <c r="F1116" s="3"/>
    </row>
    <row r="1117" spans="1:6" x14ac:dyDescent="0.25">
      <c r="A1117" s="2"/>
      <c r="B1117" s="3"/>
      <c r="C1117" s="4"/>
      <c r="D1117" s="5"/>
      <c r="E1117" s="5"/>
      <c r="F1117" s="3"/>
    </row>
    <row r="1118" spans="1:6" x14ac:dyDescent="0.25">
      <c r="A1118" s="2"/>
      <c r="B1118" s="3"/>
      <c r="C1118" s="4"/>
      <c r="D1118" s="5"/>
      <c r="E1118" s="5"/>
      <c r="F1118" s="3"/>
    </row>
    <row r="1119" spans="1:6" x14ac:dyDescent="0.25">
      <c r="A1119" s="2"/>
      <c r="B1119" s="3"/>
      <c r="C1119" s="4"/>
      <c r="D1119" s="5"/>
      <c r="E1119" s="5"/>
      <c r="F1119" s="3"/>
    </row>
    <row r="1120" spans="1:6" x14ac:dyDescent="0.25">
      <c r="A1120" s="2"/>
      <c r="B1120" s="3"/>
      <c r="C1120" s="4"/>
      <c r="D1120" s="5"/>
      <c r="E1120" s="5"/>
      <c r="F1120" s="3"/>
    </row>
    <row r="1121" spans="1:6" x14ac:dyDescent="0.25">
      <c r="A1121" s="2"/>
      <c r="B1121" s="3"/>
      <c r="C1121" s="4"/>
      <c r="D1121" s="5"/>
      <c r="E1121" s="5"/>
      <c r="F1121" s="3"/>
    </row>
    <row r="1122" spans="1:6" x14ac:dyDescent="0.25">
      <c r="A1122" s="2"/>
      <c r="B1122" s="3"/>
      <c r="C1122" s="4"/>
      <c r="D1122" s="5"/>
      <c r="E1122" s="5"/>
      <c r="F1122" s="3"/>
    </row>
    <row r="1123" spans="1:6" x14ac:dyDescent="0.25">
      <c r="A1123" s="2"/>
      <c r="B1123" s="3"/>
      <c r="C1123" s="4"/>
      <c r="D1123" s="5"/>
      <c r="E1123" s="5"/>
      <c r="F1123" s="3"/>
    </row>
    <row r="1124" spans="1:6" x14ac:dyDescent="0.25">
      <c r="A1124" s="2"/>
      <c r="B1124" s="3"/>
      <c r="C1124" s="4"/>
      <c r="D1124" s="5"/>
      <c r="E1124" s="5"/>
      <c r="F1124" s="3"/>
    </row>
    <row r="1125" spans="1:6" x14ac:dyDescent="0.25">
      <c r="A1125" s="2"/>
      <c r="B1125" s="3"/>
      <c r="C1125" s="4"/>
      <c r="D1125" s="5"/>
      <c r="E1125" s="5"/>
      <c r="F1125" s="3"/>
    </row>
    <row r="1126" spans="1:6" x14ac:dyDescent="0.25">
      <c r="A1126" s="2"/>
      <c r="B1126" s="3"/>
      <c r="C1126" s="4"/>
      <c r="D1126" s="5"/>
      <c r="E1126" s="5"/>
      <c r="F1126" s="3"/>
    </row>
    <row r="1127" spans="1:6" x14ac:dyDescent="0.25">
      <c r="A1127" s="2"/>
      <c r="B1127" s="3"/>
      <c r="C1127" s="4"/>
      <c r="D1127" s="5"/>
      <c r="E1127" s="5"/>
      <c r="F1127" s="3"/>
    </row>
    <row r="1128" spans="1:6" x14ac:dyDescent="0.25">
      <c r="A1128" s="2"/>
      <c r="B1128" s="3"/>
      <c r="C1128" s="4"/>
      <c r="D1128" s="5"/>
      <c r="E1128" s="5"/>
      <c r="F1128" s="3"/>
    </row>
    <row r="1129" spans="1:6" x14ac:dyDescent="0.25">
      <c r="A1129" s="2"/>
      <c r="B1129" s="3"/>
      <c r="C1129" s="4"/>
      <c r="D1129" s="5"/>
      <c r="E1129" s="5"/>
      <c r="F1129" s="3"/>
    </row>
    <row r="1130" spans="1:6" x14ac:dyDescent="0.25">
      <c r="A1130" s="2"/>
      <c r="B1130" s="3"/>
      <c r="C1130" s="4"/>
      <c r="D1130" s="5"/>
      <c r="E1130" s="5"/>
      <c r="F1130" s="3"/>
    </row>
    <row r="1131" spans="1:6" x14ac:dyDescent="0.25">
      <c r="A1131" s="2"/>
      <c r="B1131" s="3"/>
      <c r="C1131" s="4"/>
      <c r="D1131" s="5"/>
      <c r="E1131" s="5"/>
      <c r="F1131" s="3"/>
    </row>
    <row r="1132" spans="1:6" x14ac:dyDescent="0.25">
      <c r="A1132" s="2"/>
      <c r="B1132" s="3"/>
      <c r="C1132" s="4"/>
      <c r="D1132" s="5"/>
      <c r="E1132" s="5"/>
      <c r="F1132" s="3"/>
    </row>
    <row r="1133" spans="1:6" x14ac:dyDescent="0.25">
      <c r="A1133" s="2"/>
      <c r="B1133" s="3"/>
      <c r="C1133" s="4"/>
      <c r="D1133" s="5"/>
      <c r="E1133" s="5"/>
      <c r="F1133" s="3"/>
    </row>
    <row r="1134" spans="1:6" x14ac:dyDescent="0.25">
      <c r="A1134" s="2"/>
      <c r="B1134" s="3"/>
      <c r="C1134" s="4"/>
      <c r="D1134" s="5"/>
      <c r="E1134" s="5"/>
      <c r="F1134" s="3"/>
    </row>
    <row r="1135" spans="1:6" x14ac:dyDescent="0.25">
      <c r="A1135" s="2"/>
      <c r="B1135" s="3"/>
      <c r="C1135" s="4"/>
      <c r="D1135" s="5"/>
      <c r="E1135" s="5"/>
      <c r="F1135" s="3"/>
    </row>
    <row r="1136" spans="1:6" x14ac:dyDescent="0.25">
      <c r="A1136" s="2"/>
      <c r="B1136" s="3"/>
      <c r="C1136" s="4"/>
      <c r="D1136" s="5"/>
      <c r="E1136" s="5"/>
      <c r="F1136" s="3"/>
    </row>
    <row r="1137" spans="1:6" x14ac:dyDescent="0.25">
      <c r="A1137" s="2"/>
      <c r="B1137" s="3"/>
      <c r="C1137" s="4"/>
      <c r="D1137" s="5"/>
      <c r="E1137" s="5"/>
      <c r="F1137" s="3"/>
    </row>
    <row r="1138" spans="1:6" x14ac:dyDescent="0.25">
      <c r="A1138" s="2"/>
      <c r="B1138" s="3"/>
      <c r="C1138" s="4"/>
      <c r="D1138" s="5"/>
      <c r="E1138" s="5"/>
      <c r="F1138" s="3"/>
    </row>
    <row r="1139" spans="1:6" x14ac:dyDescent="0.25">
      <c r="A1139" s="2"/>
      <c r="B1139" s="3"/>
      <c r="C1139" s="4"/>
      <c r="D1139" s="5"/>
      <c r="E1139" s="5"/>
      <c r="F1139" s="3"/>
    </row>
    <row r="1140" spans="1:6" x14ac:dyDescent="0.25">
      <c r="A1140" s="2"/>
      <c r="B1140" s="3"/>
      <c r="C1140" s="4"/>
      <c r="D1140" s="5"/>
      <c r="E1140" s="5"/>
      <c r="F1140" s="3"/>
    </row>
    <row r="1141" spans="1:6" x14ac:dyDescent="0.25">
      <c r="A1141" s="2"/>
      <c r="B1141" s="3"/>
      <c r="C1141" s="4"/>
      <c r="D1141" s="5"/>
      <c r="E1141" s="5"/>
      <c r="F1141" s="3"/>
    </row>
    <row r="1142" spans="1:6" x14ac:dyDescent="0.25">
      <c r="A1142" s="2"/>
      <c r="B1142" s="3"/>
      <c r="C1142" s="4"/>
      <c r="D1142" s="5"/>
      <c r="E1142" s="5"/>
      <c r="F1142" s="3"/>
    </row>
    <row r="1143" spans="1:6" x14ac:dyDescent="0.25">
      <c r="A1143" s="2"/>
      <c r="B1143" s="3"/>
      <c r="C1143" s="4"/>
      <c r="D1143" s="5"/>
      <c r="E1143" s="5"/>
      <c r="F1143" s="3"/>
    </row>
    <row r="1144" spans="1:6" x14ac:dyDescent="0.25">
      <c r="A1144" s="2"/>
      <c r="B1144" s="3"/>
      <c r="C1144" s="4"/>
      <c r="D1144" s="5"/>
      <c r="E1144" s="5"/>
      <c r="F1144" s="3"/>
    </row>
    <row r="1145" spans="1:6" x14ac:dyDescent="0.25">
      <c r="A1145" s="2"/>
      <c r="B1145" s="3"/>
      <c r="C1145" s="4"/>
      <c r="D1145" s="5"/>
      <c r="E1145" s="5"/>
      <c r="F1145" s="3"/>
    </row>
    <row r="1146" spans="1:6" x14ac:dyDescent="0.25">
      <c r="A1146" s="2"/>
      <c r="B1146" s="3"/>
      <c r="C1146" s="4"/>
      <c r="D1146" s="5"/>
      <c r="E1146" s="5"/>
      <c r="F1146" s="3"/>
    </row>
    <row r="1147" spans="1:6" x14ac:dyDescent="0.25">
      <c r="A1147" s="2"/>
      <c r="B1147" s="3"/>
      <c r="C1147" s="4"/>
      <c r="D1147" s="5"/>
      <c r="E1147" s="5"/>
      <c r="F1147" s="3"/>
    </row>
    <row r="1148" spans="1:6" x14ac:dyDescent="0.25">
      <c r="A1148" s="2"/>
      <c r="B1148" s="3"/>
      <c r="C1148" s="4"/>
      <c r="D1148" s="5"/>
      <c r="E1148" s="5"/>
      <c r="F1148" s="3"/>
    </row>
    <row r="1149" spans="1:6" x14ac:dyDescent="0.25">
      <c r="A1149" s="2"/>
      <c r="B1149" s="3"/>
      <c r="C1149" s="4"/>
      <c r="D1149" s="5"/>
      <c r="E1149" s="5"/>
      <c r="F1149" s="3"/>
    </row>
    <row r="1150" spans="1:6" x14ac:dyDescent="0.25">
      <c r="A1150" s="2"/>
      <c r="B1150" s="3"/>
      <c r="C1150" s="4"/>
      <c r="D1150" s="5"/>
      <c r="E1150" s="5"/>
      <c r="F1150" s="3"/>
    </row>
    <row r="1151" spans="1:6" x14ac:dyDescent="0.25">
      <c r="A1151" s="2"/>
      <c r="B1151" s="3"/>
      <c r="C1151" s="4"/>
      <c r="D1151" s="5"/>
      <c r="E1151" s="5"/>
      <c r="F1151" s="3"/>
    </row>
    <row r="1152" spans="1:6" x14ac:dyDescent="0.25">
      <c r="A1152" s="2"/>
      <c r="B1152" s="3"/>
      <c r="C1152" s="4"/>
      <c r="D1152" s="5"/>
      <c r="E1152" s="5"/>
      <c r="F1152" s="3"/>
    </row>
    <row r="1153" spans="1:6" x14ac:dyDescent="0.25">
      <c r="A1153" s="2"/>
      <c r="B1153" s="3"/>
      <c r="C1153" s="4"/>
      <c r="D1153" s="5"/>
      <c r="E1153" s="5"/>
      <c r="F1153" s="3"/>
    </row>
    <row r="1154" spans="1:6" x14ac:dyDescent="0.25">
      <c r="A1154" s="2"/>
      <c r="B1154" s="3"/>
      <c r="C1154" s="4"/>
      <c r="D1154" s="5"/>
      <c r="E1154" s="5"/>
      <c r="F1154" s="3"/>
    </row>
    <row r="1155" spans="1:6" x14ac:dyDescent="0.25">
      <c r="A1155" s="2"/>
      <c r="B1155" s="3"/>
      <c r="C1155" s="4"/>
      <c r="D1155" s="5"/>
      <c r="E1155" s="5"/>
      <c r="F1155" s="3"/>
    </row>
    <row r="1156" spans="1:6" x14ac:dyDescent="0.25">
      <c r="A1156" s="2"/>
      <c r="B1156" s="3"/>
      <c r="C1156" s="4"/>
      <c r="D1156" s="5"/>
      <c r="E1156" s="5"/>
      <c r="F1156" s="3"/>
    </row>
    <row r="1157" spans="1:6" x14ac:dyDescent="0.25">
      <c r="A1157" s="2"/>
      <c r="B1157" s="3"/>
      <c r="C1157" s="4"/>
      <c r="D1157" s="5"/>
      <c r="E1157" s="5"/>
      <c r="F1157" s="3"/>
    </row>
    <row r="1158" spans="1:6" x14ac:dyDescent="0.25">
      <c r="A1158" s="2"/>
      <c r="B1158" s="3"/>
      <c r="C1158" s="4"/>
      <c r="D1158" s="5"/>
      <c r="E1158" s="5"/>
      <c r="F1158" s="3"/>
    </row>
    <row r="1159" spans="1:6" x14ac:dyDescent="0.25">
      <c r="A1159" s="2"/>
      <c r="B1159" s="3"/>
      <c r="C1159" s="4"/>
      <c r="D1159" s="5"/>
      <c r="E1159" s="5"/>
      <c r="F1159" s="3"/>
    </row>
    <row r="1160" spans="1:6" x14ac:dyDescent="0.25">
      <c r="A1160" s="2"/>
      <c r="B1160" s="3"/>
      <c r="C1160" s="4"/>
      <c r="D1160" s="5"/>
      <c r="E1160" s="5"/>
      <c r="F1160" s="3"/>
    </row>
    <row r="1161" spans="1:6" x14ac:dyDescent="0.25">
      <c r="A1161" s="2"/>
      <c r="B1161" s="3"/>
      <c r="C1161" s="4"/>
      <c r="D1161" s="5"/>
      <c r="E1161" s="5"/>
      <c r="F1161" s="3"/>
    </row>
    <row r="1162" spans="1:6" x14ac:dyDescent="0.25">
      <c r="A1162" s="2"/>
      <c r="B1162" s="3"/>
      <c r="C1162" s="4"/>
      <c r="D1162" s="5"/>
      <c r="E1162" s="5"/>
      <c r="F1162" s="3"/>
    </row>
    <row r="1163" spans="1:6" x14ac:dyDescent="0.25">
      <c r="A1163" s="2"/>
      <c r="B1163" s="3"/>
      <c r="C1163" s="4"/>
      <c r="D1163" s="5"/>
      <c r="E1163" s="5"/>
      <c r="F1163" s="3"/>
    </row>
    <row r="1164" spans="1:6" x14ac:dyDescent="0.25">
      <c r="A1164" s="2"/>
      <c r="B1164" s="3"/>
      <c r="C1164" s="4"/>
      <c r="D1164" s="5"/>
      <c r="E1164" s="5"/>
      <c r="F1164" s="3"/>
    </row>
    <row r="1165" spans="1:6" x14ac:dyDescent="0.25">
      <c r="A1165" s="2"/>
      <c r="B1165" s="3"/>
      <c r="C1165" s="4"/>
      <c r="D1165" s="5"/>
      <c r="E1165" s="5"/>
      <c r="F1165" s="3"/>
    </row>
    <row r="1166" spans="1:6" x14ac:dyDescent="0.25">
      <c r="A1166" s="2"/>
      <c r="B1166" s="3"/>
      <c r="C1166" s="4"/>
      <c r="D1166" s="5"/>
      <c r="E1166" s="5"/>
      <c r="F1166" s="3"/>
    </row>
    <row r="1167" spans="1:6" x14ac:dyDescent="0.25">
      <c r="A1167" s="2"/>
      <c r="B1167" s="3"/>
      <c r="C1167" s="4"/>
      <c r="D1167" s="5"/>
      <c r="E1167" s="5"/>
      <c r="F1167" s="3"/>
    </row>
    <row r="1168" spans="1:6" x14ac:dyDescent="0.25">
      <c r="A1168" s="2"/>
      <c r="B1168" s="3"/>
      <c r="C1168" s="4"/>
      <c r="D1168" s="5"/>
      <c r="E1168" s="5"/>
      <c r="F1168" s="3"/>
    </row>
    <row r="1169" spans="1:6" x14ac:dyDescent="0.25">
      <c r="A1169" s="2"/>
      <c r="B1169" s="3"/>
      <c r="C1169" s="4"/>
      <c r="D1169" s="5"/>
      <c r="E1169" s="5"/>
      <c r="F1169" s="3"/>
    </row>
    <row r="1170" spans="1:6" x14ac:dyDescent="0.25">
      <c r="A1170" s="2"/>
      <c r="B1170" s="3"/>
      <c r="C1170" s="4"/>
      <c r="D1170" s="5"/>
      <c r="E1170" s="5"/>
      <c r="F1170" s="3"/>
    </row>
    <row r="1171" spans="1:6" x14ac:dyDescent="0.25">
      <c r="A1171" s="2"/>
      <c r="B1171" s="3"/>
      <c r="C1171" s="4"/>
      <c r="D1171" s="5"/>
      <c r="E1171" s="5"/>
      <c r="F1171" s="3"/>
    </row>
    <row r="1172" spans="1:6" x14ac:dyDescent="0.25">
      <c r="A1172" s="2"/>
      <c r="B1172" s="3"/>
      <c r="C1172" s="4"/>
      <c r="D1172" s="5"/>
      <c r="E1172" s="5"/>
      <c r="F1172" s="3"/>
    </row>
    <row r="1173" spans="1:6" x14ac:dyDescent="0.25">
      <c r="A1173" s="2"/>
      <c r="B1173" s="3"/>
      <c r="C1173" s="4"/>
      <c r="D1173" s="5"/>
      <c r="E1173" s="5"/>
      <c r="F1173" s="3"/>
    </row>
    <row r="1174" spans="1:6" x14ac:dyDescent="0.25">
      <c r="A1174" s="2"/>
      <c r="B1174" s="3"/>
      <c r="C1174" s="4"/>
      <c r="D1174" s="5"/>
      <c r="E1174" s="5"/>
      <c r="F1174" s="3"/>
    </row>
    <row r="1175" spans="1:6" x14ac:dyDescent="0.25">
      <c r="A1175" s="2"/>
      <c r="B1175" s="3"/>
      <c r="C1175" s="4"/>
      <c r="D1175" s="5"/>
      <c r="E1175" s="5"/>
      <c r="F1175" s="3"/>
    </row>
    <row r="1176" spans="1:6" x14ac:dyDescent="0.25">
      <c r="A1176" s="2"/>
      <c r="B1176" s="3"/>
      <c r="C1176" s="4"/>
      <c r="D1176" s="5"/>
      <c r="E1176" s="5"/>
      <c r="F1176" s="3"/>
    </row>
    <row r="1177" spans="1:6" x14ac:dyDescent="0.25">
      <c r="A1177" s="2"/>
      <c r="B1177" s="3"/>
      <c r="C1177" s="4"/>
      <c r="D1177" s="5"/>
      <c r="E1177" s="5"/>
      <c r="F1177" s="3"/>
    </row>
    <row r="1178" spans="1:6" x14ac:dyDescent="0.25">
      <c r="A1178" s="2"/>
      <c r="B1178" s="3"/>
      <c r="C1178" s="4"/>
      <c r="D1178" s="5"/>
      <c r="E1178" s="5"/>
      <c r="F1178" s="3"/>
    </row>
    <row r="1179" spans="1:6" x14ac:dyDescent="0.25">
      <c r="A1179" s="2"/>
      <c r="B1179" s="3"/>
      <c r="C1179" s="4"/>
      <c r="D1179" s="5"/>
      <c r="E1179" s="5"/>
      <c r="F1179" s="3"/>
    </row>
    <row r="1180" spans="1:6" x14ac:dyDescent="0.25">
      <c r="A1180" s="2"/>
      <c r="B1180" s="3"/>
      <c r="C1180" s="4"/>
      <c r="D1180" s="5"/>
      <c r="E1180" s="5"/>
      <c r="F1180" s="3"/>
    </row>
    <row r="1181" spans="1:6" x14ac:dyDescent="0.25">
      <c r="A1181" s="2"/>
      <c r="B1181" s="3"/>
      <c r="C1181" s="4"/>
      <c r="D1181" s="5"/>
      <c r="E1181" s="5"/>
      <c r="F1181" s="3"/>
    </row>
    <row r="1182" spans="1:6" x14ac:dyDescent="0.25">
      <c r="A1182" s="2"/>
      <c r="B1182" s="3"/>
      <c r="C1182" s="4"/>
      <c r="D1182" s="5"/>
      <c r="E1182" s="5"/>
      <c r="F1182" s="3"/>
    </row>
    <row r="1183" spans="1:6" x14ac:dyDescent="0.25">
      <c r="A1183" s="2"/>
      <c r="B1183" s="3"/>
      <c r="C1183" s="4"/>
      <c r="D1183" s="5"/>
      <c r="E1183" s="5"/>
      <c r="F1183" s="3"/>
    </row>
    <row r="1184" spans="1:6" x14ac:dyDescent="0.25">
      <c r="A1184" s="2"/>
      <c r="B1184" s="3"/>
      <c r="C1184" s="4"/>
      <c r="D1184" s="5"/>
      <c r="E1184" s="5"/>
      <c r="F1184" s="3"/>
    </row>
    <row r="1185" spans="1:6" x14ac:dyDescent="0.25">
      <c r="A1185" s="2"/>
      <c r="B1185" s="3"/>
      <c r="C1185" s="4"/>
      <c r="D1185" s="5"/>
      <c r="E1185" s="5"/>
      <c r="F1185" s="3"/>
    </row>
    <row r="1186" spans="1:6" x14ac:dyDescent="0.25">
      <c r="A1186" s="2"/>
      <c r="B1186" s="3"/>
      <c r="C1186" s="4"/>
      <c r="D1186" s="5"/>
      <c r="E1186" s="5"/>
      <c r="F1186" s="3"/>
    </row>
    <row r="1187" spans="1:6" x14ac:dyDescent="0.25">
      <c r="A1187" s="2"/>
      <c r="B1187" s="3"/>
      <c r="C1187" s="4"/>
      <c r="D1187" s="5"/>
      <c r="E1187" s="5"/>
      <c r="F1187" s="3"/>
    </row>
    <row r="1188" spans="1:6" x14ac:dyDescent="0.25">
      <c r="A1188" s="2"/>
      <c r="B1188" s="3"/>
      <c r="C1188" s="4"/>
      <c r="D1188" s="5"/>
      <c r="E1188" s="5"/>
      <c r="F1188" s="3"/>
    </row>
    <row r="1189" spans="1:6" x14ac:dyDescent="0.25">
      <c r="A1189" s="2"/>
      <c r="B1189" s="3"/>
      <c r="C1189" s="4"/>
      <c r="D1189" s="5"/>
      <c r="E1189" s="5"/>
      <c r="F1189" s="3"/>
    </row>
    <row r="1190" spans="1:6" x14ac:dyDescent="0.25">
      <c r="A1190" s="2"/>
      <c r="B1190" s="3"/>
      <c r="C1190" s="4"/>
      <c r="D1190" s="5"/>
      <c r="E1190" s="5"/>
      <c r="F1190" s="3"/>
    </row>
    <row r="1191" spans="1:6" x14ac:dyDescent="0.25">
      <c r="A1191" s="2"/>
      <c r="B1191" s="3"/>
      <c r="C1191" s="4"/>
      <c r="D1191" s="5"/>
      <c r="E1191" s="5"/>
      <c r="F1191" s="3"/>
    </row>
    <row r="1192" spans="1:6" x14ac:dyDescent="0.25">
      <c r="A1192" s="2"/>
      <c r="B1192" s="3"/>
      <c r="C1192" s="4"/>
      <c r="D1192" s="5"/>
      <c r="E1192" s="5"/>
      <c r="F1192" s="3"/>
    </row>
    <row r="1193" spans="1:6" x14ac:dyDescent="0.25">
      <c r="A1193" s="2"/>
      <c r="B1193" s="3"/>
      <c r="C1193" s="4"/>
      <c r="D1193" s="5"/>
      <c r="E1193" s="5"/>
      <c r="F1193" s="3"/>
    </row>
    <row r="1194" spans="1:6" x14ac:dyDescent="0.25">
      <c r="A1194" s="2"/>
      <c r="B1194" s="3"/>
      <c r="C1194" s="4"/>
      <c r="D1194" s="5"/>
      <c r="E1194" s="5"/>
      <c r="F1194" s="3"/>
    </row>
    <row r="1195" spans="1:6" x14ac:dyDescent="0.25">
      <c r="A1195" s="2"/>
      <c r="B1195" s="3"/>
      <c r="C1195" s="4"/>
      <c r="D1195" s="5"/>
      <c r="E1195" s="5"/>
      <c r="F1195" s="3"/>
    </row>
    <row r="1196" spans="1:6" x14ac:dyDescent="0.25">
      <c r="A1196" s="2"/>
      <c r="B1196" s="3"/>
      <c r="C1196" s="4"/>
      <c r="D1196" s="5"/>
      <c r="E1196" s="5"/>
      <c r="F1196" s="3"/>
    </row>
    <row r="1197" spans="1:6" x14ac:dyDescent="0.25">
      <c r="A1197" s="2"/>
      <c r="B1197" s="3"/>
      <c r="C1197" s="4"/>
      <c r="D1197" s="5"/>
      <c r="E1197" s="5"/>
      <c r="F1197" s="3"/>
    </row>
    <row r="1198" spans="1:6" x14ac:dyDescent="0.25">
      <c r="A1198" s="2"/>
      <c r="B1198" s="3"/>
      <c r="C1198" s="4"/>
      <c r="D1198" s="5"/>
      <c r="E1198" s="5"/>
      <c r="F1198" s="3"/>
    </row>
    <row r="1199" spans="1:6" x14ac:dyDescent="0.25">
      <c r="A1199" s="2"/>
      <c r="B1199" s="3"/>
      <c r="C1199" s="4"/>
      <c r="D1199" s="5"/>
      <c r="E1199" s="5"/>
      <c r="F1199" s="3"/>
    </row>
    <row r="1200" spans="1:6" x14ac:dyDescent="0.25">
      <c r="A1200" s="2"/>
      <c r="B1200" s="3"/>
      <c r="C1200" s="4"/>
      <c r="D1200" s="5"/>
      <c r="E1200" s="5"/>
      <c r="F1200" s="3"/>
    </row>
    <row r="1201" spans="1:6" x14ac:dyDescent="0.25">
      <c r="A1201" s="2"/>
      <c r="B1201" s="3"/>
      <c r="C1201" s="4"/>
      <c r="D1201" s="5"/>
      <c r="E1201" s="5"/>
      <c r="F1201" s="3"/>
    </row>
    <row r="1202" spans="1:6" x14ac:dyDescent="0.25">
      <c r="A1202" s="2"/>
      <c r="B1202" s="3"/>
      <c r="C1202" s="4"/>
      <c r="D1202" s="5"/>
      <c r="E1202" s="5"/>
      <c r="F1202" s="3"/>
    </row>
    <row r="1203" spans="1:6" x14ac:dyDescent="0.25">
      <c r="A1203" s="2"/>
      <c r="B1203" s="3"/>
      <c r="C1203" s="4"/>
      <c r="D1203" s="5"/>
      <c r="E1203" s="5"/>
      <c r="F1203" s="3"/>
    </row>
    <row r="1204" spans="1:6" x14ac:dyDescent="0.25">
      <c r="A1204" s="2"/>
      <c r="B1204" s="3"/>
      <c r="C1204" s="4"/>
      <c r="D1204" s="5"/>
      <c r="E1204" s="5"/>
      <c r="F1204" s="3"/>
    </row>
    <row r="1205" spans="1:6" x14ac:dyDescent="0.25">
      <c r="A1205" s="2"/>
      <c r="B1205" s="3"/>
      <c r="C1205" s="4"/>
      <c r="D1205" s="5"/>
      <c r="E1205" s="5"/>
      <c r="F1205" s="3"/>
    </row>
    <row r="1206" spans="1:6" x14ac:dyDescent="0.25">
      <c r="A1206" s="2"/>
      <c r="B1206" s="3"/>
      <c r="C1206" s="4"/>
      <c r="D1206" s="5"/>
      <c r="E1206" s="5"/>
      <c r="F1206" s="3"/>
    </row>
    <row r="1207" spans="1:6" x14ac:dyDescent="0.25">
      <c r="A1207" s="2"/>
      <c r="B1207" s="3"/>
      <c r="C1207" s="4"/>
      <c r="D1207" s="5"/>
      <c r="E1207" s="5"/>
      <c r="F1207" s="3"/>
    </row>
    <row r="1208" spans="1:6" x14ac:dyDescent="0.25">
      <c r="A1208" s="2"/>
      <c r="B1208" s="3"/>
      <c r="C1208" s="4"/>
      <c r="D1208" s="5"/>
      <c r="E1208" s="5"/>
      <c r="F1208" s="3"/>
    </row>
    <row r="1209" spans="1:6" x14ac:dyDescent="0.25">
      <c r="A1209" s="2"/>
      <c r="B1209" s="3"/>
      <c r="C1209" s="4"/>
      <c r="D1209" s="5"/>
      <c r="E1209" s="5"/>
      <c r="F1209" s="3"/>
    </row>
    <row r="1210" spans="1:6" x14ac:dyDescent="0.25">
      <c r="A1210" s="2"/>
      <c r="B1210" s="3"/>
      <c r="C1210" s="4"/>
      <c r="D1210" s="5"/>
      <c r="E1210" s="5"/>
      <c r="F1210" s="3"/>
    </row>
    <row r="1211" spans="1:6" x14ac:dyDescent="0.25">
      <c r="A1211" s="2"/>
      <c r="B1211" s="3"/>
      <c r="C1211" s="4"/>
      <c r="D1211" s="5"/>
      <c r="E1211" s="5"/>
      <c r="F1211" s="3"/>
    </row>
    <row r="1212" spans="1:6" x14ac:dyDescent="0.25">
      <c r="A1212" s="2"/>
      <c r="B1212" s="3"/>
      <c r="C1212" s="4"/>
      <c r="D1212" s="5"/>
      <c r="E1212" s="5"/>
      <c r="F1212" s="3"/>
    </row>
    <row r="1213" spans="1:6" x14ac:dyDescent="0.25">
      <c r="A1213" s="2"/>
      <c r="B1213" s="3"/>
      <c r="C1213" s="4"/>
      <c r="D1213" s="5"/>
      <c r="E1213" s="5"/>
      <c r="F1213" s="3"/>
    </row>
    <row r="1214" spans="1:6" x14ac:dyDescent="0.25">
      <c r="A1214" s="2"/>
      <c r="B1214" s="3"/>
      <c r="C1214" s="4"/>
      <c r="D1214" s="5"/>
      <c r="E1214" s="5"/>
      <c r="F1214" s="3"/>
    </row>
    <row r="1215" spans="1:6" x14ac:dyDescent="0.25">
      <c r="A1215" s="2"/>
      <c r="B1215" s="3"/>
      <c r="C1215" s="4"/>
      <c r="D1215" s="5"/>
      <c r="E1215" s="5"/>
      <c r="F1215" s="3"/>
    </row>
    <row r="1216" spans="1:6" x14ac:dyDescent="0.25">
      <c r="A1216" s="2"/>
      <c r="B1216" s="3"/>
      <c r="C1216" s="4"/>
      <c r="D1216" s="5"/>
      <c r="E1216" s="5"/>
      <c r="F1216" s="3"/>
    </row>
    <row r="1217" spans="1:6" x14ac:dyDescent="0.25">
      <c r="A1217" s="2"/>
      <c r="B1217" s="3"/>
      <c r="C1217" s="4"/>
      <c r="D1217" s="5"/>
      <c r="E1217" s="5"/>
      <c r="F1217" s="3"/>
    </row>
    <row r="1218" spans="1:6" x14ac:dyDescent="0.25">
      <c r="A1218" s="2"/>
      <c r="B1218" s="3"/>
      <c r="C1218" s="4"/>
      <c r="D1218" s="5"/>
      <c r="E1218" s="5"/>
      <c r="F1218" s="3"/>
    </row>
    <row r="1219" spans="1:6" x14ac:dyDescent="0.25">
      <c r="A1219" s="2"/>
      <c r="B1219" s="3"/>
      <c r="C1219" s="4"/>
      <c r="D1219" s="5"/>
      <c r="E1219" s="5"/>
      <c r="F1219" s="3"/>
    </row>
    <row r="1220" spans="1:6" x14ac:dyDescent="0.25">
      <c r="A1220" s="2"/>
      <c r="B1220" s="3"/>
      <c r="C1220" s="4"/>
      <c r="D1220" s="5"/>
      <c r="E1220" s="5"/>
      <c r="F1220" s="3"/>
    </row>
    <row r="1221" spans="1:6" x14ac:dyDescent="0.25">
      <c r="A1221" s="2"/>
      <c r="B1221" s="3"/>
      <c r="C1221" s="4"/>
      <c r="D1221" s="5"/>
      <c r="E1221" s="5"/>
      <c r="F1221" s="3"/>
    </row>
    <row r="1222" spans="1:6" x14ac:dyDescent="0.25">
      <c r="A1222" s="2"/>
      <c r="B1222" s="3"/>
      <c r="C1222" s="4"/>
      <c r="D1222" s="5"/>
      <c r="E1222" s="5"/>
      <c r="F1222" s="3"/>
    </row>
    <row r="1223" spans="1:6" x14ac:dyDescent="0.25">
      <c r="A1223" s="2"/>
      <c r="B1223" s="3"/>
      <c r="C1223" s="4"/>
      <c r="D1223" s="5"/>
      <c r="E1223" s="5"/>
      <c r="F1223" s="3"/>
    </row>
    <row r="1224" spans="1:6" x14ac:dyDescent="0.25">
      <c r="A1224" s="2"/>
      <c r="B1224" s="3"/>
      <c r="C1224" s="4"/>
      <c r="D1224" s="5"/>
      <c r="E1224" s="5"/>
      <c r="F1224" s="3"/>
    </row>
    <row r="1225" spans="1:6" x14ac:dyDescent="0.25">
      <c r="A1225" s="2"/>
      <c r="B1225" s="3"/>
      <c r="C1225" s="4"/>
      <c r="D1225" s="5"/>
      <c r="E1225" s="5"/>
      <c r="F1225" s="3"/>
    </row>
    <row r="1226" spans="1:6" x14ac:dyDescent="0.25">
      <c r="A1226" s="2"/>
      <c r="B1226" s="3"/>
      <c r="C1226" s="4"/>
      <c r="D1226" s="5"/>
      <c r="E1226" s="5"/>
      <c r="F1226" s="3"/>
    </row>
    <row r="1227" spans="1:6" x14ac:dyDescent="0.25">
      <c r="A1227" s="2"/>
      <c r="B1227" s="3"/>
      <c r="C1227" s="4"/>
      <c r="D1227" s="5"/>
      <c r="E1227" s="5"/>
      <c r="F1227" s="3"/>
    </row>
    <row r="1228" spans="1:6" x14ac:dyDescent="0.25">
      <c r="A1228" s="2"/>
      <c r="B1228" s="3"/>
      <c r="C1228" s="4"/>
      <c r="D1228" s="5"/>
      <c r="E1228" s="5"/>
      <c r="F1228" s="3"/>
    </row>
    <row r="1229" spans="1:6" x14ac:dyDescent="0.25">
      <c r="A1229" s="2"/>
      <c r="B1229" s="3"/>
      <c r="C1229" s="4"/>
      <c r="D1229" s="5"/>
      <c r="E1229" s="5"/>
      <c r="F1229" s="3"/>
    </row>
    <row r="1230" spans="1:6" x14ac:dyDescent="0.25">
      <c r="A1230" s="2"/>
      <c r="B1230" s="3"/>
      <c r="C1230" s="4"/>
      <c r="D1230" s="5"/>
      <c r="E1230" s="5"/>
      <c r="F1230" s="3"/>
    </row>
    <row r="1231" spans="1:6" x14ac:dyDescent="0.25">
      <c r="A1231" s="2"/>
      <c r="B1231" s="3"/>
      <c r="C1231" s="4"/>
      <c r="D1231" s="5"/>
      <c r="E1231" s="5"/>
      <c r="F1231" s="3"/>
    </row>
    <row r="1232" spans="1:6" x14ac:dyDescent="0.25">
      <c r="A1232" s="2"/>
      <c r="B1232" s="3"/>
      <c r="C1232" s="4"/>
      <c r="D1232" s="5"/>
      <c r="E1232" s="5"/>
      <c r="F1232" s="3"/>
    </row>
    <row r="1233" spans="1:6" x14ac:dyDescent="0.25">
      <c r="A1233" s="2"/>
      <c r="B1233" s="3"/>
      <c r="C1233" s="4"/>
      <c r="D1233" s="5"/>
      <c r="E1233" s="5"/>
      <c r="F1233" s="3"/>
    </row>
    <row r="1234" spans="1:6" x14ac:dyDescent="0.25">
      <c r="A1234" s="2"/>
      <c r="B1234" s="3"/>
      <c r="C1234" s="4"/>
      <c r="D1234" s="5"/>
      <c r="E1234" s="5"/>
      <c r="F1234" s="3"/>
    </row>
    <row r="1235" spans="1:6" x14ac:dyDescent="0.25">
      <c r="A1235" s="2"/>
      <c r="B1235" s="3"/>
      <c r="C1235" s="4"/>
      <c r="D1235" s="5"/>
      <c r="E1235" s="5"/>
      <c r="F1235" s="3"/>
    </row>
    <row r="1236" spans="1:6" x14ac:dyDescent="0.25">
      <c r="A1236" s="2"/>
      <c r="B1236" s="3"/>
      <c r="C1236" s="4"/>
      <c r="D1236" s="5"/>
      <c r="E1236" s="5"/>
      <c r="F1236" s="3"/>
    </row>
    <row r="1237" spans="1:6" x14ac:dyDescent="0.25">
      <c r="A1237" s="2"/>
      <c r="B1237" s="3"/>
      <c r="C1237" s="4"/>
      <c r="D1237" s="5"/>
      <c r="E1237" s="5"/>
      <c r="F1237" s="3"/>
    </row>
    <row r="1238" spans="1:6" x14ac:dyDescent="0.25">
      <c r="A1238" s="2"/>
      <c r="B1238" s="3"/>
      <c r="C1238" s="4"/>
      <c r="D1238" s="5"/>
      <c r="E1238" s="5"/>
      <c r="F1238" s="3"/>
    </row>
    <row r="1239" spans="1:6" x14ac:dyDescent="0.25">
      <c r="A1239" s="2"/>
      <c r="B1239" s="3"/>
      <c r="C1239" s="4"/>
      <c r="D1239" s="5"/>
      <c r="E1239" s="5"/>
      <c r="F1239" s="3"/>
    </row>
    <row r="1240" spans="1:6" x14ac:dyDescent="0.25">
      <c r="A1240" s="2"/>
      <c r="B1240" s="3"/>
      <c r="C1240" s="4"/>
      <c r="D1240" s="5"/>
      <c r="E1240" s="5"/>
      <c r="F1240" s="3"/>
    </row>
    <row r="1241" spans="1:6" x14ac:dyDescent="0.25">
      <c r="A1241" s="2"/>
      <c r="B1241" s="3"/>
      <c r="C1241" s="4"/>
      <c r="D1241" s="5"/>
      <c r="E1241" s="5"/>
      <c r="F1241" s="3"/>
    </row>
    <row r="1242" spans="1:6" x14ac:dyDescent="0.25">
      <c r="A1242" s="2"/>
      <c r="B1242" s="3"/>
      <c r="C1242" s="4"/>
      <c r="D1242" s="5"/>
      <c r="E1242" s="5"/>
      <c r="F1242" s="3"/>
    </row>
    <row r="1243" spans="1:6" x14ac:dyDescent="0.25">
      <c r="A1243" s="2"/>
      <c r="B1243" s="3"/>
      <c r="C1243" s="4"/>
      <c r="D1243" s="5"/>
      <c r="E1243" s="5"/>
      <c r="F1243" s="3"/>
    </row>
    <row r="1244" spans="1:6" x14ac:dyDescent="0.25">
      <c r="A1244" s="2"/>
      <c r="B1244" s="3"/>
      <c r="C1244" s="4"/>
      <c r="D1244" s="5"/>
      <c r="E1244" s="5"/>
      <c r="F1244" s="3"/>
    </row>
    <row r="1245" spans="1:6" x14ac:dyDescent="0.25">
      <c r="A1245" s="2"/>
      <c r="B1245" s="3"/>
      <c r="C1245" s="4"/>
      <c r="D1245" s="5"/>
      <c r="E1245" s="5"/>
      <c r="F1245" s="3"/>
    </row>
    <row r="1246" spans="1:6" x14ac:dyDescent="0.25">
      <c r="A1246" s="2"/>
      <c r="B1246" s="3"/>
      <c r="C1246" s="4"/>
      <c r="D1246" s="5"/>
      <c r="E1246" s="5"/>
      <c r="F1246" s="3"/>
    </row>
    <row r="1247" spans="1:6" x14ac:dyDescent="0.25">
      <c r="A1247" s="2"/>
      <c r="B1247" s="3"/>
      <c r="C1247" s="4"/>
      <c r="D1247" s="5"/>
      <c r="E1247" s="5"/>
      <c r="F1247" s="3"/>
    </row>
    <row r="1248" spans="1:6" x14ac:dyDescent="0.25">
      <c r="A1248" s="2"/>
      <c r="B1248" s="3"/>
      <c r="C1248" s="4"/>
      <c r="D1248" s="5"/>
      <c r="E1248" s="5"/>
      <c r="F1248" s="3"/>
    </row>
    <row r="1249" spans="1:6" x14ac:dyDescent="0.25">
      <c r="A1249" s="2"/>
      <c r="B1249" s="3"/>
      <c r="C1249" s="4"/>
      <c r="D1249" s="5"/>
      <c r="E1249" s="5"/>
      <c r="F1249" s="3"/>
    </row>
    <row r="1250" spans="1:6" x14ac:dyDescent="0.25">
      <c r="A1250" s="2"/>
      <c r="B1250" s="3"/>
      <c r="C1250" s="4"/>
      <c r="D1250" s="5"/>
      <c r="E1250" s="5"/>
      <c r="F1250" s="3"/>
    </row>
    <row r="1251" spans="1:6" x14ac:dyDescent="0.25">
      <c r="A1251" s="2"/>
      <c r="B1251" s="3"/>
      <c r="C1251" s="4"/>
      <c r="D1251" s="5"/>
      <c r="E1251" s="5"/>
      <c r="F1251" s="3"/>
    </row>
    <row r="1252" spans="1:6" x14ac:dyDescent="0.25">
      <c r="A1252" s="2"/>
      <c r="B1252" s="3"/>
      <c r="C1252" s="4"/>
      <c r="D1252" s="5"/>
      <c r="E1252" s="5"/>
      <c r="F1252" s="3"/>
    </row>
    <row r="1253" spans="1:6" x14ac:dyDescent="0.25">
      <c r="A1253" s="2"/>
      <c r="B1253" s="3"/>
      <c r="C1253" s="4"/>
      <c r="D1253" s="5"/>
      <c r="E1253" s="5"/>
      <c r="F1253" s="3"/>
    </row>
    <row r="1254" spans="1:6" x14ac:dyDescent="0.25">
      <c r="A1254" s="2"/>
      <c r="B1254" s="3"/>
      <c r="C1254" s="4"/>
      <c r="D1254" s="5"/>
      <c r="E1254" s="5"/>
      <c r="F1254" s="3"/>
    </row>
    <row r="1255" spans="1:6" x14ac:dyDescent="0.25">
      <c r="A1255" s="2"/>
      <c r="B1255" s="3"/>
      <c r="C1255" s="4"/>
      <c r="D1255" s="5"/>
      <c r="E1255" s="5"/>
      <c r="F1255" s="3"/>
    </row>
    <row r="1256" spans="1:6" x14ac:dyDescent="0.25">
      <c r="A1256" s="2"/>
      <c r="B1256" s="3"/>
      <c r="C1256" s="4"/>
      <c r="D1256" s="5"/>
      <c r="E1256" s="5"/>
      <c r="F1256" s="3"/>
    </row>
    <row r="1257" spans="1:6" x14ac:dyDescent="0.25">
      <c r="A1257" s="2"/>
      <c r="B1257" s="3"/>
      <c r="C1257" s="4"/>
      <c r="D1257" s="5"/>
      <c r="E1257" s="5"/>
      <c r="F1257" s="3"/>
    </row>
    <row r="1258" spans="1:6" x14ac:dyDescent="0.25">
      <c r="A1258" s="2"/>
      <c r="B1258" s="3"/>
      <c r="C1258" s="4"/>
      <c r="D1258" s="5"/>
      <c r="E1258" s="5"/>
      <c r="F1258" s="3"/>
    </row>
    <row r="1259" spans="1:6" x14ac:dyDescent="0.25">
      <c r="A1259" s="2"/>
      <c r="B1259" s="3"/>
      <c r="C1259" s="4"/>
      <c r="D1259" s="5"/>
      <c r="E1259" s="5"/>
      <c r="F1259" s="3"/>
    </row>
    <row r="1260" spans="1:6" x14ac:dyDescent="0.25">
      <c r="A1260" s="2"/>
      <c r="B1260" s="3"/>
      <c r="C1260" s="4"/>
      <c r="D1260" s="5"/>
      <c r="E1260" s="5"/>
      <c r="F1260" s="3"/>
    </row>
    <row r="1261" spans="1:6" x14ac:dyDescent="0.25">
      <c r="A1261" s="2"/>
      <c r="B1261" s="3"/>
      <c r="C1261" s="4"/>
      <c r="D1261" s="5"/>
      <c r="E1261" s="5"/>
      <c r="F1261" s="3"/>
    </row>
    <row r="1262" spans="1:6" x14ac:dyDescent="0.25">
      <c r="A1262" s="2"/>
      <c r="B1262" s="3"/>
      <c r="C1262" s="4"/>
      <c r="D1262" s="5"/>
      <c r="E1262" s="5"/>
      <c r="F1262" s="3"/>
    </row>
    <row r="1263" spans="1:6" x14ac:dyDescent="0.25">
      <c r="A1263" s="2"/>
      <c r="B1263" s="3"/>
      <c r="C1263" s="4"/>
      <c r="D1263" s="5"/>
      <c r="E1263" s="5"/>
      <c r="F1263" s="3"/>
    </row>
    <row r="1264" spans="1:6" x14ac:dyDescent="0.25">
      <c r="A1264" s="2"/>
      <c r="B1264" s="3"/>
      <c r="C1264" s="4"/>
      <c r="D1264" s="5"/>
      <c r="E1264" s="5"/>
      <c r="F1264" s="3"/>
    </row>
    <row r="1265" spans="1:6" x14ac:dyDescent="0.25">
      <c r="A1265" s="2"/>
      <c r="B1265" s="3"/>
      <c r="C1265" s="4"/>
      <c r="D1265" s="5"/>
      <c r="E1265" s="5"/>
      <c r="F1265" s="3"/>
    </row>
    <row r="1266" spans="1:6" x14ac:dyDescent="0.25">
      <c r="A1266" s="2"/>
      <c r="B1266" s="3"/>
      <c r="C1266" s="4"/>
      <c r="D1266" s="5"/>
      <c r="E1266" s="5"/>
      <c r="F1266" s="3"/>
    </row>
    <row r="1267" spans="1:6" x14ac:dyDescent="0.25">
      <c r="A1267" s="2"/>
      <c r="B1267" s="3"/>
      <c r="C1267" s="4"/>
      <c r="D1267" s="5"/>
      <c r="E1267" s="5"/>
      <c r="F1267" s="3"/>
    </row>
    <row r="1268" spans="1:6" x14ac:dyDescent="0.25">
      <c r="A1268" s="2"/>
      <c r="B1268" s="3"/>
      <c r="C1268" s="4"/>
      <c r="D1268" s="5"/>
      <c r="E1268" s="5"/>
      <c r="F1268" s="3"/>
    </row>
    <row r="1269" spans="1:6" x14ac:dyDescent="0.25">
      <c r="A1269" s="2"/>
      <c r="B1269" s="3"/>
      <c r="C1269" s="4"/>
      <c r="D1269" s="5"/>
      <c r="E1269" s="5"/>
      <c r="F1269" s="3"/>
    </row>
    <row r="1270" spans="1:6" x14ac:dyDescent="0.25">
      <c r="A1270" s="2"/>
      <c r="B1270" s="3"/>
      <c r="C1270" s="4"/>
      <c r="D1270" s="5"/>
      <c r="E1270" s="5"/>
      <c r="F1270" s="3"/>
    </row>
    <row r="1271" spans="1:6" x14ac:dyDescent="0.25">
      <c r="A1271" s="2"/>
      <c r="B1271" s="3"/>
      <c r="C1271" s="4"/>
      <c r="D1271" s="5"/>
      <c r="E1271" s="5"/>
      <c r="F1271" s="3"/>
    </row>
    <row r="1272" spans="1:6" x14ac:dyDescent="0.25">
      <c r="A1272" s="2"/>
      <c r="B1272" s="3"/>
      <c r="C1272" s="4"/>
      <c r="D1272" s="5"/>
      <c r="E1272" s="5"/>
      <c r="F1272" s="3"/>
    </row>
    <row r="1273" spans="1:6" x14ac:dyDescent="0.25">
      <c r="A1273" s="2"/>
      <c r="B1273" s="3"/>
      <c r="C1273" s="4"/>
      <c r="D1273" s="5"/>
      <c r="E1273" s="5"/>
      <c r="F1273" s="3"/>
    </row>
    <row r="1274" spans="1:6" x14ac:dyDescent="0.25">
      <c r="A1274" s="2"/>
      <c r="B1274" s="3"/>
      <c r="C1274" s="4"/>
      <c r="D1274" s="5"/>
      <c r="E1274" s="5"/>
      <c r="F1274" s="3"/>
    </row>
    <row r="1275" spans="1:6" x14ac:dyDescent="0.25">
      <c r="A1275" s="2"/>
      <c r="B1275" s="3"/>
      <c r="C1275" s="4"/>
      <c r="D1275" s="5"/>
      <c r="E1275" s="5"/>
      <c r="F1275" s="3"/>
    </row>
    <row r="1276" spans="1:6" x14ac:dyDescent="0.25">
      <c r="A1276" s="2"/>
      <c r="B1276" s="3"/>
      <c r="C1276" s="4"/>
      <c r="D1276" s="5"/>
      <c r="E1276" s="5"/>
      <c r="F1276" s="3"/>
    </row>
    <row r="1277" spans="1:6" x14ac:dyDescent="0.25">
      <c r="A1277" s="2"/>
      <c r="B1277" s="3"/>
      <c r="C1277" s="4"/>
      <c r="D1277" s="5"/>
      <c r="E1277" s="5"/>
      <c r="F1277" s="3"/>
    </row>
    <row r="1278" spans="1:6" x14ac:dyDescent="0.25">
      <c r="A1278" s="2"/>
      <c r="B1278" s="3"/>
      <c r="C1278" s="4"/>
      <c r="D1278" s="5"/>
      <c r="E1278" s="5"/>
      <c r="F1278" s="3"/>
    </row>
    <row r="1279" spans="1:6" x14ac:dyDescent="0.25">
      <c r="A1279" s="2"/>
      <c r="B1279" s="3"/>
      <c r="C1279" s="4"/>
      <c r="D1279" s="5"/>
      <c r="E1279" s="5"/>
      <c r="F1279" s="3"/>
    </row>
    <row r="1280" spans="1:6" x14ac:dyDescent="0.25">
      <c r="A1280" s="2"/>
      <c r="B1280" s="3"/>
      <c r="C1280" s="4"/>
      <c r="D1280" s="5"/>
      <c r="E1280" s="5"/>
      <c r="F1280" s="3"/>
    </row>
    <row r="1281" spans="1:6" x14ac:dyDescent="0.25">
      <c r="A1281" s="2"/>
      <c r="B1281" s="3"/>
      <c r="C1281" s="4"/>
      <c r="D1281" s="5"/>
      <c r="E1281" s="5"/>
      <c r="F1281" s="3"/>
    </row>
    <row r="1282" spans="1:6" x14ac:dyDescent="0.25">
      <c r="A1282" s="2"/>
      <c r="B1282" s="3"/>
      <c r="C1282" s="4"/>
      <c r="D1282" s="5"/>
      <c r="E1282" s="5"/>
      <c r="F1282" s="3"/>
    </row>
    <row r="1283" spans="1:6" x14ac:dyDescent="0.25">
      <c r="A1283" s="2"/>
      <c r="B1283" s="3"/>
      <c r="C1283" s="4"/>
      <c r="D1283" s="5"/>
      <c r="E1283" s="5"/>
      <c r="F1283" s="3"/>
    </row>
    <row r="1284" spans="1:6" x14ac:dyDescent="0.25">
      <c r="A1284" s="2"/>
      <c r="B1284" s="3"/>
      <c r="C1284" s="4"/>
      <c r="D1284" s="5"/>
      <c r="E1284" s="5"/>
      <c r="F1284" s="3"/>
    </row>
    <row r="1285" spans="1:6" x14ac:dyDescent="0.25">
      <c r="A1285" s="2"/>
      <c r="B1285" s="3"/>
      <c r="C1285" s="4"/>
      <c r="D1285" s="5"/>
      <c r="E1285" s="5"/>
      <c r="F1285" s="3"/>
    </row>
    <row r="1286" spans="1:6" x14ac:dyDescent="0.25">
      <c r="A1286" s="2"/>
      <c r="B1286" s="3"/>
      <c r="C1286" s="4"/>
      <c r="D1286" s="5"/>
      <c r="E1286" s="5"/>
      <c r="F1286" s="3"/>
    </row>
    <row r="1287" spans="1:6" x14ac:dyDescent="0.25">
      <c r="A1287" s="2"/>
      <c r="B1287" s="3"/>
      <c r="C1287" s="4"/>
      <c r="D1287" s="5"/>
      <c r="E1287" s="5"/>
      <c r="F1287" s="3"/>
    </row>
    <row r="1288" spans="1:6" x14ac:dyDescent="0.25">
      <c r="A1288" s="2"/>
      <c r="B1288" s="3"/>
      <c r="C1288" s="4"/>
      <c r="D1288" s="5"/>
      <c r="E1288" s="5"/>
      <c r="F1288" s="3"/>
    </row>
    <row r="1289" spans="1:6" x14ac:dyDescent="0.25">
      <c r="A1289" s="2"/>
      <c r="B1289" s="3"/>
      <c r="C1289" s="4"/>
      <c r="D1289" s="5"/>
      <c r="E1289" s="5"/>
      <c r="F1289" s="3"/>
    </row>
    <row r="1290" spans="1:6" x14ac:dyDescent="0.25">
      <c r="A1290" s="2"/>
      <c r="B1290" s="3"/>
      <c r="C1290" s="4"/>
      <c r="D1290" s="5"/>
      <c r="E1290" s="5"/>
      <c r="F1290" s="3"/>
    </row>
    <row r="1291" spans="1:6" x14ac:dyDescent="0.25">
      <c r="A1291" s="2"/>
      <c r="B1291" s="3"/>
      <c r="C1291" s="4"/>
      <c r="D1291" s="5"/>
      <c r="E1291" s="5"/>
      <c r="F1291" s="3"/>
    </row>
    <row r="1292" spans="1:6" x14ac:dyDescent="0.25">
      <c r="A1292" s="2"/>
      <c r="B1292" s="3"/>
      <c r="C1292" s="4"/>
      <c r="D1292" s="5"/>
      <c r="E1292" s="5"/>
      <c r="F1292" s="3"/>
    </row>
    <row r="1293" spans="1:6" x14ac:dyDescent="0.25">
      <c r="A1293" s="2"/>
      <c r="B1293" s="3"/>
      <c r="C1293" s="4"/>
      <c r="D1293" s="5"/>
      <c r="E1293" s="5"/>
      <c r="F1293" s="3"/>
    </row>
    <row r="1294" spans="1:6" x14ac:dyDescent="0.25">
      <c r="A1294" s="2"/>
      <c r="B1294" s="3"/>
      <c r="C1294" s="4"/>
      <c r="D1294" s="5"/>
      <c r="E1294" s="5"/>
      <c r="F1294" s="3"/>
    </row>
    <row r="1295" spans="1:6" x14ac:dyDescent="0.25">
      <c r="A1295" s="2"/>
      <c r="B1295" s="3"/>
      <c r="C1295" s="4"/>
      <c r="D1295" s="5"/>
      <c r="E1295" s="5"/>
      <c r="F1295" s="3"/>
    </row>
    <row r="1296" spans="1:6" x14ac:dyDescent="0.25">
      <c r="A1296" s="2"/>
      <c r="B1296" s="3"/>
      <c r="C1296" s="4"/>
      <c r="D1296" s="5"/>
      <c r="E1296" s="5"/>
      <c r="F1296" s="3"/>
    </row>
    <row r="1297" spans="1:6" x14ac:dyDescent="0.25">
      <c r="A1297" s="2"/>
      <c r="B1297" s="3"/>
      <c r="C1297" s="4"/>
      <c r="D1297" s="5"/>
      <c r="E1297" s="5"/>
      <c r="F1297" s="3"/>
    </row>
    <row r="1298" spans="1:6" x14ac:dyDescent="0.25">
      <c r="A1298" s="2"/>
      <c r="B1298" s="3"/>
      <c r="C1298" s="4"/>
      <c r="D1298" s="5"/>
      <c r="E1298" s="5"/>
      <c r="F1298" s="3"/>
    </row>
    <row r="1299" spans="1:6" x14ac:dyDescent="0.25">
      <c r="A1299" s="2"/>
      <c r="B1299" s="3"/>
      <c r="C1299" s="4"/>
      <c r="D1299" s="5"/>
      <c r="E1299" s="5"/>
      <c r="F1299" s="3"/>
    </row>
    <row r="1300" spans="1:6" x14ac:dyDescent="0.25">
      <c r="A1300" s="2"/>
      <c r="B1300" s="3"/>
      <c r="C1300" s="4"/>
      <c r="D1300" s="5"/>
      <c r="E1300" s="5"/>
      <c r="F1300" s="3"/>
    </row>
    <row r="1301" spans="1:6" x14ac:dyDescent="0.25">
      <c r="A1301" s="2"/>
      <c r="B1301" s="3"/>
      <c r="C1301" s="4"/>
      <c r="D1301" s="5"/>
      <c r="E1301" s="5"/>
      <c r="F1301" s="3"/>
    </row>
    <row r="1302" spans="1:6" x14ac:dyDescent="0.25">
      <c r="A1302" s="2"/>
      <c r="B1302" s="3"/>
      <c r="C1302" s="4"/>
      <c r="D1302" s="5"/>
      <c r="E1302" s="5"/>
      <c r="F1302" s="3"/>
    </row>
    <row r="1303" spans="1:6" x14ac:dyDescent="0.25">
      <c r="A1303" s="2"/>
      <c r="B1303" s="3"/>
      <c r="C1303" s="4"/>
      <c r="D1303" s="5"/>
      <c r="E1303" s="5"/>
      <c r="F1303" s="3"/>
    </row>
    <row r="1304" spans="1:6" x14ac:dyDescent="0.25">
      <c r="A1304" s="2"/>
      <c r="B1304" s="3"/>
      <c r="C1304" s="4"/>
      <c r="D1304" s="5"/>
      <c r="E1304" s="5"/>
      <c r="F1304" s="3"/>
    </row>
    <row r="1305" spans="1:6" x14ac:dyDescent="0.25">
      <c r="A1305" s="2"/>
      <c r="B1305" s="3"/>
      <c r="C1305" s="4"/>
      <c r="D1305" s="5"/>
      <c r="E1305" s="5"/>
      <c r="F1305" s="3"/>
    </row>
    <row r="1306" spans="1:6" x14ac:dyDescent="0.25">
      <c r="A1306" s="2"/>
      <c r="B1306" s="3"/>
      <c r="C1306" s="4"/>
      <c r="D1306" s="5"/>
      <c r="E1306" s="5"/>
      <c r="F1306" s="3"/>
    </row>
    <row r="1307" spans="1:6" x14ac:dyDescent="0.25">
      <c r="A1307" s="2"/>
      <c r="B1307" s="3"/>
      <c r="C1307" s="4"/>
      <c r="D1307" s="5"/>
      <c r="E1307" s="5"/>
      <c r="F1307" s="3"/>
    </row>
    <row r="1308" spans="1:6" x14ac:dyDescent="0.25">
      <c r="A1308" s="2"/>
      <c r="B1308" s="3"/>
      <c r="C1308" s="4"/>
      <c r="D1308" s="5"/>
      <c r="E1308" s="5"/>
      <c r="F1308" s="3"/>
    </row>
    <row r="1309" spans="1:6" x14ac:dyDescent="0.25">
      <c r="A1309" s="2"/>
      <c r="B1309" s="3"/>
      <c r="C1309" s="4"/>
      <c r="D1309" s="5"/>
      <c r="E1309" s="5"/>
      <c r="F1309" s="3"/>
    </row>
    <row r="1310" spans="1:6" x14ac:dyDescent="0.25">
      <c r="A1310" s="2"/>
      <c r="B1310" s="3"/>
      <c r="C1310" s="4"/>
      <c r="D1310" s="5"/>
      <c r="E1310" s="5"/>
      <c r="F1310" s="3"/>
    </row>
    <row r="1311" spans="1:6" x14ac:dyDescent="0.25">
      <c r="A1311" s="2"/>
      <c r="B1311" s="3"/>
      <c r="C1311" s="4"/>
      <c r="D1311" s="5"/>
      <c r="E1311" s="5"/>
      <c r="F1311" s="3"/>
    </row>
    <row r="1312" spans="1:6" x14ac:dyDescent="0.25">
      <c r="A1312" s="2"/>
      <c r="B1312" s="3"/>
      <c r="C1312" s="4"/>
      <c r="D1312" s="5"/>
      <c r="E1312" s="5"/>
      <c r="F1312" s="3"/>
    </row>
    <row r="1313" spans="1:6" x14ac:dyDescent="0.25">
      <c r="A1313" s="2"/>
      <c r="B1313" s="3"/>
      <c r="C1313" s="4"/>
      <c r="D1313" s="5"/>
      <c r="E1313" s="5"/>
      <c r="F1313" s="3"/>
    </row>
    <row r="1314" spans="1:6" x14ac:dyDescent="0.25">
      <c r="A1314" s="2"/>
      <c r="B1314" s="3"/>
      <c r="C1314" s="4"/>
      <c r="D1314" s="5"/>
      <c r="E1314" s="5"/>
      <c r="F1314" s="3"/>
    </row>
    <row r="1315" spans="1:6" x14ac:dyDescent="0.25">
      <c r="A1315" s="2"/>
      <c r="B1315" s="3"/>
      <c r="C1315" s="4"/>
      <c r="D1315" s="5"/>
      <c r="E1315" s="5"/>
      <c r="F1315" s="3"/>
    </row>
    <row r="1316" spans="1:6" x14ac:dyDescent="0.25">
      <c r="A1316" s="2"/>
      <c r="B1316" s="3"/>
      <c r="C1316" s="4"/>
      <c r="D1316" s="5"/>
      <c r="E1316" s="5"/>
      <c r="F1316" s="3"/>
    </row>
    <row r="1317" spans="1:6" x14ac:dyDescent="0.25">
      <c r="A1317" s="2"/>
      <c r="B1317" s="3"/>
      <c r="C1317" s="4"/>
      <c r="D1317" s="5"/>
      <c r="E1317" s="5"/>
      <c r="F1317" s="3"/>
    </row>
    <row r="1318" spans="1:6" x14ac:dyDescent="0.25">
      <c r="A1318" s="2"/>
      <c r="B1318" s="3"/>
      <c r="C1318" s="4"/>
      <c r="D1318" s="5"/>
      <c r="E1318" s="5"/>
      <c r="F1318" s="3"/>
    </row>
    <row r="1319" spans="1:6" x14ac:dyDescent="0.25">
      <c r="A1319" s="2"/>
      <c r="B1319" s="3"/>
      <c r="C1319" s="4"/>
      <c r="D1319" s="5"/>
      <c r="E1319" s="5"/>
      <c r="F1319" s="3"/>
    </row>
    <row r="1320" spans="1:6" x14ac:dyDescent="0.25">
      <c r="A1320" s="2"/>
      <c r="B1320" s="3"/>
      <c r="C1320" s="4"/>
      <c r="D1320" s="5"/>
      <c r="E1320" s="5"/>
      <c r="F1320" s="3"/>
    </row>
    <row r="1321" spans="1:6" x14ac:dyDescent="0.25">
      <c r="A1321" s="2"/>
      <c r="B1321" s="3"/>
      <c r="C1321" s="4"/>
      <c r="D1321" s="5"/>
      <c r="E1321" s="5"/>
      <c r="F1321" s="3"/>
    </row>
    <row r="1322" spans="1:6" x14ac:dyDescent="0.25">
      <c r="A1322" s="2"/>
      <c r="B1322" s="3"/>
      <c r="C1322" s="4"/>
      <c r="D1322" s="5"/>
      <c r="E1322" s="5"/>
      <c r="F1322" s="3"/>
    </row>
    <row r="1323" spans="1:6" x14ac:dyDescent="0.25">
      <c r="A1323" s="2"/>
      <c r="B1323" s="3"/>
      <c r="C1323" s="4"/>
      <c r="D1323" s="5"/>
      <c r="E1323" s="5"/>
      <c r="F1323" s="3"/>
    </row>
    <row r="1324" spans="1:6" x14ac:dyDescent="0.25">
      <c r="A1324" s="2"/>
      <c r="B1324" s="3"/>
      <c r="C1324" s="4"/>
      <c r="D1324" s="5"/>
      <c r="E1324" s="5"/>
      <c r="F1324" s="3"/>
    </row>
    <row r="1325" spans="1:6" x14ac:dyDescent="0.25">
      <c r="A1325" s="2"/>
      <c r="B1325" s="3"/>
      <c r="C1325" s="4"/>
      <c r="D1325" s="5"/>
      <c r="E1325" s="5"/>
      <c r="F1325" s="3"/>
    </row>
    <row r="1326" spans="1:6" x14ac:dyDescent="0.25">
      <c r="A1326" s="2"/>
      <c r="B1326" s="3"/>
      <c r="C1326" s="4"/>
      <c r="D1326" s="5"/>
      <c r="E1326" s="5"/>
      <c r="F1326" s="3"/>
    </row>
    <row r="1327" spans="1:6" x14ac:dyDescent="0.25">
      <c r="A1327" s="2"/>
      <c r="B1327" s="3"/>
      <c r="C1327" s="4"/>
      <c r="D1327" s="5"/>
      <c r="E1327" s="5"/>
      <c r="F1327" s="3"/>
    </row>
    <row r="1328" spans="1:6" x14ac:dyDescent="0.25">
      <c r="A1328" s="2"/>
      <c r="B1328" s="3"/>
      <c r="C1328" s="4"/>
      <c r="D1328" s="5"/>
      <c r="E1328" s="5"/>
      <c r="F1328" s="3"/>
    </row>
    <row r="1329" spans="1:6" x14ac:dyDescent="0.25">
      <c r="A1329" s="2"/>
      <c r="B1329" s="3"/>
      <c r="C1329" s="4"/>
      <c r="D1329" s="5"/>
      <c r="E1329" s="5"/>
      <c r="F1329" s="3"/>
    </row>
    <row r="1330" spans="1:6" x14ac:dyDescent="0.25">
      <c r="A1330" s="2"/>
      <c r="B1330" s="3"/>
      <c r="C1330" s="4"/>
      <c r="D1330" s="5"/>
      <c r="E1330" s="5"/>
      <c r="F1330" s="3"/>
    </row>
    <row r="1331" spans="1:6" x14ac:dyDescent="0.25">
      <c r="A1331" s="2"/>
      <c r="B1331" s="3"/>
      <c r="C1331" s="4"/>
      <c r="D1331" s="5"/>
      <c r="E1331" s="5"/>
      <c r="F1331" s="3"/>
    </row>
    <row r="1332" spans="1:6" x14ac:dyDescent="0.25">
      <c r="A1332" s="2"/>
      <c r="B1332" s="3"/>
      <c r="C1332" s="4"/>
      <c r="D1332" s="5"/>
      <c r="E1332" s="5"/>
      <c r="F1332" s="3"/>
    </row>
    <row r="1333" spans="1:6" x14ac:dyDescent="0.25">
      <c r="A1333" s="2"/>
      <c r="B1333" s="3"/>
      <c r="C1333" s="4"/>
      <c r="D1333" s="5"/>
      <c r="E1333" s="5"/>
      <c r="F1333" s="3"/>
    </row>
    <row r="1334" spans="1:6" x14ac:dyDescent="0.25">
      <c r="A1334" s="2"/>
      <c r="B1334" s="3"/>
      <c r="C1334" s="4"/>
      <c r="D1334" s="5"/>
      <c r="E1334" s="5"/>
      <c r="F1334" s="3"/>
    </row>
    <row r="1335" spans="1:6" x14ac:dyDescent="0.25">
      <c r="A1335" s="2"/>
      <c r="B1335" s="3"/>
      <c r="C1335" s="4"/>
      <c r="D1335" s="5"/>
      <c r="E1335" s="5"/>
      <c r="F1335" s="3"/>
    </row>
    <row r="1336" spans="1:6" x14ac:dyDescent="0.25">
      <c r="A1336" s="2"/>
      <c r="B1336" s="3"/>
      <c r="C1336" s="4"/>
      <c r="D1336" s="5"/>
      <c r="E1336" s="5"/>
      <c r="F1336" s="3"/>
    </row>
    <row r="1337" spans="1:6" x14ac:dyDescent="0.25">
      <c r="A1337" s="2"/>
      <c r="B1337" s="3"/>
      <c r="C1337" s="4"/>
      <c r="D1337" s="5"/>
      <c r="E1337" s="5"/>
      <c r="F1337" s="3"/>
    </row>
    <row r="1338" spans="1:6" x14ac:dyDescent="0.25">
      <c r="A1338" s="2"/>
      <c r="B1338" s="3"/>
      <c r="C1338" s="4"/>
      <c r="D1338" s="5"/>
      <c r="E1338" s="5"/>
      <c r="F1338" s="3"/>
    </row>
    <row r="1339" spans="1:6" x14ac:dyDescent="0.25">
      <c r="A1339" s="2"/>
      <c r="B1339" s="3"/>
      <c r="C1339" s="4"/>
      <c r="D1339" s="5"/>
      <c r="E1339" s="5"/>
      <c r="F1339" s="3"/>
    </row>
    <row r="1340" spans="1:6" x14ac:dyDescent="0.25">
      <c r="A1340" s="2"/>
      <c r="B1340" s="3"/>
      <c r="C1340" s="4"/>
      <c r="D1340" s="5"/>
      <c r="E1340" s="5"/>
      <c r="F1340" s="3"/>
    </row>
    <row r="1341" spans="1:6" x14ac:dyDescent="0.25">
      <c r="A1341" s="2"/>
      <c r="B1341" s="3"/>
      <c r="C1341" s="4"/>
      <c r="D1341" s="5"/>
      <c r="E1341" s="5"/>
      <c r="F1341" s="3"/>
    </row>
    <row r="1342" spans="1:6" x14ac:dyDescent="0.25">
      <c r="A1342" s="2"/>
      <c r="B1342" s="3"/>
      <c r="C1342" s="4"/>
      <c r="D1342" s="5"/>
      <c r="E1342" s="5"/>
      <c r="F1342" s="3"/>
    </row>
    <row r="1343" spans="1:6" x14ac:dyDescent="0.25">
      <c r="A1343" s="2"/>
      <c r="B1343" s="3"/>
      <c r="C1343" s="4"/>
      <c r="D1343" s="5"/>
      <c r="E1343" s="5"/>
      <c r="F1343" s="3"/>
    </row>
    <row r="1344" spans="1:6" x14ac:dyDescent="0.25">
      <c r="A1344" s="2"/>
      <c r="B1344" s="3"/>
      <c r="C1344" s="4"/>
      <c r="D1344" s="5"/>
      <c r="E1344" s="5"/>
      <c r="F1344" s="3"/>
    </row>
    <row r="1345" spans="1:6" x14ac:dyDescent="0.25">
      <c r="A1345" s="2"/>
      <c r="B1345" s="3"/>
      <c r="C1345" s="4"/>
      <c r="D1345" s="5"/>
      <c r="E1345" s="5"/>
      <c r="F1345" s="3"/>
    </row>
    <row r="1346" spans="1:6" x14ac:dyDescent="0.25">
      <c r="A1346" s="2"/>
      <c r="B1346" s="3"/>
      <c r="C1346" s="4"/>
      <c r="D1346" s="5"/>
      <c r="E1346" s="5"/>
      <c r="F1346" s="3"/>
    </row>
    <row r="1347" spans="1:6" x14ac:dyDescent="0.25">
      <c r="A1347" s="2"/>
      <c r="B1347" s="3"/>
      <c r="C1347" s="4"/>
      <c r="D1347" s="5"/>
      <c r="E1347" s="5"/>
      <c r="F1347" s="3"/>
    </row>
    <row r="1348" spans="1:6" x14ac:dyDescent="0.25">
      <c r="A1348" s="2"/>
      <c r="B1348" s="3"/>
      <c r="C1348" s="4"/>
      <c r="D1348" s="5"/>
      <c r="E1348" s="5"/>
      <c r="F1348" s="3"/>
    </row>
    <row r="1349" spans="1:6" x14ac:dyDescent="0.25">
      <c r="A1349" s="2"/>
      <c r="B1349" s="3"/>
      <c r="C1349" s="4"/>
      <c r="D1349" s="5"/>
      <c r="E1349" s="5"/>
      <c r="F1349" s="3"/>
    </row>
    <row r="1350" spans="1:6" x14ac:dyDescent="0.25">
      <c r="A1350" s="2"/>
      <c r="B1350" s="3"/>
      <c r="C1350" s="4"/>
      <c r="D1350" s="5"/>
      <c r="E1350" s="5"/>
      <c r="F1350" s="3"/>
    </row>
    <row r="1351" spans="1:6" x14ac:dyDescent="0.25">
      <c r="A1351" s="2"/>
      <c r="B1351" s="3"/>
      <c r="C1351" s="4"/>
      <c r="D1351" s="5"/>
      <c r="E1351" s="5"/>
      <c r="F1351" s="3"/>
    </row>
    <row r="1352" spans="1:6" x14ac:dyDescent="0.25">
      <c r="A1352" s="2"/>
      <c r="B1352" s="3"/>
      <c r="C1352" s="4"/>
      <c r="D1352" s="5"/>
      <c r="E1352" s="5"/>
      <c r="F1352" s="3"/>
    </row>
    <row r="1353" spans="1:6" x14ac:dyDescent="0.25">
      <c r="A1353" s="2"/>
      <c r="B1353" s="3"/>
      <c r="C1353" s="4"/>
      <c r="D1353" s="5"/>
      <c r="E1353" s="5"/>
      <c r="F1353" s="3"/>
    </row>
    <row r="1354" spans="1:6" x14ac:dyDescent="0.25">
      <c r="A1354" s="2"/>
      <c r="B1354" s="3"/>
      <c r="C1354" s="4"/>
      <c r="D1354" s="5"/>
      <c r="E1354" s="5"/>
      <c r="F1354" s="3"/>
    </row>
    <row r="1355" spans="1:6" x14ac:dyDescent="0.25">
      <c r="A1355" s="2"/>
      <c r="B1355" s="3"/>
      <c r="C1355" s="4"/>
      <c r="D1355" s="5"/>
      <c r="E1355" s="5"/>
      <c r="F1355" s="3"/>
    </row>
    <row r="1356" spans="1:6" x14ac:dyDescent="0.25">
      <c r="A1356" s="2"/>
      <c r="B1356" s="3"/>
      <c r="C1356" s="4"/>
      <c r="D1356" s="5"/>
      <c r="E1356" s="5"/>
      <c r="F1356" s="3"/>
    </row>
    <row r="1357" spans="1:6" x14ac:dyDescent="0.25">
      <c r="A1357" s="2"/>
      <c r="B1357" s="3"/>
      <c r="C1357" s="4"/>
      <c r="D1357" s="5"/>
      <c r="E1357" s="5"/>
      <c r="F1357" s="3"/>
    </row>
    <row r="1358" spans="1:6" x14ac:dyDescent="0.25">
      <c r="A1358" s="2"/>
      <c r="B1358" s="3"/>
      <c r="C1358" s="4"/>
      <c r="D1358" s="5"/>
      <c r="E1358" s="5"/>
      <c r="F1358" s="3"/>
    </row>
    <row r="1359" spans="1:6" x14ac:dyDescent="0.25">
      <c r="A1359" s="2"/>
      <c r="B1359" s="3"/>
      <c r="C1359" s="4"/>
      <c r="D1359" s="5"/>
      <c r="E1359" s="5"/>
      <c r="F1359" s="3"/>
    </row>
    <row r="1360" spans="1:6" x14ac:dyDescent="0.25">
      <c r="A1360" s="2"/>
      <c r="B1360" s="3"/>
      <c r="C1360" s="4"/>
      <c r="D1360" s="5"/>
      <c r="E1360" s="5"/>
      <c r="F1360" s="3"/>
    </row>
    <row r="1361" spans="1:6" x14ac:dyDescent="0.25">
      <c r="A1361" s="2"/>
      <c r="B1361" s="3"/>
      <c r="C1361" s="4"/>
      <c r="D1361" s="5"/>
      <c r="E1361" s="5"/>
      <c r="F1361" s="3"/>
    </row>
    <row r="1362" spans="1:6" x14ac:dyDescent="0.25">
      <c r="A1362" s="2"/>
      <c r="B1362" s="3"/>
      <c r="C1362" s="4"/>
      <c r="D1362" s="5"/>
      <c r="E1362" s="5"/>
      <c r="F1362" s="3"/>
    </row>
    <row r="1363" spans="1:6" x14ac:dyDescent="0.25">
      <c r="A1363" s="2"/>
      <c r="B1363" s="3"/>
      <c r="C1363" s="4"/>
      <c r="D1363" s="5"/>
      <c r="E1363" s="5"/>
      <c r="F1363" s="3"/>
    </row>
    <row r="1364" spans="1:6" x14ac:dyDescent="0.25">
      <c r="A1364" s="2"/>
      <c r="B1364" s="3"/>
      <c r="C1364" s="4"/>
      <c r="D1364" s="5"/>
      <c r="E1364" s="5"/>
      <c r="F1364" s="3"/>
    </row>
    <row r="1365" spans="1:6" x14ac:dyDescent="0.25">
      <c r="A1365" s="2"/>
      <c r="B1365" s="3"/>
      <c r="C1365" s="4"/>
      <c r="D1365" s="5"/>
      <c r="E1365" s="5"/>
      <c r="F1365" s="3"/>
    </row>
    <row r="1366" spans="1:6" x14ac:dyDescent="0.25">
      <c r="A1366" s="2"/>
      <c r="B1366" s="3"/>
      <c r="C1366" s="4"/>
      <c r="D1366" s="5"/>
      <c r="E1366" s="5"/>
      <c r="F1366" s="3"/>
    </row>
    <row r="1367" spans="1:6" x14ac:dyDescent="0.25">
      <c r="A1367" s="2"/>
      <c r="B1367" s="3"/>
      <c r="C1367" s="4"/>
      <c r="D1367" s="5"/>
      <c r="E1367" s="5"/>
      <c r="F1367" s="3"/>
    </row>
    <row r="1368" spans="1:6" x14ac:dyDescent="0.25">
      <c r="A1368" s="2"/>
      <c r="B1368" s="3"/>
      <c r="C1368" s="4"/>
      <c r="D1368" s="5"/>
      <c r="E1368" s="5"/>
      <c r="F1368" s="3"/>
    </row>
    <row r="1369" spans="1:6" x14ac:dyDescent="0.25">
      <c r="A1369" s="2"/>
      <c r="B1369" s="3"/>
      <c r="C1369" s="4"/>
      <c r="D1369" s="5"/>
      <c r="E1369" s="5"/>
      <c r="F1369" s="3"/>
    </row>
    <row r="1370" spans="1:6" x14ac:dyDescent="0.25">
      <c r="A1370" s="2"/>
      <c r="B1370" s="3"/>
      <c r="C1370" s="4"/>
      <c r="D1370" s="5"/>
      <c r="E1370" s="5"/>
      <c r="F1370" s="3"/>
    </row>
    <row r="1371" spans="1:6" x14ac:dyDescent="0.25">
      <c r="A1371" s="2"/>
      <c r="B1371" s="3"/>
      <c r="C1371" s="4"/>
      <c r="D1371" s="5"/>
      <c r="E1371" s="5"/>
      <c r="F1371" s="3"/>
    </row>
    <row r="1372" spans="1:6" x14ac:dyDescent="0.25">
      <c r="A1372" s="2"/>
      <c r="B1372" s="3"/>
      <c r="C1372" s="4"/>
      <c r="D1372" s="5"/>
      <c r="E1372" s="5"/>
      <c r="F1372" s="3"/>
    </row>
    <row r="1373" spans="1:6" x14ac:dyDescent="0.25">
      <c r="A1373" s="2"/>
      <c r="B1373" s="3"/>
      <c r="C1373" s="4"/>
      <c r="D1373" s="5"/>
      <c r="E1373" s="5"/>
      <c r="F1373" s="3"/>
    </row>
    <row r="1374" spans="1:6" x14ac:dyDescent="0.25">
      <c r="A1374" s="2"/>
      <c r="B1374" s="3"/>
      <c r="C1374" s="4"/>
      <c r="D1374" s="5"/>
      <c r="E1374" s="5"/>
      <c r="F1374" s="3"/>
    </row>
    <row r="1375" spans="1:6" x14ac:dyDescent="0.25">
      <c r="A1375" s="2"/>
      <c r="B1375" s="3"/>
      <c r="C1375" s="4"/>
      <c r="D1375" s="5"/>
      <c r="E1375" s="5"/>
      <c r="F1375" s="3"/>
    </row>
    <row r="1376" spans="1:6" x14ac:dyDescent="0.25">
      <c r="A1376" s="2"/>
      <c r="B1376" s="3"/>
      <c r="C1376" s="4"/>
      <c r="D1376" s="5"/>
      <c r="E1376" s="5"/>
      <c r="F1376" s="3"/>
    </row>
    <row r="1377" spans="1:6" x14ac:dyDescent="0.25">
      <c r="A1377" s="2"/>
      <c r="B1377" s="3"/>
      <c r="C1377" s="4"/>
      <c r="D1377" s="5"/>
      <c r="E1377" s="5"/>
      <c r="F1377" s="3"/>
    </row>
    <row r="1378" spans="1:6" x14ac:dyDescent="0.25">
      <c r="A1378" s="2"/>
      <c r="B1378" s="3"/>
      <c r="C1378" s="4"/>
      <c r="D1378" s="5"/>
      <c r="E1378" s="5"/>
      <c r="F1378" s="3"/>
    </row>
    <row r="1379" spans="1:6" x14ac:dyDescent="0.25">
      <c r="A1379" s="2"/>
      <c r="B1379" s="3"/>
      <c r="C1379" s="4"/>
      <c r="D1379" s="5"/>
      <c r="E1379" s="5"/>
      <c r="F1379" s="3"/>
    </row>
    <row r="1380" spans="1:6" x14ac:dyDescent="0.25">
      <c r="A1380" s="2"/>
      <c r="B1380" s="3"/>
      <c r="C1380" s="4"/>
      <c r="D1380" s="5"/>
      <c r="E1380" s="5"/>
      <c r="F1380" s="3"/>
    </row>
    <row r="1381" spans="1:6" x14ac:dyDescent="0.25">
      <c r="A1381" s="2"/>
      <c r="B1381" s="3"/>
      <c r="C1381" s="4"/>
      <c r="D1381" s="5"/>
      <c r="E1381" s="5"/>
      <c r="F1381" s="3"/>
    </row>
    <row r="1382" spans="1:6" x14ac:dyDescent="0.25">
      <c r="A1382" s="2"/>
      <c r="B1382" s="3"/>
      <c r="C1382" s="4"/>
      <c r="D1382" s="5"/>
      <c r="E1382" s="5"/>
      <c r="F1382" s="3"/>
    </row>
    <row r="1383" spans="1:6" x14ac:dyDescent="0.25">
      <c r="A1383" s="2"/>
      <c r="B1383" s="3"/>
      <c r="C1383" s="4"/>
      <c r="D1383" s="5"/>
      <c r="E1383" s="5"/>
      <c r="F1383" s="3"/>
    </row>
    <row r="1384" spans="1:6" x14ac:dyDescent="0.25">
      <c r="A1384" s="2"/>
      <c r="B1384" s="3"/>
      <c r="C1384" s="4"/>
      <c r="D1384" s="5"/>
      <c r="E1384" s="5"/>
      <c r="F1384" s="3"/>
    </row>
    <row r="1385" spans="1:6" x14ac:dyDescent="0.25">
      <c r="A1385" s="2"/>
      <c r="B1385" s="3"/>
      <c r="C1385" s="4"/>
      <c r="D1385" s="5"/>
      <c r="E1385" s="5"/>
      <c r="F1385" s="3"/>
    </row>
    <row r="1386" spans="1:6" x14ac:dyDescent="0.25">
      <c r="A1386" s="2"/>
      <c r="B1386" s="3"/>
      <c r="C1386" s="4"/>
      <c r="D1386" s="5"/>
      <c r="E1386" s="5"/>
      <c r="F1386" s="3"/>
    </row>
    <row r="1387" spans="1:6" x14ac:dyDescent="0.25">
      <c r="A1387" s="2"/>
      <c r="B1387" s="3"/>
      <c r="C1387" s="4"/>
      <c r="D1387" s="5"/>
      <c r="E1387" s="5"/>
      <c r="F1387" s="3"/>
    </row>
    <row r="1388" spans="1:6" x14ac:dyDescent="0.25">
      <c r="A1388" s="2"/>
      <c r="B1388" s="3"/>
      <c r="C1388" s="4"/>
      <c r="D1388" s="5"/>
      <c r="E1388" s="5"/>
      <c r="F1388" s="3"/>
    </row>
    <row r="1389" spans="1:6" x14ac:dyDescent="0.25">
      <c r="A1389" s="2"/>
      <c r="B1389" s="3"/>
      <c r="C1389" s="4"/>
      <c r="D1389" s="5"/>
      <c r="E1389" s="5"/>
      <c r="F1389" s="3"/>
    </row>
    <row r="1390" spans="1:6" x14ac:dyDescent="0.25">
      <c r="A1390" s="2"/>
      <c r="B1390" s="3"/>
      <c r="C1390" s="4"/>
      <c r="D1390" s="5"/>
      <c r="E1390" s="5"/>
      <c r="F1390" s="3"/>
    </row>
    <row r="1391" spans="1:6" x14ac:dyDescent="0.25">
      <c r="A1391" s="2"/>
      <c r="B1391" s="3"/>
      <c r="C1391" s="4"/>
      <c r="D1391" s="5"/>
      <c r="E1391" s="5"/>
      <c r="F1391" s="3"/>
    </row>
    <row r="1392" spans="1:6" x14ac:dyDescent="0.25">
      <c r="A1392" s="2"/>
      <c r="B1392" s="3"/>
      <c r="C1392" s="4"/>
      <c r="D1392" s="5"/>
      <c r="E1392" s="5"/>
      <c r="F1392" s="3"/>
    </row>
    <row r="1393" spans="1:6" x14ac:dyDescent="0.25">
      <c r="A1393" s="2"/>
      <c r="B1393" s="3"/>
      <c r="C1393" s="4"/>
      <c r="D1393" s="5"/>
      <c r="E1393" s="5"/>
      <c r="F1393" s="3"/>
    </row>
    <row r="1394" spans="1:6" x14ac:dyDescent="0.25">
      <c r="A1394" s="2"/>
      <c r="B1394" s="3"/>
      <c r="C1394" s="4"/>
      <c r="D1394" s="5"/>
      <c r="E1394" s="5"/>
      <c r="F1394" s="3"/>
    </row>
    <row r="1395" spans="1:6" x14ac:dyDescent="0.25">
      <c r="A1395" s="2"/>
      <c r="B1395" s="3"/>
      <c r="C1395" s="4"/>
      <c r="D1395" s="5"/>
      <c r="E1395" s="5"/>
      <c r="F1395" s="3"/>
    </row>
    <row r="1396" spans="1:6" x14ac:dyDescent="0.25">
      <c r="A1396" s="2"/>
      <c r="B1396" s="3"/>
      <c r="C1396" s="4"/>
      <c r="D1396" s="5"/>
      <c r="E1396" s="5"/>
      <c r="F1396" s="3"/>
    </row>
    <row r="1397" spans="1:6" x14ac:dyDescent="0.25">
      <c r="A1397" s="2"/>
      <c r="B1397" s="3"/>
      <c r="C1397" s="4"/>
      <c r="D1397" s="5"/>
      <c r="E1397" s="5"/>
      <c r="F1397" s="3"/>
    </row>
    <row r="1398" spans="1:6" x14ac:dyDescent="0.25">
      <c r="A1398" s="2"/>
      <c r="B1398" s="3"/>
      <c r="C1398" s="4"/>
      <c r="D1398" s="5"/>
      <c r="E1398" s="5"/>
      <c r="F1398" s="3"/>
    </row>
    <row r="1399" spans="1:6" x14ac:dyDescent="0.25">
      <c r="A1399" s="2"/>
      <c r="B1399" s="3"/>
      <c r="C1399" s="4"/>
      <c r="D1399" s="5"/>
      <c r="E1399" s="5"/>
      <c r="F1399" s="3"/>
    </row>
    <row r="1400" spans="1:6" x14ac:dyDescent="0.25">
      <c r="A1400" s="2"/>
      <c r="B1400" s="3"/>
      <c r="C1400" s="4"/>
      <c r="D1400" s="5"/>
      <c r="E1400" s="5"/>
      <c r="F1400" s="3"/>
    </row>
    <row r="1401" spans="1:6" x14ac:dyDescent="0.25">
      <c r="A1401" s="2"/>
      <c r="B1401" s="3"/>
      <c r="C1401" s="4"/>
      <c r="D1401" s="5"/>
      <c r="E1401" s="5"/>
      <c r="F1401" s="3"/>
    </row>
    <row r="1402" spans="1:6" x14ac:dyDescent="0.25">
      <c r="A1402" s="2"/>
      <c r="B1402" s="3"/>
      <c r="C1402" s="4"/>
      <c r="D1402" s="5"/>
      <c r="E1402" s="5"/>
      <c r="F1402" s="3"/>
    </row>
    <row r="1403" spans="1:6" x14ac:dyDescent="0.25">
      <c r="A1403" s="2"/>
      <c r="B1403" s="3"/>
      <c r="C1403" s="4"/>
      <c r="D1403" s="5"/>
      <c r="E1403" s="5"/>
      <c r="F1403" s="3"/>
    </row>
    <row r="1404" spans="1:6" x14ac:dyDescent="0.25">
      <c r="A1404" s="2"/>
      <c r="B1404" s="3"/>
      <c r="C1404" s="4"/>
      <c r="D1404" s="5"/>
      <c r="E1404" s="5"/>
      <c r="F1404" s="3"/>
    </row>
    <row r="1405" spans="1:6" x14ac:dyDescent="0.25">
      <c r="A1405" s="2"/>
      <c r="B1405" s="3"/>
      <c r="C1405" s="4"/>
      <c r="D1405" s="5"/>
      <c r="E1405" s="5"/>
      <c r="F1405" s="3"/>
    </row>
    <row r="1406" spans="1:6" x14ac:dyDescent="0.25">
      <c r="A1406" s="2"/>
      <c r="B1406" s="3"/>
      <c r="C1406" s="4"/>
      <c r="D1406" s="5"/>
      <c r="E1406" s="5"/>
      <c r="F1406" s="3"/>
    </row>
    <row r="1407" spans="1:6" x14ac:dyDescent="0.25">
      <c r="A1407" s="2"/>
      <c r="B1407" s="3"/>
      <c r="C1407" s="4"/>
      <c r="D1407" s="5"/>
      <c r="E1407" s="5"/>
      <c r="F1407" s="3"/>
    </row>
    <row r="1408" spans="1:6" x14ac:dyDescent="0.25">
      <c r="A1408" s="2"/>
      <c r="B1408" s="3"/>
      <c r="C1408" s="4"/>
      <c r="D1408" s="5"/>
      <c r="E1408" s="5"/>
      <c r="F1408" s="3"/>
    </row>
    <row r="1409" spans="1:6" x14ac:dyDescent="0.25">
      <c r="A1409" s="2"/>
      <c r="B1409" s="3"/>
      <c r="C1409" s="4"/>
      <c r="D1409" s="5"/>
      <c r="E1409" s="5"/>
      <c r="F1409" s="3"/>
    </row>
    <row r="1410" spans="1:6" x14ac:dyDescent="0.25">
      <c r="A1410" s="2"/>
      <c r="B1410" s="3"/>
      <c r="C1410" s="4"/>
      <c r="D1410" s="5"/>
      <c r="E1410" s="5"/>
      <c r="F1410" s="3"/>
    </row>
    <row r="1411" spans="1:6" x14ac:dyDescent="0.25">
      <c r="A1411" s="2"/>
      <c r="B1411" s="3"/>
      <c r="C1411" s="4"/>
      <c r="D1411" s="5"/>
      <c r="E1411" s="5"/>
      <c r="F1411" s="3"/>
    </row>
    <row r="1412" spans="1:6" x14ac:dyDescent="0.25">
      <c r="A1412" s="2"/>
      <c r="B1412" s="3"/>
      <c r="C1412" s="4"/>
      <c r="D1412" s="5"/>
      <c r="E1412" s="5"/>
      <c r="F1412" s="3"/>
    </row>
    <row r="1413" spans="1:6" x14ac:dyDescent="0.25">
      <c r="A1413" s="2"/>
      <c r="B1413" s="3"/>
      <c r="C1413" s="4"/>
      <c r="D1413" s="5"/>
      <c r="E1413" s="5"/>
      <c r="F1413" s="3"/>
    </row>
    <row r="1414" spans="1:6" x14ac:dyDescent="0.25">
      <c r="A1414" s="2"/>
      <c r="B1414" s="3"/>
      <c r="C1414" s="4"/>
      <c r="D1414" s="5"/>
      <c r="E1414" s="5"/>
      <c r="F1414" s="3"/>
    </row>
    <row r="1415" spans="1:6" x14ac:dyDescent="0.25">
      <c r="A1415" s="2"/>
      <c r="B1415" s="3"/>
      <c r="C1415" s="4"/>
      <c r="D1415" s="5"/>
      <c r="E1415" s="5"/>
      <c r="F1415" s="3"/>
    </row>
    <row r="1416" spans="1:6" x14ac:dyDescent="0.25">
      <c r="A1416" s="2"/>
      <c r="B1416" s="3"/>
      <c r="C1416" s="4"/>
      <c r="D1416" s="5"/>
      <c r="E1416" s="5"/>
      <c r="F1416" s="3"/>
    </row>
    <row r="1417" spans="1:6" x14ac:dyDescent="0.25">
      <c r="A1417" s="2"/>
      <c r="B1417" s="3"/>
      <c r="C1417" s="4"/>
      <c r="D1417" s="5"/>
      <c r="E1417" s="5"/>
      <c r="F1417" s="3"/>
    </row>
    <row r="1418" spans="1:6" x14ac:dyDescent="0.25">
      <c r="A1418" s="2"/>
      <c r="B1418" s="3"/>
      <c r="C1418" s="4"/>
      <c r="D1418" s="5"/>
      <c r="E1418" s="5"/>
      <c r="F1418" s="3"/>
    </row>
    <row r="1419" spans="1:6" x14ac:dyDescent="0.25">
      <c r="A1419" s="2"/>
      <c r="B1419" s="3"/>
      <c r="C1419" s="4"/>
      <c r="D1419" s="5"/>
      <c r="E1419" s="5"/>
      <c r="F1419" s="3"/>
    </row>
    <row r="1420" spans="1:6" x14ac:dyDescent="0.25">
      <c r="A1420" s="2"/>
      <c r="B1420" s="3"/>
      <c r="C1420" s="4"/>
      <c r="D1420" s="5"/>
      <c r="E1420" s="5"/>
      <c r="F1420" s="3"/>
    </row>
    <row r="1421" spans="1:6" x14ac:dyDescent="0.25">
      <c r="A1421" s="2"/>
      <c r="B1421" s="3"/>
      <c r="C1421" s="4"/>
      <c r="D1421" s="5"/>
      <c r="E1421" s="5"/>
      <c r="F1421" s="3"/>
    </row>
    <row r="1422" spans="1:6" x14ac:dyDescent="0.25">
      <c r="A1422" s="2"/>
      <c r="B1422" s="3"/>
      <c r="C1422" s="4"/>
      <c r="D1422" s="5"/>
      <c r="E1422" s="5"/>
      <c r="F1422" s="3"/>
    </row>
    <row r="1423" spans="1:6" x14ac:dyDescent="0.25">
      <c r="A1423" s="2"/>
      <c r="B1423" s="3"/>
      <c r="C1423" s="4"/>
      <c r="D1423" s="5"/>
      <c r="E1423" s="5"/>
      <c r="F1423" s="3"/>
    </row>
    <row r="1424" spans="1:6" x14ac:dyDescent="0.25">
      <c r="A1424" s="2"/>
      <c r="B1424" s="3"/>
      <c r="C1424" s="4"/>
      <c r="D1424" s="5"/>
      <c r="E1424" s="5"/>
      <c r="F1424" s="3"/>
    </row>
    <row r="1425" spans="1:6" x14ac:dyDescent="0.25">
      <c r="A1425" s="2"/>
      <c r="B1425" s="3"/>
      <c r="C1425" s="4"/>
      <c r="D1425" s="5"/>
      <c r="E1425" s="5"/>
      <c r="F1425" s="3"/>
    </row>
    <row r="1426" spans="1:6" x14ac:dyDescent="0.25">
      <c r="A1426" s="2"/>
      <c r="B1426" s="3"/>
      <c r="C1426" s="4"/>
      <c r="D1426" s="5"/>
      <c r="E1426" s="5"/>
      <c r="F1426" s="3"/>
    </row>
    <row r="1427" spans="1:6" x14ac:dyDescent="0.25">
      <c r="A1427" s="2"/>
      <c r="B1427" s="3"/>
      <c r="C1427" s="4"/>
      <c r="D1427" s="5"/>
      <c r="E1427" s="5"/>
      <c r="F1427" s="3"/>
    </row>
    <row r="1428" spans="1:6" x14ac:dyDescent="0.25">
      <c r="A1428" s="2"/>
      <c r="B1428" s="3"/>
      <c r="C1428" s="4"/>
      <c r="D1428" s="5"/>
      <c r="E1428" s="5"/>
      <c r="F1428" s="3"/>
    </row>
    <row r="1429" spans="1:6" x14ac:dyDescent="0.25">
      <c r="A1429" s="2"/>
      <c r="B1429" s="3"/>
      <c r="C1429" s="4"/>
      <c r="D1429" s="5"/>
      <c r="E1429" s="5"/>
      <c r="F1429" s="3"/>
    </row>
    <row r="1430" spans="1:6" x14ac:dyDescent="0.25">
      <c r="A1430" s="2"/>
      <c r="B1430" s="3"/>
      <c r="C1430" s="4"/>
      <c r="D1430" s="5"/>
      <c r="E1430" s="5"/>
      <c r="F1430" s="3"/>
    </row>
    <row r="1431" spans="1:6" x14ac:dyDescent="0.25">
      <c r="A1431" s="2"/>
      <c r="B1431" s="3"/>
      <c r="C1431" s="4"/>
      <c r="D1431" s="5"/>
      <c r="E1431" s="5"/>
      <c r="F1431" s="3"/>
    </row>
    <row r="1432" spans="1:6" x14ac:dyDescent="0.25">
      <c r="A1432" s="2"/>
      <c r="B1432" s="3"/>
      <c r="C1432" s="4"/>
      <c r="D1432" s="5"/>
      <c r="E1432" s="5"/>
      <c r="F1432" s="3"/>
    </row>
    <row r="1433" spans="1:6" x14ac:dyDescent="0.25">
      <c r="A1433" s="2"/>
      <c r="B1433" s="3"/>
      <c r="C1433" s="4"/>
      <c r="D1433" s="5"/>
      <c r="E1433" s="5"/>
      <c r="F1433" s="3"/>
    </row>
    <row r="1434" spans="1:6" x14ac:dyDescent="0.25">
      <c r="A1434" s="2"/>
      <c r="B1434" s="3"/>
      <c r="C1434" s="4"/>
      <c r="D1434" s="5"/>
      <c r="E1434" s="5"/>
      <c r="F1434" s="3"/>
    </row>
    <row r="1435" spans="1:6" x14ac:dyDescent="0.25">
      <c r="A1435" s="2"/>
      <c r="B1435" s="3"/>
      <c r="C1435" s="4"/>
      <c r="D1435" s="5"/>
      <c r="E1435" s="5"/>
      <c r="F1435" s="3"/>
    </row>
    <row r="1436" spans="1:6" x14ac:dyDescent="0.25">
      <c r="A1436" s="2"/>
      <c r="B1436" s="3"/>
      <c r="C1436" s="4"/>
      <c r="D1436" s="5"/>
      <c r="E1436" s="5"/>
      <c r="F1436" s="3"/>
    </row>
    <row r="1437" spans="1:6" x14ac:dyDescent="0.25">
      <c r="A1437" s="2"/>
      <c r="B1437" s="3"/>
      <c r="C1437" s="4"/>
      <c r="D1437" s="5"/>
      <c r="E1437" s="5"/>
      <c r="F1437" s="3"/>
    </row>
    <row r="1438" spans="1:6" x14ac:dyDescent="0.25">
      <c r="A1438" s="2"/>
      <c r="B1438" s="3"/>
      <c r="C1438" s="4"/>
      <c r="D1438" s="5"/>
      <c r="E1438" s="5"/>
      <c r="F1438" s="3"/>
    </row>
    <row r="1439" spans="1:6" x14ac:dyDescent="0.25">
      <c r="A1439" s="2"/>
      <c r="B1439" s="3"/>
      <c r="C1439" s="4"/>
      <c r="D1439" s="5"/>
      <c r="E1439" s="5"/>
      <c r="F1439" s="3"/>
    </row>
    <row r="1440" spans="1:6" x14ac:dyDescent="0.25">
      <c r="A1440" s="2"/>
      <c r="B1440" s="3"/>
      <c r="C1440" s="4"/>
      <c r="D1440" s="5"/>
      <c r="E1440" s="5"/>
      <c r="F1440" s="3"/>
    </row>
    <row r="1441" spans="1:6" x14ac:dyDescent="0.25">
      <c r="A1441" s="2"/>
      <c r="B1441" s="3"/>
      <c r="C1441" s="4"/>
      <c r="D1441" s="5"/>
      <c r="E1441" s="5"/>
      <c r="F1441" s="3"/>
    </row>
    <row r="1442" spans="1:6" x14ac:dyDescent="0.25">
      <c r="A1442" s="2"/>
      <c r="B1442" s="3"/>
      <c r="C1442" s="4"/>
      <c r="D1442" s="5"/>
      <c r="E1442" s="5"/>
      <c r="F1442" s="3"/>
    </row>
    <row r="1443" spans="1:6" x14ac:dyDescent="0.25">
      <c r="A1443" s="2"/>
      <c r="B1443" s="3"/>
      <c r="C1443" s="4"/>
      <c r="D1443" s="5"/>
      <c r="E1443" s="5"/>
      <c r="F1443" s="3"/>
    </row>
    <row r="1444" spans="1:6" x14ac:dyDescent="0.25">
      <c r="A1444" s="2"/>
      <c r="B1444" s="3"/>
      <c r="C1444" s="4"/>
      <c r="D1444" s="5"/>
      <c r="E1444" s="5"/>
      <c r="F1444" s="3"/>
    </row>
    <row r="1445" spans="1:6" x14ac:dyDescent="0.25">
      <c r="A1445" s="2"/>
      <c r="B1445" s="3"/>
      <c r="C1445" s="4"/>
      <c r="D1445" s="5"/>
      <c r="E1445" s="5"/>
      <c r="F1445" s="3"/>
    </row>
    <row r="1446" spans="1:6" x14ac:dyDescent="0.25">
      <c r="A1446" s="2"/>
      <c r="B1446" s="3"/>
      <c r="C1446" s="4"/>
      <c r="D1446" s="5"/>
      <c r="E1446" s="5"/>
      <c r="F1446" s="3"/>
    </row>
    <row r="1447" spans="1:6" x14ac:dyDescent="0.25">
      <c r="A1447" s="2"/>
      <c r="B1447" s="3"/>
      <c r="C1447" s="4"/>
      <c r="D1447" s="5"/>
      <c r="E1447" s="5"/>
      <c r="F1447" s="3"/>
    </row>
    <row r="1448" spans="1:6" x14ac:dyDescent="0.25">
      <c r="A1448" s="2"/>
      <c r="B1448" s="3"/>
      <c r="C1448" s="4"/>
      <c r="D1448" s="5"/>
      <c r="E1448" s="5"/>
      <c r="F1448" s="3"/>
    </row>
    <row r="1449" spans="1:6" x14ac:dyDescent="0.25">
      <c r="A1449" s="2"/>
      <c r="B1449" s="3"/>
      <c r="C1449" s="4"/>
      <c r="D1449" s="5"/>
      <c r="E1449" s="5"/>
      <c r="F1449" s="3"/>
    </row>
    <row r="1450" spans="1:6" x14ac:dyDescent="0.25">
      <c r="A1450" s="2"/>
      <c r="B1450" s="3"/>
      <c r="C1450" s="4"/>
      <c r="D1450" s="5"/>
      <c r="E1450" s="5"/>
      <c r="F1450" s="3"/>
    </row>
    <row r="1451" spans="1:6" x14ac:dyDescent="0.25">
      <c r="A1451" s="2"/>
      <c r="B1451" s="3"/>
      <c r="C1451" s="4"/>
      <c r="D1451" s="5"/>
      <c r="E1451" s="5"/>
      <c r="F1451" s="3"/>
    </row>
    <row r="1452" spans="1:6" x14ac:dyDescent="0.25">
      <c r="A1452" s="2"/>
      <c r="B1452" s="3"/>
      <c r="C1452" s="4"/>
      <c r="D1452" s="5"/>
      <c r="E1452" s="5"/>
      <c r="F1452" s="3"/>
    </row>
    <row r="1453" spans="1:6" x14ac:dyDescent="0.25">
      <c r="A1453" s="2"/>
      <c r="B1453" s="3"/>
      <c r="C1453" s="4"/>
      <c r="D1453" s="5"/>
      <c r="E1453" s="5"/>
      <c r="F1453" s="3"/>
    </row>
    <row r="1454" spans="1:6" x14ac:dyDescent="0.25">
      <c r="A1454" s="2"/>
      <c r="B1454" s="3"/>
      <c r="C1454" s="4"/>
      <c r="D1454" s="5"/>
      <c r="E1454" s="5"/>
      <c r="F1454" s="3"/>
    </row>
    <row r="1455" spans="1:6" x14ac:dyDescent="0.25">
      <c r="A1455" s="2"/>
      <c r="B1455" s="3"/>
      <c r="C1455" s="4"/>
      <c r="D1455" s="5"/>
      <c r="E1455" s="5"/>
      <c r="F1455" s="3"/>
    </row>
    <row r="1456" spans="1:6" x14ac:dyDescent="0.25">
      <c r="A1456" s="2"/>
      <c r="B1456" s="3"/>
      <c r="C1456" s="4"/>
      <c r="D1456" s="5"/>
      <c r="E1456" s="5"/>
      <c r="F1456" s="3"/>
    </row>
    <row r="1457" spans="1:6" x14ac:dyDescent="0.25">
      <c r="A1457" s="2"/>
      <c r="B1457" s="3"/>
      <c r="C1457" s="4"/>
      <c r="D1457" s="5"/>
      <c r="E1457" s="5"/>
      <c r="F1457" s="3"/>
    </row>
    <row r="1458" spans="1:6" x14ac:dyDescent="0.25">
      <c r="A1458" s="2"/>
      <c r="B1458" s="3"/>
      <c r="C1458" s="4"/>
      <c r="D1458" s="5"/>
      <c r="E1458" s="5"/>
      <c r="F1458" s="3"/>
    </row>
    <row r="1459" spans="1:6" x14ac:dyDescent="0.25">
      <c r="A1459" s="2"/>
      <c r="B1459" s="3"/>
      <c r="C1459" s="4"/>
      <c r="D1459" s="5"/>
      <c r="E1459" s="5"/>
      <c r="F1459" s="3"/>
    </row>
    <row r="1460" spans="1:6" x14ac:dyDescent="0.25">
      <c r="A1460" s="2"/>
      <c r="B1460" s="3"/>
      <c r="C1460" s="4"/>
      <c r="D1460" s="5"/>
      <c r="E1460" s="5"/>
      <c r="F1460" s="3"/>
    </row>
    <row r="1461" spans="1:6" x14ac:dyDescent="0.25">
      <c r="A1461" s="2"/>
      <c r="B1461" s="3"/>
      <c r="C1461" s="4"/>
      <c r="D1461" s="5"/>
      <c r="E1461" s="5"/>
      <c r="F1461" s="3"/>
    </row>
    <row r="1462" spans="1:6" x14ac:dyDescent="0.25">
      <c r="A1462" s="2"/>
      <c r="B1462" s="3"/>
      <c r="C1462" s="4"/>
      <c r="D1462" s="5"/>
      <c r="E1462" s="5"/>
      <c r="F1462" s="3"/>
    </row>
    <row r="1463" spans="1:6" x14ac:dyDescent="0.25">
      <c r="A1463" s="2"/>
      <c r="B1463" s="3"/>
      <c r="C1463" s="4"/>
      <c r="D1463" s="5"/>
      <c r="E1463" s="5"/>
      <c r="F1463" s="3"/>
    </row>
    <row r="1464" spans="1:6" x14ac:dyDescent="0.25">
      <c r="A1464" s="2"/>
      <c r="B1464" s="3"/>
      <c r="C1464" s="4"/>
      <c r="D1464" s="5"/>
      <c r="E1464" s="5"/>
      <c r="F1464" s="3"/>
    </row>
    <row r="1465" spans="1:6" x14ac:dyDescent="0.25">
      <c r="A1465" s="2"/>
      <c r="B1465" s="3"/>
      <c r="C1465" s="4"/>
      <c r="D1465" s="5"/>
      <c r="E1465" s="5"/>
      <c r="F1465" s="3"/>
    </row>
    <row r="1466" spans="1:6" x14ac:dyDescent="0.25">
      <c r="A1466" s="2"/>
      <c r="B1466" s="3"/>
      <c r="C1466" s="4"/>
      <c r="D1466" s="5"/>
      <c r="E1466" s="5"/>
      <c r="F1466" s="3"/>
    </row>
    <row r="1467" spans="1:6" x14ac:dyDescent="0.25">
      <c r="A1467" s="2"/>
      <c r="B1467" s="3"/>
      <c r="C1467" s="4"/>
      <c r="D1467" s="5"/>
      <c r="E1467" s="5"/>
      <c r="F1467" s="3"/>
    </row>
    <row r="1468" spans="1:6" x14ac:dyDescent="0.25">
      <c r="A1468" s="2"/>
      <c r="B1468" s="3"/>
      <c r="C1468" s="4"/>
      <c r="D1468" s="5"/>
      <c r="E1468" s="5"/>
      <c r="F1468" s="3"/>
    </row>
    <row r="1469" spans="1:6" x14ac:dyDescent="0.25">
      <c r="A1469" s="2"/>
      <c r="B1469" s="3"/>
      <c r="C1469" s="4"/>
      <c r="D1469" s="5"/>
      <c r="E1469" s="5"/>
      <c r="F1469" s="3"/>
    </row>
    <row r="1470" spans="1:6" x14ac:dyDescent="0.25">
      <c r="A1470" s="2"/>
      <c r="B1470" s="3"/>
      <c r="C1470" s="4"/>
      <c r="D1470" s="5"/>
      <c r="E1470" s="5"/>
      <c r="F1470" s="3"/>
    </row>
    <row r="1471" spans="1:6" x14ac:dyDescent="0.25">
      <c r="A1471" s="2"/>
      <c r="B1471" s="3"/>
      <c r="C1471" s="4"/>
      <c r="D1471" s="5"/>
      <c r="E1471" s="5"/>
      <c r="F1471" s="3"/>
    </row>
    <row r="1472" spans="1:6" x14ac:dyDescent="0.25">
      <c r="A1472" s="2"/>
      <c r="B1472" s="3"/>
      <c r="C1472" s="4"/>
      <c r="D1472" s="5"/>
      <c r="E1472" s="5"/>
      <c r="F1472" s="3"/>
    </row>
    <row r="1473" spans="1:6" x14ac:dyDescent="0.25">
      <c r="A1473" s="2"/>
      <c r="B1473" s="3"/>
      <c r="C1473" s="4"/>
      <c r="D1473" s="5"/>
      <c r="E1473" s="5"/>
      <c r="F1473" s="3"/>
    </row>
    <row r="1474" spans="1:6" x14ac:dyDescent="0.25">
      <c r="A1474" s="2"/>
      <c r="B1474" s="3"/>
      <c r="C1474" s="4"/>
      <c r="D1474" s="5"/>
      <c r="E1474" s="5"/>
      <c r="F1474" s="3"/>
    </row>
    <row r="1475" spans="1:6" x14ac:dyDescent="0.25">
      <c r="A1475" s="2"/>
      <c r="B1475" s="3"/>
      <c r="C1475" s="4"/>
      <c r="D1475" s="5"/>
      <c r="E1475" s="5"/>
      <c r="F1475" s="3"/>
    </row>
    <row r="1476" spans="1:6" x14ac:dyDescent="0.25">
      <c r="A1476" s="2"/>
      <c r="B1476" s="3"/>
      <c r="C1476" s="4"/>
      <c r="D1476" s="5"/>
      <c r="E1476" s="5"/>
      <c r="F1476" s="3"/>
    </row>
    <row r="1477" spans="1:6" x14ac:dyDescent="0.25">
      <c r="A1477" s="2"/>
      <c r="B1477" s="3"/>
      <c r="C1477" s="4"/>
      <c r="D1477" s="5"/>
      <c r="E1477" s="5"/>
      <c r="F1477" s="3"/>
    </row>
    <row r="1478" spans="1:6" x14ac:dyDescent="0.25">
      <c r="A1478" s="2"/>
      <c r="B1478" s="3"/>
      <c r="C1478" s="4"/>
      <c r="D1478" s="5"/>
      <c r="E1478" s="5"/>
      <c r="F1478" s="3"/>
    </row>
    <row r="1479" spans="1:6" x14ac:dyDescent="0.25">
      <c r="A1479" s="2"/>
      <c r="B1479" s="3"/>
      <c r="C1479" s="4"/>
      <c r="D1479" s="5"/>
      <c r="E1479" s="5"/>
      <c r="F1479" s="3"/>
    </row>
    <row r="1480" spans="1:6" x14ac:dyDescent="0.25">
      <c r="A1480" s="2"/>
      <c r="B1480" s="3"/>
      <c r="C1480" s="4"/>
      <c r="D1480" s="5"/>
      <c r="E1480" s="5"/>
      <c r="F1480" s="3"/>
    </row>
    <row r="1481" spans="1:6" x14ac:dyDescent="0.25">
      <c r="A1481" s="2"/>
      <c r="B1481" s="3"/>
      <c r="C1481" s="4"/>
      <c r="D1481" s="5"/>
      <c r="E1481" s="5"/>
      <c r="F1481" s="3"/>
    </row>
    <row r="1482" spans="1:6" x14ac:dyDescent="0.25">
      <c r="A1482" s="2"/>
      <c r="B1482" s="3"/>
      <c r="C1482" s="4"/>
      <c r="D1482" s="5"/>
      <c r="E1482" s="5"/>
      <c r="F1482" s="3"/>
    </row>
    <row r="1483" spans="1:6" x14ac:dyDescent="0.25">
      <c r="A1483" s="2"/>
      <c r="B1483" s="3"/>
      <c r="C1483" s="4"/>
      <c r="D1483" s="5"/>
      <c r="E1483" s="5"/>
      <c r="F1483" s="3"/>
    </row>
    <row r="1484" spans="1:6" x14ac:dyDescent="0.25">
      <c r="A1484" s="2"/>
      <c r="B1484" s="3"/>
      <c r="C1484" s="4"/>
      <c r="D1484" s="5"/>
      <c r="E1484" s="5"/>
      <c r="F1484" s="3"/>
    </row>
    <row r="1485" spans="1:6" x14ac:dyDescent="0.25">
      <c r="A1485" s="2"/>
      <c r="B1485" s="3"/>
      <c r="C1485" s="4"/>
      <c r="D1485" s="5"/>
      <c r="E1485" s="5"/>
      <c r="F1485" s="3"/>
    </row>
    <row r="1486" spans="1:6" x14ac:dyDescent="0.25">
      <c r="A1486" s="2"/>
      <c r="B1486" s="3"/>
      <c r="C1486" s="4"/>
      <c r="D1486" s="5"/>
      <c r="E1486" s="5"/>
      <c r="F1486" s="3"/>
    </row>
    <row r="1487" spans="1:6" x14ac:dyDescent="0.25">
      <c r="A1487" s="2"/>
      <c r="B1487" s="3"/>
      <c r="C1487" s="4"/>
      <c r="D1487" s="5"/>
      <c r="E1487" s="5"/>
      <c r="F1487" s="3"/>
    </row>
    <row r="1488" spans="1:6" x14ac:dyDescent="0.25">
      <c r="A1488" s="2"/>
      <c r="B1488" s="3"/>
      <c r="C1488" s="4"/>
      <c r="D1488" s="5"/>
      <c r="E1488" s="5"/>
      <c r="F1488" s="3"/>
    </row>
    <row r="1489" spans="1:6" x14ac:dyDescent="0.25">
      <c r="A1489" s="2"/>
      <c r="B1489" s="3"/>
      <c r="C1489" s="4"/>
      <c r="D1489" s="5"/>
      <c r="E1489" s="5"/>
      <c r="F1489" s="3"/>
    </row>
    <row r="1490" spans="1:6" x14ac:dyDescent="0.25">
      <c r="A1490" s="2"/>
      <c r="B1490" s="3"/>
      <c r="C1490" s="4"/>
      <c r="D1490" s="5"/>
      <c r="E1490" s="5"/>
      <c r="F1490" s="3"/>
    </row>
    <row r="1491" spans="1:6" x14ac:dyDescent="0.25">
      <c r="A1491" s="2"/>
      <c r="B1491" s="3"/>
      <c r="C1491" s="4"/>
      <c r="D1491" s="5"/>
      <c r="E1491" s="5"/>
      <c r="F1491" s="3"/>
    </row>
    <row r="1492" spans="1:6" x14ac:dyDescent="0.25">
      <c r="A1492" s="2"/>
      <c r="B1492" s="3"/>
      <c r="C1492" s="4"/>
      <c r="D1492" s="5"/>
      <c r="E1492" s="5"/>
      <c r="F1492" s="3"/>
    </row>
    <row r="1493" spans="1:6" x14ac:dyDescent="0.25">
      <c r="A1493" s="2"/>
      <c r="B1493" s="3"/>
      <c r="C1493" s="4"/>
      <c r="D1493" s="5"/>
      <c r="E1493" s="5"/>
      <c r="F1493" s="3"/>
    </row>
    <row r="1494" spans="1:6" x14ac:dyDescent="0.25">
      <c r="A1494" s="2"/>
      <c r="B1494" s="3"/>
      <c r="C1494" s="4"/>
      <c r="D1494" s="5"/>
      <c r="E1494" s="5"/>
      <c r="F1494" s="3"/>
    </row>
    <row r="1495" spans="1:6" x14ac:dyDescent="0.25">
      <c r="A1495" s="2"/>
      <c r="B1495" s="3"/>
      <c r="C1495" s="4"/>
      <c r="D1495" s="5"/>
      <c r="E1495" s="5"/>
      <c r="F1495" s="3"/>
    </row>
    <row r="1496" spans="1:6" x14ac:dyDescent="0.25">
      <c r="A1496" s="2"/>
      <c r="B1496" s="3"/>
      <c r="C1496" s="4"/>
      <c r="D1496" s="5"/>
      <c r="E1496" s="5"/>
      <c r="F1496" s="3"/>
    </row>
    <row r="1497" spans="1:6" x14ac:dyDescent="0.25">
      <c r="A1497" s="2"/>
      <c r="B1497" s="3"/>
      <c r="C1497" s="4"/>
      <c r="D1497" s="5"/>
      <c r="E1497" s="5"/>
      <c r="F1497" s="3"/>
    </row>
    <row r="1498" spans="1:6" x14ac:dyDescent="0.25">
      <c r="A1498" s="2"/>
      <c r="B1498" s="3"/>
      <c r="C1498" s="4"/>
      <c r="D1498" s="5"/>
      <c r="E1498" s="5"/>
      <c r="F1498" s="3"/>
    </row>
    <row r="1499" spans="1:6" x14ac:dyDescent="0.25">
      <c r="A1499" s="2"/>
      <c r="B1499" s="3"/>
      <c r="C1499" s="4"/>
      <c r="D1499" s="5"/>
      <c r="E1499" s="5"/>
      <c r="F1499" s="3"/>
    </row>
    <row r="1500" spans="1:6" x14ac:dyDescent="0.25">
      <c r="A1500" s="2"/>
      <c r="B1500" s="3"/>
      <c r="C1500" s="4"/>
      <c r="D1500" s="5"/>
      <c r="E1500" s="5"/>
      <c r="F1500" s="3"/>
    </row>
    <row r="1501" spans="1:6" x14ac:dyDescent="0.25">
      <c r="A1501" s="2"/>
      <c r="B1501" s="3"/>
      <c r="C1501" s="4"/>
      <c r="D1501" s="5"/>
      <c r="E1501" s="5"/>
      <c r="F1501" s="3"/>
    </row>
    <row r="1502" spans="1:6" x14ac:dyDescent="0.25">
      <c r="A1502" s="2"/>
      <c r="B1502" s="3"/>
      <c r="C1502" s="4"/>
      <c r="D1502" s="5"/>
      <c r="E1502" s="5"/>
      <c r="F1502" s="3"/>
    </row>
    <row r="1503" spans="1:6" x14ac:dyDescent="0.25">
      <c r="A1503" s="2"/>
      <c r="B1503" s="3"/>
      <c r="C1503" s="4"/>
      <c r="D1503" s="5"/>
      <c r="E1503" s="5"/>
      <c r="F1503" s="3"/>
    </row>
    <row r="1504" spans="1:6" x14ac:dyDescent="0.25">
      <c r="A1504" s="2"/>
      <c r="B1504" s="3"/>
      <c r="C1504" s="4"/>
      <c r="D1504" s="5"/>
      <c r="E1504" s="5"/>
      <c r="F1504" s="3"/>
    </row>
    <row r="1505" spans="1:6" x14ac:dyDescent="0.25">
      <c r="A1505" s="2"/>
      <c r="B1505" s="3"/>
      <c r="C1505" s="4"/>
      <c r="D1505" s="5"/>
      <c r="E1505" s="5"/>
      <c r="F1505" s="3"/>
    </row>
    <row r="1506" spans="1:6" x14ac:dyDescent="0.25">
      <c r="A1506" s="2"/>
      <c r="B1506" s="3"/>
      <c r="C1506" s="4"/>
      <c r="D1506" s="5"/>
      <c r="E1506" s="5"/>
      <c r="F1506" s="3"/>
    </row>
    <row r="1507" spans="1:6" x14ac:dyDescent="0.25">
      <c r="A1507" s="2"/>
      <c r="B1507" s="3"/>
      <c r="C1507" s="4"/>
      <c r="D1507" s="5"/>
      <c r="E1507" s="5"/>
      <c r="F1507" s="3"/>
    </row>
    <row r="1508" spans="1:6" x14ac:dyDescent="0.25">
      <c r="A1508" s="2"/>
      <c r="B1508" s="3"/>
      <c r="C1508" s="4"/>
      <c r="D1508" s="5"/>
      <c r="E1508" s="5"/>
      <c r="F1508" s="3"/>
    </row>
    <row r="1509" spans="1:6" x14ac:dyDescent="0.25">
      <c r="A1509" s="2"/>
      <c r="B1509" s="3"/>
      <c r="C1509" s="4"/>
      <c r="D1509" s="5"/>
      <c r="E1509" s="5"/>
      <c r="F1509" s="3"/>
    </row>
    <row r="1510" spans="1:6" x14ac:dyDescent="0.25">
      <c r="A1510" s="2"/>
      <c r="B1510" s="3"/>
      <c r="C1510" s="4"/>
      <c r="D1510" s="5"/>
      <c r="E1510" s="5"/>
      <c r="F1510" s="3"/>
    </row>
    <row r="1511" spans="1:6" x14ac:dyDescent="0.25">
      <c r="A1511" s="2"/>
      <c r="B1511" s="3"/>
      <c r="C1511" s="4"/>
      <c r="D1511" s="5"/>
      <c r="E1511" s="5"/>
      <c r="F1511" s="3"/>
    </row>
    <row r="1512" spans="1:6" x14ac:dyDescent="0.25">
      <c r="A1512" s="2"/>
      <c r="B1512" s="3"/>
      <c r="C1512" s="4"/>
      <c r="D1512" s="5"/>
      <c r="E1512" s="5"/>
      <c r="F1512" s="3"/>
    </row>
    <row r="1513" spans="1:6" x14ac:dyDescent="0.25">
      <c r="A1513" s="2"/>
      <c r="B1513" s="3"/>
      <c r="C1513" s="4"/>
      <c r="D1513" s="5"/>
      <c r="E1513" s="5"/>
      <c r="F1513" s="3"/>
    </row>
    <row r="1514" spans="1:6" x14ac:dyDescent="0.25">
      <c r="A1514" s="2"/>
      <c r="B1514" s="3"/>
      <c r="C1514" s="4"/>
      <c r="D1514" s="5"/>
      <c r="E1514" s="5"/>
      <c r="F1514" s="3"/>
    </row>
    <row r="1515" spans="1:6" x14ac:dyDescent="0.25">
      <c r="A1515" s="2"/>
      <c r="B1515" s="3"/>
      <c r="C1515" s="4"/>
      <c r="D1515" s="5"/>
      <c r="E1515" s="5"/>
      <c r="F1515" s="3"/>
    </row>
    <row r="1516" spans="1:6" x14ac:dyDescent="0.25">
      <c r="A1516" s="2"/>
      <c r="B1516" s="3"/>
      <c r="C1516" s="4"/>
      <c r="D1516" s="5"/>
      <c r="E1516" s="5"/>
      <c r="F1516" s="3"/>
    </row>
    <row r="1517" spans="1:6" x14ac:dyDescent="0.25">
      <c r="A1517" s="2"/>
      <c r="B1517" s="3"/>
      <c r="C1517" s="4"/>
      <c r="D1517" s="5"/>
      <c r="E1517" s="5"/>
      <c r="F1517" s="3"/>
    </row>
    <row r="1518" spans="1:6" x14ac:dyDescent="0.25">
      <c r="A1518" s="2"/>
      <c r="B1518" s="3"/>
      <c r="C1518" s="4"/>
      <c r="D1518" s="5"/>
      <c r="E1518" s="5"/>
      <c r="F1518" s="3"/>
    </row>
    <row r="1519" spans="1:6" x14ac:dyDescent="0.25">
      <c r="A1519" s="2"/>
      <c r="B1519" s="3"/>
      <c r="C1519" s="4"/>
      <c r="D1519" s="5"/>
      <c r="E1519" s="5"/>
      <c r="F1519" s="3"/>
    </row>
    <row r="1520" spans="1:6" x14ac:dyDescent="0.25">
      <c r="A1520" s="2"/>
      <c r="B1520" s="3"/>
      <c r="C1520" s="4"/>
      <c r="D1520" s="5"/>
      <c r="E1520" s="5"/>
      <c r="F1520" s="3"/>
    </row>
    <row r="1521" spans="1:6" x14ac:dyDescent="0.25">
      <c r="A1521" s="2"/>
      <c r="B1521" s="3"/>
      <c r="C1521" s="4"/>
      <c r="D1521" s="5"/>
      <c r="E1521" s="5"/>
      <c r="F1521" s="3"/>
    </row>
    <row r="1522" spans="1:6" x14ac:dyDescent="0.25">
      <c r="A1522" s="2"/>
      <c r="B1522" s="3"/>
      <c r="C1522" s="4"/>
      <c r="D1522" s="5"/>
      <c r="E1522" s="5"/>
      <c r="F1522" s="3"/>
    </row>
    <row r="1523" spans="1:6" x14ac:dyDescent="0.25">
      <c r="A1523" s="2"/>
      <c r="B1523" s="3"/>
      <c r="C1523" s="4"/>
      <c r="D1523" s="5"/>
      <c r="E1523" s="5"/>
      <c r="F1523" s="3"/>
    </row>
    <row r="1524" spans="1:6" x14ac:dyDescent="0.25">
      <c r="A1524" s="2"/>
      <c r="B1524" s="3"/>
      <c r="C1524" s="4"/>
      <c r="D1524" s="5"/>
      <c r="E1524" s="5"/>
      <c r="F1524" s="3"/>
    </row>
    <row r="1525" spans="1:6" x14ac:dyDescent="0.25">
      <c r="A1525" s="2"/>
      <c r="B1525" s="3"/>
      <c r="C1525" s="4"/>
      <c r="D1525" s="5"/>
      <c r="E1525" s="5"/>
      <c r="F1525" s="3"/>
    </row>
    <row r="1526" spans="1:6" x14ac:dyDescent="0.25">
      <c r="A1526" s="2"/>
      <c r="B1526" s="3"/>
      <c r="C1526" s="4"/>
      <c r="D1526" s="5"/>
      <c r="E1526" s="5"/>
      <c r="F1526" s="3"/>
    </row>
    <row r="1527" spans="1:6" x14ac:dyDescent="0.25">
      <c r="A1527" s="2"/>
      <c r="B1527" s="3"/>
      <c r="C1527" s="4"/>
      <c r="D1527" s="5"/>
      <c r="E1527" s="5"/>
      <c r="F1527" s="3"/>
    </row>
    <row r="1528" spans="1:6" x14ac:dyDescent="0.25">
      <c r="A1528" s="2"/>
      <c r="B1528" s="3"/>
      <c r="C1528" s="4"/>
      <c r="D1528" s="5"/>
      <c r="E1528" s="5"/>
      <c r="F1528" s="3"/>
    </row>
    <row r="1529" spans="1:6" x14ac:dyDescent="0.25">
      <c r="A1529" s="2"/>
      <c r="B1529" s="3"/>
      <c r="C1529" s="4"/>
      <c r="D1529" s="5"/>
      <c r="E1529" s="5"/>
      <c r="F1529" s="3"/>
    </row>
    <row r="1530" spans="1:6" x14ac:dyDescent="0.25">
      <c r="A1530" s="2"/>
      <c r="B1530" s="3"/>
      <c r="C1530" s="4"/>
      <c r="D1530" s="5"/>
      <c r="E1530" s="5"/>
      <c r="F1530" s="3"/>
    </row>
    <row r="1531" spans="1:6" x14ac:dyDescent="0.25">
      <c r="A1531" s="2"/>
      <c r="B1531" s="3"/>
      <c r="C1531" s="4"/>
      <c r="D1531" s="5"/>
      <c r="E1531" s="5"/>
      <c r="F1531" s="3"/>
    </row>
    <row r="1532" spans="1:6" x14ac:dyDescent="0.25">
      <c r="A1532" s="2"/>
      <c r="B1532" s="3"/>
      <c r="C1532" s="4"/>
      <c r="D1532" s="5"/>
      <c r="E1532" s="5"/>
      <c r="F1532" s="3"/>
    </row>
    <row r="1533" spans="1:6" x14ac:dyDescent="0.25">
      <c r="A1533" s="2"/>
      <c r="B1533" s="3"/>
      <c r="C1533" s="4"/>
      <c r="D1533" s="5"/>
      <c r="E1533" s="5"/>
      <c r="F1533" s="3"/>
    </row>
    <row r="1534" spans="1:6" x14ac:dyDescent="0.25">
      <c r="A1534" s="2"/>
      <c r="B1534" s="3"/>
      <c r="C1534" s="4"/>
      <c r="D1534" s="5"/>
      <c r="E1534" s="5"/>
      <c r="F1534" s="3"/>
    </row>
    <row r="1535" spans="1:6" x14ac:dyDescent="0.25">
      <c r="A1535" s="2"/>
      <c r="B1535" s="3"/>
      <c r="C1535" s="4"/>
      <c r="D1535" s="5"/>
      <c r="E1535" s="5"/>
      <c r="F1535" s="3"/>
    </row>
    <row r="1536" spans="1:6" x14ac:dyDescent="0.25">
      <c r="A1536" s="2"/>
      <c r="B1536" s="3"/>
      <c r="C1536" s="4"/>
      <c r="D1536" s="5"/>
      <c r="E1536" s="5"/>
      <c r="F1536" s="3"/>
    </row>
    <row r="1537" spans="1:6" x14ac:dyDescent="0.25">
      <c r="A1537" s="2"/>
      <c r="B1537" s="3"/>
      <c r="C1537" s="4"/>
      <c r="D1537" s="5"/>
      <c r="E1537" s="5"/>
      <c r="F1537" s="3"/>
    </row>
    <row r="1538" spans="1:6" x14ac:dyDescent="0.25">
      <c r="A1538" s="2"/>
      <c r="B1538" s="3"/>
      <c r="C1538" s="4"/>
      <c r="D1538" s="5"/>
      <c r="E1538" s="5"/>
      <c r="F1538" s="3"/>
    </row>
    <row r="1539" spans="1:6" x14ac:dyDescent="0.25">
      <c r="A1539" s="2"/>
      <c r="B1539" s="3"/>
      <c r="C1539" s="4"/>
      <c r="D1539" s="5"/>
      <c r="E1539" s="5"/>
      <c r="F1539" s="3"/>
    </row>
    <row r="1540" spans="1:6" x14ac:dyDescent="0.25">
      <c r="A1540" s="2"/>
      <c r="B1540" s="3"/>
      <c r="C1540" s="4"/>
      <c r="D1540" s="5"/>
      <c r="E1540" s="5"/>
      <c r="F1540" s="3"/>
    </row>
    <row r="1541" spans="1:6" x14ac:dyDescent="0.25">
      <c r="A1541" s="2"/>
      <c r="B1541" s="3"/>
      <c r="C1541" s="4"/>
      <c r="D1541" s="5"/>
      <c r="E1541" s="5"/>
      <c r="F1541" s="3"/>
    </row>
    <row r="1542" spans="1:6" x14ac:dyDescent="0.25">
      <c r="A1542" s="2"/>
      <c r="B1542" s="3"/>
      <c r="C1542" s="4"/>
      <c r="D1542" s="5"/>
      <c r="E1542" s="5"/>
      <c r="F1542" s="3"/>
    </row>
    <row r="1543" spans="1:6" x14ac:dyDescent="0.25">
      <c r="A1543" s="2"/>
      <c r="B1543" s="3"/>
      <c r="C1543" s="4"/>
      <c r="D1543" s="5"/>
      <c r="E1543" s="5"/>
      <c r="F1543" s="3"/>
    </row>
    <row r="1544" spans="1:6" x14ac:dyDescent="0.25">
      <c r="A1544" s="2"/>
      <c r="B1544" s="3"/>
      <c r="C1544" s="4"/>
      <c r="D1544" s="5"/>
      <c r="E1544" s="5"/>
      <c r="F1544" s="3"/>
    </row>
    <row r="1545" spans="1:6" x14ac:dyDescent="0.25">
      <c r="A1545" s="2"/>
      <c r="B1545" s="3"/>
      <c r="C1545" s="4"/>
      <c r="D1545" s="5"/>
      <c r="E1545" s="5"/>
      <c r="F1545" s="3"/>
    </row>
    <row r="1546" spans="1:6" x14ac:dyDescent="0.25">
      <c r="A1546" s="2"/>
      <c r="B1546" s="3"/>
      <c r="C1546" s="4"/>
      <c r="D1546" s="5"/>
      <c r="E1546" s="5"/>
      <c r="F1546" s="3"/>
    </row>
    <row r="1547" spans="1:6" x14ac:dyDescent="0.25">
      <c r="A1547" s="2"/>
      <c r="B1547" s="3"/>
      <c r="C1547" s="4"/>
      <c r="D1547" s="5"/>
      <c r="E1547" s="5"/>
      <c r="F1547" s="3"/>
    </row>
    <row r="1548" spans="1:6" x14ac:dyDescent="0.25">
      <c r="A1548" s="2"/>
      <c r="B1548" s="3"/>
      <c r="C1548" s="4"/>
      <c r="D1548" s="5"/>
      <c r="E1548" s="5"/>
      <c r="F1548" s="3"/>
    </row>
    <row r="1549" spans="1:6" x14ac:dyDescent="0.25">
      <c r="A1549" s="2"/>
      <c r="B1549" s="3"/>
      <c r="C1549" s="4"/>
      <c r="D1549" s="5"/>
      <c r="E1549" s="5"/>
      <c r="F1549" s="3"/>
    </row>
    <row r="1550" spans="1:6" x14ac:dyDescent="0.25">
      <c r="A1550" s="2"/>
      <c r="B1550" s="3"/>
      <c r="C1550" s="4"/>
      <c r="D1550" s="5"/>
      <c r="E1550" s="5"/>
      <c r="F1550" s="3"/>
    </row>
    <row r="1551" spans="1:6" x14ac:dyDescent="0.25">
      <c r="A1551" s="2"/>
      <c r="B1551" s="3"/>
      <c r="C1551" s="4"/>
      <c r="D1551" s="5"/>
      <c r="E1551" s="5"/>
      <c r="F1551" s="3"/>
    </row>
    <row r="1552" spans="1:6" x14ac:dyDescent="0.25">
      <c r="A1552" s="2"/>
      <c r="B1552" s="3"/>
      <c r="C1552" s="4"/>
      <c r="D1552" s="5"/>
      <c r="E1552" s="5"/>
      <c r="F1552" s="3"/>
    </row>
    <row r="1553" spans="1:6" x14ac:dyDescent="0.25">
      <c r="A1553" s="2"/>
      <c r="B1553" s="3"/>
      <c r="C1553" s="4"/>
      <c r="D1553" s="5"/>
      <c r="E1553" s="5"/>
      <c r="F1553" s="3"/>
    </row>
    <row r="1554" spans="1:6" x14ac:dyDescent="0.25">
      <c r="A1554" s="2"/>
      <c r="B1554" s="3"/>
      <c r="C1554" s="4"/>
      <c r="D1554" s="5"/>
      <c r="E1554" s="5"/>
      <c r="F1554" s="3"/>
    </row>
    <row r="1555" spans="1:6" x14ac:dyDescent="0.25">
      <c r="A1555" s="2"/>
      <c r="B1555" s="3"/>
      <c r="C1555" s="4"/>
      <c r="D1555" s="5"/>
      <c r="E1555" s="5"/>
      <c r="F1555" s="3"/>
    </row>
    <row r="1556" spans="1:6" x14ac:dyDescent="0.25">
      <c r="A1556" s="2"/>
      <c r="B1556" s="3"/>
      <c r="C1556" s="4"/>
      <c r="D1556" s="5"/>
      <c r="E1556" s="5"/>
      <c r="F1556" s="3"/>
    </row>
    <row r="1557" spans="1:6" x14ac:dyDescent="0.25">
      <c r="A1557" s="2"/>
      <c r="B1557" s="3"/>
      <c r="C1557" s="4"/>
      <c r="D1557" s="5"/>
      <c r="E1557" s="5"/>
      <c r="F1557" s="3"/>
    </row>
    <row r="1558" spans="1:6" x14ac:dyDescent="0.25">
      <c r="A1558" s="2"/>
      <c r="B1558" s="3"/>
      <c r="C1558" s="4"/>
      <c r="D1558" s="5"/>
      <c r="E1558" s="5"/>
      <c r="F1558" s="3"/>
    </row>
    <row r="1559" spans="1:6" x14ac:dyDescent="0.25">
      <c r="A1559" s="2"/>
      <c r="B1559" s="3"/>
      <c r="C1559" s="4"/>
      <c r="D1559" s="5"/>
      <c r="E1559" s="5"/>
      <c r="F1559" s="3"/>
    </row>
    <row r="1560" spans="1:6" x14ac:dyDescent="0.25">
      <c r="A1560" s="2"/>
      <c r="B1560" s="3"/>
      <c r="C1560" s="4"/>
      <c r="D1560" s="5"/>
      <c r="E1560" s="5"/>
      <c r="F1560" s="3"/>
    </row>
    <row r="1561" spans="1:6" x14ac:dyDescent="0.25">
      <c r="A1561" s="2"/>
      <c r="B1561" s="3"/>
      <c r="C1561" s="4"/>
      <c r="D1561" s="5"/>
      <c r="E1561" s="5"/>
      <c r="F1561" s="3"/>
    </row>
    <row r="1562" spans="1:6" x14ac:dyDescent="0.25">
      <c r="A1562" s="2"/>
      <c r="B1562" s="3"/>
      <c r="C1562" s="4"/>
      <c r="D1562" s="5"/>
      <c r="E1562" s="5"/>
      <c r="F1562" s="3"/>
    </row>
    <row r="1563" spans="1:6" x14ac:dyDescent="0.25">
      <c r="A1563" s="2"/>
      <c r="B1563" s="3"/>
      <c r="C1563" s="4"/>
      <c r="D1563" s="5"/>
      <c r="E1563" s="5"/>
      <c r="F1563" s="3"/>
    </row>
    <row r="1564" spans="1:6" x14ac:dyDescent="0.25">
      <c r="A1564" s="2"/>
      <c r="B1564" s="3"/>
      <c r="C1564" s="4"/>
      <c r="D1564" s="5"/>
      <c r="E1564" s="5"/>
      <c r="F1564" s="3"/>
    </row>
    <row r="1565" spans="1:6" x14ac:dyDescent="0.25">
      <c r="A1565" s="2"/>
      <c r="B1565" s="3"/>
      <c r="C1565" s="4"/>
      <c r="D1565" s="5"/>
      <c r="E1565" s="5"/>
      <c r="F1565" s="3"/>
    </row>
    <row r="1566" spans="1:6" x14ac:dyDescent="0.25">
      <c r="A1566" s="2"/>
      <c r="B1566" s="3"/>
      <c r="C1566" s="4"/>
      <c r="D1566" s="5"/>
      <c r="E1566" s="5"/>
      <c r="F1566" s="3"/>
    </row>
    <row r="1567" spans="1:6" x14ac:dyDescent="0.25">
      <c r="A1567" s="2"/>
      <c r="B1567" s="3"/>
      <c r="C1567" s="4"/>
      <c r="D1567" s="5"/>
      <c r="E1567" s="5"/>
      <c r="F1567" s="3"/>
    </row>
    <row r="1568" spans="1:6" x14ac:dyDescent="0.25">
      <c r="A1568" s="2"/>
      <c r="B1568" s="3"/>
      <c r="C1568" s="4"/>
      <c r="D1568" s="5"/>
      <c r="E1568" s="5"/>
      <c r="F1568" s="3"/>
    </row>
    <row r="1569" spans="1:6" x14ac:dyDescent="0.25">
      <c r="A1569" s="2"/>
      <c r="B1569" s="3"/>
      <c r="C1569" s="4"/>
      <c r="D1569" s="5"/>
      <c r="E1569" s="5"/>
      <c r="F1569" s="3"/>
    </row>
    <row r="1570" spans="1:6" x14ac:dyDescent="0.25">
      <c r="A1570" s="2"/>
      <c r="B1570" s="3"/>
      <c r="C1570" s="4"/>
      <c r="D1570" s="5"/>
      <c r="E1570" s="5"/>
      <c r="F1570" s="3"/>
    </row>
    <row r="1571" spans="1:6" x14ac:dyDescent="0.25">
      <c r="A1571" s="2"/>
      <c r="B1571" s="3"/>
      <c r="C1571" s="4"/>
      <c r="D1571" s="5"/>
      <c r="E1571" s="5"/>
      <c r="F1571" s="3"/>
    </row>
    <row r="1572" spans="1:6" x14ac:dyDescent="0.25">
      <c r="A1572" s="2"/>
      <c r="B1572" s="3"/>
      <c r="C1572" s="4"/>
      <c r="D1572" s="5"/>
      <c r="E1572" s="5"/>
      <c r="F1572" s="3"/>
    </row>
    <row r="1573" spans="1:6" x14ac:dyDescent="0.25">
      <c r="A1573" s="2"/>
      <c r="B1573" s="3"/>
      <c r="C1573" s="4"/>
      <c r="D1573" s="5"/>
      <c r="E1573" s="5"/>
      <c r="F1573" s="3"/>
    </row>
    <row r="1574" spans="1:6" x14ac:dyDescent="0.25">
      <c r="A1574" s="2"/>
      <c r="B1574" s="3"/>
      <c r="C1574" s="4"/>
      <c r="D1574" s="5"/>
      <c r="E1574" s="5"/>
      <c r="F1574" s="3"/>
    </row>
    <row r="1575" spans="1:6" x14ac:dyDescent="0.25">
      <c r="A1575" s="2"/>
      <c r="B1575" s="3"/>
      <c r="C1575" s="4"/>
      <c r="D1575" s="5"/>
      <c r="E1575" s="5"/>
      <c r="F1575" s="3"/>
    </row>
    <row r="1576" spans="1:6" x14ac:dyDescent="0.25">
      <c r="A1576" s="2"/>
      <c r="B1576" s="3"/>
      <c r="C1576" s="4"/>
      <c r="D1576" s="5"/>
      <c r="E1576" s="5"/>
      <c r="F1576" s="3"/>
    </row>
    <row r="1577" spans="1:6" x14ac:dyDescent="0.25">
      <c r="A1577" s="2"/>
      <c r="B1577" s="3"/>
      <c r="C1577" s="4"/>
      <c r="D1577" s="5"/>
      <c r="E1577" s="5"/>
      <c r="F1577" s="3"/>
    </row>
    <row r="1578" spans="1:6" x14ac:dyDescent="0.25">
      <c r="A1578" s="2"/>
      <c r="B1578" s="3"/>
      <c r="C1578" s="4"/>
      <c r="D1578" s="5"/>
      <c r="E1578" s="5"/>
      <c r="F1578" s="3"/>
    </row>
    <row r="1579" spans="1:6" x14ac:dyDescent="0.25">
      <c r="A1579" s="2"/>
      <c r="B1579" s="3"/>
      <c r="C1579" s="4"/>
      <c r="D1579" s="5"/>
      <c r="E1579" s="5"/>
      <c r="F1579" s="3"/>
    </row>
    <row r="1580" spans="1:6" x14ac:dyDescent="0.25">
      <c r="A1580" s="2"/>
      <c r="B1580" s="3"/>
      <c r="C1580" s="4"/>
      <c r="D1580" s="5"/>
      <c r="E1580" s="5"/>
      <c r="F1580" s="3"/>
    </row>
    <row r="1581" spans="1:6" x14ac:dyDescent="0.25">
      <c r="A1581" s="2"/>
      <c r="B1581" s="3"/>
      <c r="C1581" s="4"/>
      <c r="D1581" s="5"/>
      <c r="E1581" s="5"/>
      <c r="F1581" s="3"/>
    </row>
    <row r="1582" spans="1:6" x14ac:dyDescent="0.25">
      <c r="A1582" s="2"/>
      <c r="B1582" s="3"/>
      <c r="C1582" s="4"/>
      <c r="D1582" s="5"/>
      <c r="E1582" s="5"/>
      <c r="F1582" s="3"/>
    </row>
    <row r="1583" spans="1:6" x14ac:dyDescent="0.25">
      <c r="A1583" s="2"/>
      <c r="B1583" s="3"/>
      <c r="C1583" s="4"/>
      <c r="D1583" s="5"/>
      <c r="E1583" s="5"/>
      <c r="F1583" s="3"/>
    </row>
    <row r="1584" spans="1:6" x14ac:dyDescent="0.25">
      <c r="A1584" s="2"/>
      <c r="B1584" s="3"/>
      <c r="C1584" s="4"/>
      <c r="D1584" s="5"/>
      <c r="E1584" s="5"/>
      <c r="F1584" s="3"/>
    </row>
    <row r="1585" spans="1:6" x14ac:dyDescent="0.25">
      <c r="A1585" s="2"/>
      <c r="B1585" s="3"/>
      <c r="C1585" s="4"/>
      <c r="D1585" s="5"/>
      <c r="E1585" s="5"/>
      <c r="F1585" s="3"/>
    </row>
    <row r="1586" spans="1:6" x14ac:dyDescent="0.25">
      <c r="A1586" s="2"/>
      <c r="B1586" s="3"/>
      <c r="C1586" s="4"/>
      <c r="D1586" s="5"/>
      <c r="E1586" s="5"/>
      <c r="F1586" s="3"/>
    </row>
    <row r="1587" spans="1:6" x14ac:dyDescent="0.25">
      <c r="A1587" s="2"/>
      <c r="B1587" s="3"/>
      <c r="C1587" s="4"/>
      <c r="D1587" s="5"/>
      <c r="E1587" s="5"/>
      <c r="F1587" s="3"/>
    </row>
    <row r="1588" spans="1:6" x14ac:dyDescent="0.25">
      <c r="A1588" s="2"/>
      <c r="B1588" s="3"/>
      <c r="C1588" s="4"/>
      <c r="D1588" s="5"/>
      <c r="E1588" s="5"/>
      <c r="F1588" s="3"/>
    </row>
    <row r="1589" spans="1:6" x14ac:dyDescent="0.25">
      <c r="A1589" s="2"/>
      <c r="B1589" s="3"/>
      <c r="C1589" s="4"/>
      <c r="D1589" s="5"/>
      <c r="E1589" s="5"/>
      <c r="F1589" s="3"/>
    </row>
    <row r="1590" spans="1:6" x14ac:dyDescent="0.25">
      <c r="A1590" s="2"/>
      <c r="B1590" s="3"/>
      <c r="C1590" s="4"/>
      <c r="D1590" s="5"/>
      <c r="E1590" s="5"/>
      <c r="F1590" s="3"/>
    </row>
    <row r="1591" spans="1:6" x14ac:dyDescent="0.25">
      <c r="A1591" s="2"/>
      <c r="B1591" s="3"/>
      <c r="C1591" s="4"/>
      <c r="D1591" s="5"/>
      <c r="E1591" s="5"/>
      <c r="F1591" s="3"/>
    </row>
    <row r="1592" spans="1:6" x14ac:dyDescent="0.25">
      <c r="A1592" s="2"/>
      <c r="B1592" s="3"/>
      <c r="C1592" s="4"/>
      <c r="D1592" s="5"/>
      <c r="E1592" s="5"/>
      <c r="F1592" s="3"/>
    </row>
    <row r="1593" spans="1:6" x14ac:dyDescent="0.25">
      <c r="A1593" s="2"/>
      <c r="B1593" s="3"/>
      <c r="C1593" s="4"/>
      <c r="D1593" s="5"/>
      <c r="E1593" s="5"/>
      <c r="F1593" s="3"/>
    </row>
    <row r="1594" spans="1:6" x14ac:dyDescent="0.25">
      <c r="A1594" s="2"/>
      <c r="B1594" s="3"/>
      <c r="C1594" s="4"/>
      <c r="D1594" s="5"/>
      <c r="E1594" s="5"/>
      <c r="F1594" s="3"/>
    </row>
    <row r="1595" spans="1:6" x14ac:dyDescent="0.25">
      <c r="A1595" s="2"/>
      <c r="B1595" s="3"/>
      <c r="C1595" s="4"/>
      <c r="D1595" s="5"/>
      <c r="E1595" s="5"/>
      <c r="F1595" s="3"/>
    </row>
    <row r="1596" spans="1:6" x14ac:dyDescent="0.25">
      <c r="A1596" s="2"/>
      <c r="B1596" s="3"/>
      <c r="C1596" s="4"/>
      <c r="D1596" s="5"/>
      <c r="E1596" s="5"/>
      <c r="F1596" s="3"/>
    </row>
    <row r="1597" spans="1:6" x14ac:dyDescent="0.25">
      <c r="A1597" s="2"/>
      <c r="B1597" s="3"/>
      <c r="C1597" s="4"/>
      <c r="D1597" s="5"/>
      <c r="E1597" s="5"/>
      <c r="F1597" s="3"/>
    </row>
    <row r="1598" spans="1:6" x14ac:dyDescent="0.25">
      <c r="A1598" s="2"/>
      <c r="B1598" s="3"/>
      <c r="C1598" s="4"/>
      <c r="D1598" s="5"/>
      <c r="E1598" s="5"/>
      <c r="F1598" s="3"/>
    </row>
    <row r="1599" spans="1:6" x14ac:dyDescent="0.25">
      <c r="A1599" s="2"/>
      <c r="B1599" s="3"/>
      <c r="C1599" s="4"/>
      <c r="D1599" s="5"/>
      <c r="E1599" s="5"/>
      <c r="F1599" s="3"/>
    </row>
    <row r="1600" spans="1:6" x14ac:dyDescent="0.25">
      <c r="A1600" s="2"/>
      <c r="B1600" s="3"/>
      <c r="C1600" s="4"/>
      <c r="D1600" s="5"/>
      <c r="E1600" s="5"/>
      <c r="F1600" s="3"/>
    </row>
    <row r="1601" spans="1:6" x14ac:dyDescent="0.25">
      <c r="A1601" s="2"/>
      <c r="B1601" s="3"/>
      <c r="C1601" s="4"/>
      <c r="D1601" s="5"/>
      <c r="E1601" s="5"/>
      <c r="F1601" s="3"/>
    </row>
    <row r="1602" spans="1:6" x14ac:dyDescent="0.25">
      <c r="A1602" s="2"/>
      <c r="B1602" s="3"/>
      <c r="C1602" s="4"/>
      <c r="D1602" s="5"/>
      <c r="E1602" s="5"/>
      <c r="F1602" s="3"/>
    </row>
    <row r="1603" spans="1:6" x14ac:dyDescent="0.25">
      <c r="A1603" s="2"/>
      <c r="B1603" s="3"/>
      <c r="C1603" s="4"/>
      <c r="D1603" s="5"/>
      <c r="E1603" s="5"/>
      <c r="F1603" s="3"/>
    </row>
    <row r="1604" spans="1:6" x14ac:dyDescent="0.25">
      <c r="A1604" s="2"/>
      <c r="B1604" s="3"/>
      <c r="C1604" s="4"/>
      <c r="D1604" s="5"/>
      <c r="E1604" s="5"/>
      <c r="F1604" s="3"/>
    </row>
  </sheetData>
  <autoFilter ref="A1:F703" xr:uid="{00000000-0009-0000-0000-000000000000}"/>
  <pageMargins left="0" right="0" top="0" bottom="0" header="0" footer="0"/>
  <pageSetup orientation="portrait" horizontalDpi="0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Q238"/>
  <sheetViews>
    <sheetView zoomScale="115" zoomScaleNormal="11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1" sqref="B1:B1048576"/>
    </sheetView>
  </sheetViews>
  <sheetFormatPr defaultColWidth="9.1796875" defaultRowHeight="12.5" x14ac:dyDescent="0.25"/>
  <cols>
    <col min="1" max="1" width="15.1796875" style="18" bestFit="1" customWidth="1"/>
    <col min="2" max="2" width="25" style="24" customWidth="1"/>
    <col min="3" max="3" width="18.1796875" style="25" customWidth="1"/>
    <col min="4" max="14" width="29.7265625" style="23" customWidth="1"/>
    <col min="15" max="16384" width="9.1796875" style="18"/>
  </cols>
  <sheetData>
    <row r="1" spans="1:17" s="12" customFormat="1" ht="26" x14ac:dyDescent="0.3">
      <c r="A1" s="10" t="s">
        <v>14</v>
      </c>
      <c r="B1" s="11" t="s">
        <v>0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  <c r="I1" s="11" t="s">
        <v>21</v>
      </c>
      <c r="J1" s="11" t="s">
        <v>22</v>
      </c>
      <c r="K1" s="11" t="s">
        <v>23</v>
      </c>
      <c r="L1" s="11" t="s">
        <v>24</v>
      </c>
      <c r="M1" s="11" t="s">
        <v>25</v>
      </c>
      <c r="N1" s="11" t="s">
        <v>26</v>
      </c>
    </row>
    <row r="2" spans="1:17" ht="25" x14ac:dyDescent="0.25">
      <c r="A2" s="13">
        <v>43788</v>
      </c>
      <c r="B2" s="14" t="s">
        <v>879</v>
      </c>
      <c r="C2" s="15" t="s">
        <v>90</v>
      </c>
      <c r="D2" s="15" t="s">
        <v>37</v>
      </c>
      <c r="E2" s="15" t="s">
        <v>4</v>
      </c>
      <c r="F2" s="14" t="s">
        <v>35</v>
      </c>
      <c r="G2" s="15"/>
      <c r="H2" s="15"/>
      <c r="I2" s="15"/>
      <c r="J2" s="16"/>
      <c r="K2" s="14"/>
      <c r="L2" s="17"/>
      <c r="M2" s="15"/>
      <c r="N2" s="15"/>
      <c r="O2" s="17"/>
      <c r="P2" s="14"/>
      <c r="Q2" s="17"/>
    </row>
    <row r="3" spans="1:17" ht="25" x14ac:dyDescent="0.25">
      <c r="A3" s="13">
        <v>43789</v>
      </c>
      <c r="B3" s="14" t="s">
        <v>888</v>
      </c>
      <c r="C3" s="15" t="s">
        <v>91</v>
      </c>
      <c r="D3" s="15" t="s">
        <v>33</v>
      </c>
      <c r="E3" s="15" t="s">
        <v>92</v>
      </c>
      <c r="F3" s="14" t="s">
        <v>4</v>
      </c>
      <c r="G3" s="15"/>
      <c r="H3" s="15"/>
      <c r="I3" s="15"/>
      <c r="J3" s="16"/>
      <c r="K3" s="14"/>
      <c r="L3" s="17"/>
      <c r="M3" s="16"/>
      <c r="N3" s="15"/>
      <c r="O3" s="17"/>
      <c r="P3" s="15"/>
      <c r="Q3" s="17"/>
    </row>
    <row r="4" spans="1:17" ht="37.5" x14ac:dyDescent="0.25">
      <c r="A4" s="13">
        <v>43789</v>
      </c>
      <c r="B4" s="14" t="s">
        <v>893</v>
      </c>
      <c r="C4" s="15" t="s">
        <v>93</v>
      </c>
      <c r="D4" s="15" t="s">
        <v>37</v>
      </c>
      <c r="E4" s="15" t="s">
        <v>94</v>
      </c>
      <c r="F4" s="14" t="s">
        <v>36</v>
      </c>
      <c r="G4" s="15"/>
      <c r="H4" s="15"/>
      <c r="I4" s="15"/>
      <c r="J4" s="16"/>
      <c r="K4" s="14"/>
      <c r="L4" s="17"/>
      <c r="M4" s="16"/>
      <c r="N4" s="15"/>
      <c r="O4" s="17"/>
      <c r="P4" s="15"/>
      <c r="Q4" s="17"/>
    </row>
    <row r="5" spans="1:17" ht="37.5" x14ac:dyDescent="0.25">
      <c r="A5" s="13">
        <v>43789</v>
      </c>
      <c r="B5" s="14" t="s">
        <v>892</v>
      </c>
      <c r="C5" s="15" t="s">
        <v>95</v>
      </c>
      <c r="D5" s="15" t="s">
        <v>32</v>
      </c>
      <c r="E5" s="15" t="s">
        <v>4</v>
      </c>
      <c r="F5" s="14" t="s">
        <v>29</v>
      </c>
      <c r="G5" s="15"/>
      <c r="H5" s="15"/>
      <c r="I5" s="15"/>
      <c r="J5" s="16"/>
      <c r="K5" s="14"/>
      <c r="L5" s="17"/>
      <c r="M5" s="15"/>
      <c r="N5" s="15"/>
      <c r="O5" s="17"/>
      <c r="P5" s="14"/>
      <c r="Q5" s="17"/>
    </row>
    <row r="6" spans="1:17" ht="37.5" x14ac:dyDescent="0.25">
      <c r="A6" s="13">
        <v>43794</v>
      </c>
      <c r="B6" s="14" t="s">
        <v>908</v>
      </c>
      <c r="C6" s="15" t="s">
        <v>96</v>
      </c>
      <c r="D6" s="15" t="s">
        <v>30</v>
      </c>
      <c r="E6" s="15" t="s">
        <v>97</v>
      </c>
      <c r="F6" s="14" t="s">
        <v>36</v>
      </c>
      <c r="G6" s="15"/>
      <c r="H6" s="15"/>
      <c r="I6" s="15"/>
      <c r="J6" s="15"/>
      <c r="K6" s="14"/>
      <c r="L6" s="17"/>
      <c r="M6" s="15"/>
      <c r="N6" s="15"/>
      <c r="O6" s="17"/>
      <c r="P6" s="14"/>
      <c r="Q6" s="17"/>
    </row>
    <row r="7" spans="1:17" ht="50" x14ac:dyDescent="0.25">
      <c r="A7" s="13">
        <v>43795</v>
      </c>
      <c r="B7" s="14" t="s">
        <v>922</v>
      </c>
      <c r="C7" s="15" t="s">
        <v>98</v>
      </c>
      <c r="D7" s="15" t="s">
        <v>37</v>
      </c>
      <c r="E7" s="15" t="s">
        <v>99</v>
      </c>
      <c r="F7" s="14" t="s">
        <v>4</v>
      </c>
      <c r="G7" s="15"/>
      <c r="H7" s="15"/>
      <c r="I7" s="15"/>
      <c r="J7" s="16"/>
      <c r="K7" s="14"/>
      <c r="L7" s="17"/>
      <c r="M7" s="16"/>
      <c r="N7" s="15"/>
      <c r="O7" s="17"/>
      <c r="P7" s="15"/>
      <c r="Q7" s="17"/>
    </row>
    <row r="8" spans="1:17" ht="25" x14ac:dyDescent="0.25">
      <c r="A8" s="13">
        <v>43801</v>
      </c>
      <c r="B8" s="14" t="s">
        <v>945</v>
      </c>
      <c r="C8" s="15" t="s">
        <v>100</v>
      </c>
      <c r="D8" s="15" t="s">
        <v>30</v>
      </c>
      <c r="E8" s="15" t="s">
        <v>101</v>
      </c>
      <c r="F8" s="14" t="s">
        <v>29</v>
      </c>
      <c r="G8" s="15"/>
      <c r="H8" s="15"/>
      <c r="I8" s="15"/>
      <c r="J8" s="16"/>
      <c r="K8" s="14"/>
      <c r="L8" s="17"/>
      <c r="M8" s="16"/>
      <c r="N8" s="15"/>
      <c r="O8" s="17"/>
      <c r="P8" s="15"/>
      <c r="Q8" s="17"/>
    </row>
    <row r="9" spans="1:17" ht="25" x14ac:dyDescent="0.25">
      <c r="A9" s="13">
        <v>43801</v>
      </c>
      <c r="B9" s="14" t="s">
        <v>941</v>
      </c>
      <c r="C9" s="15" t="s">
        <v>102</v>
      </c>
      <c r="D9" s="15" t="s">
        <v>28</v>
      </c>
      <c r="E9" s="15" t="s">
        <v>4</v>
      </c>
      <c r="F9" s="14" t="s">
        <v>35</v>
      </c>
      <c r="G9" s="15"/>
      <c r="H9" s="15"/>
      <c r="I9" s="15"/>
      <c r="J9" s="15"/>
      <c r="K9" s="14"/>
      <c r="L9" s="17"/>
      <c r="M9" s="15"/>
      <c r="N9" s="15"/>
      <c r="O9" s="15"/>
      <c r="P9" s="14"/>
      <c r="Q9" s="17"/>
    </row>
    <row r="10" spans="1:17" ht="25" x14ac:dyDescent="0.25">
      <c r="A10" s="13">
        <v>43801</v>
      </c>
      <c r="B10" s="14" t="s">
        <v>943</v>
      </c>
      <c r="C10" s="15" t="s">
        <v>103</v>
      </c>
      <c r="D10" s="15" t="s">
        <v>31</v>
      </c>
      <c r="E10" s="15" t="s">
        <v>4</v>
      </c>
      <c r="F10" s="14" t="s">
        <v>29</v>
      </c>
      <c r="G10" s="15"/>
      <c r="H10" s="15"/>
      <c r="I10" s="15"/>
      <c r="J10" s="16"/>
      <c r="K10" s="14"/>
      <c r="L10" s="17"/>
      <c r="M10" s="16"/>
      <c r="N10" s="15"/>
      <c r="O10" s="17"/>
      <c r="P10" s="15"/>
      <c r="Q10" s="17"/>
    </row>
    <row r="11" spans="1:17" ht="25" x14ac:dyDescent="0.25">
      <c r="A11" s="13">
        <v>43802</v>
      </c>
      <c r="B11" s="14" t="s">
        <v>888</v>
      </c>
      <c r="C11" s="15" t="s">
        <v>104</v>
      </c>
      <c r="D11" s="15" t="s">
        <v>33</v>
      </c>
      <c r="E11" s="15" t="s">
        <v>4</v>
      </c>
      <c r="F11" s="14" t="s">
        <v>4</v>
      </c>
      <c r="G11" s="15"/>
      <c r="H11" s="15"/>
      <c r="I11" s="15"/>
      <c r="J11" s="16"/>
      <c r="K11" s="14"/>
      <c r="L11" s="17"/>
      <c r="M11" s="16"/>
      <c r="N11" s="15"/>
      <c r="O11" s="17"/>
      <c r="P11" s="15"/>
      <c r="Q11" s="17"/>
    </row>
    <row r="12" spans="1:17" ht="25" x14ac:dyDescent="0.25">
      <c r="A12" s="13">
        <v>43803</v>
      </c>
      <c r="B12" s="14" t="s">
        <v>888</v>
      </c>
      <c r="C12" s="15" t="s">
        <v>105</v>
      </c>
      <c r="D12" s="15" t="s">
        <v>30</v>
      </c>
      <c r="E12" s="15" t="s">
        <v>92</v>
      </c>
      <c r="F12" s="14" t="s">
        <v>4</v>
      </c>
      <c r="G12" s="15"/>
      <c r="H12" s="15"/>
      <c r="I12" s="15"/>
      <c r="J12" s="15"/>
      <c r="K12" s="14"/>
      <c r="L12" s="17"/>
      <c r="M12" s="15"/>
      <c r="N12" s="15"/>
      <c r="O12" s="17"/>
      <c r="P12" s="14"/>
      <c r="Q12" s="17"/>
    </row>
    <row r="13" spans="1:17" ht="37.5" x14ac:dyDescent="0.25">
      <c r="A13" s="13">
        <v>43803</v>
      </c>
      <c r="B13" s="14" t="s">
        <v>958</v>
      </c>
      <c r="C13" s="15" t="s">
        <v>106</v>
      </c>
      <c r="D13" s="15" t="s">
        <v>32</v>
      </c>
      <c r="E13" s="15" t="s">
        <v>4</v>
      </c>
      <c r="F13" s="14" t="s">
        <v>29</v>
      </c>
      <c r="G13" s="15"/>
      <c r="H13" s="15"/>
      <c r="I13" s="15"/>
      <c r="J13" s="16"/>
      <c r="K13" s="14"/>
      <c r="L13" s="17"/>
      <c r="M13" s="16"/>
      <c r="N13" s="15"/>
      <c r="O13" s="17"/>
      <c r="P13" s="15"/>
      <c r="Q13" s="17"/>
    </row>
    <row r="14" spans="1:17" ht="37.5" x14ac:dyDescent="0.25">
      <c r="A14" s="13">
        <v>43803</v>
      </c>
      <c r="B14" s="14" t="s">
        <v>958</v>
      </c>
      <c r="C14" s="15" t="s">
        <v>107</v>
      </c>
      <c r="D14" s="15" t="s">
        <v>32</v>
      </c>
      <c r="E14" s="15" t="s">
        <v>4</v>
      </c>
      <c r="F14" s="14" t="s">
        <v>29</v>
      </c>
      <c r="G14" s="15"/>
      <c r="H14" s="15"/>
      <c r="I14" s="15"/>
      <c r="J14" s="16"/>
      <c r="K14" s="14"/>
      <c r="L14" s="17"/>
      <c r="M14" s="16"/>
      <c r="N14" s="15"/>
      <c r="O14" s="17"/>
      <c r="P14" s="15"/>
      <c r="Q14" s="17"/>
    </row>
    <row r="15" spans="1:17" ht="25" x14ac:dyDescent="0.25">
      <c r="A15" s="13">
        <v>43804</v>
      </c>
      <c r="B15" s="14" t="s">
        <v>965</v>
      </c>
      <c r="C15" s="14" t="s">
        <v>108</v>
      </c>
      <c r="D15" s="15" t="s">
        <v>30</v>
      </c>
      <c r="E15" s="15" t="s">
        <v>109</v>
      </c>
      <c r="F15" s="14" t="s">
        <v>29</v>
      </c>
      <c r="G15" s="15"/>
      <c r="H15" s="14" t="s">
        <v>4</v>
      </c>
      <c r="I15" s="15" t="s">
        <v>4</v>
      </c>
      <c r="J15" s="14" t="s">
        <v>4</v>
      </c>
      <c r="K15" s="14"/>
      <c r="L15" s="17"/>
      <c r="M15" s="15"/>
      <c r="N15" s="15"/>
      <c r="O15" s="17"/>
      <c r="P15" s="15"/>
      <c r="Q15" s="17"/>
    </row>
    <row r="16" spans="1:17" ht="37.5" x14ac:dyDescent="0.25">
      <c r="A16" s="13">
        <v>43804</v>
      </c>
      <c r="B16" s="14" t="s">
        <v>888</v>
      </c>
      <c r="C16" s="19" t="s">
        <v>110</v>
      </c>
      <c r="D16" s="15" t="s">
        <v>32</v>
      </c>
      <c r="E16" s="15" t="s">
        <v>4</v>
      </c>
      <c r="F16" s="14" t="s">
        <v>29</v>
      </c>
      <c r="G16" s="15"/>
      <c r="H16" s="14" t="s">
        <v>4</v>
      </c>
      <c r="I16" s="15" t="s">
        <v>4</v>
      </c>
      <c r="J16" s="14" t="s">
        <v>4</v>
      </c>
      <c r="K16" s="14"/>
      <c r="L16" s="17"/>
      <c r="M16" s="16"/>
      <c r="N16" s="15"/>
      <c r="O16" s="17"/>
      <c r="P16" s="15"/>
      <c r="Q16" s="17"/>
    </row>
    <row r="17" spans="1:17" ht="37.5" x14ac:dyDescent="0.25">
      <c r="A17" s="13">
        <v>43804</v>
      </c>
      <c r="B17" s="14" t="s">
        <v>962</v>
      </c>
      <c r="C17" s="14" t="s">
        <v>111</v>
      </c>
      <c r="D17" s="15" t="s">
        <v>32</v>
      </c>
      <c r="E17" s="15" t="s">
        <v>112</v>
      </c>
      <c r="F17" s="14" t="s">
        <v>34</v>
      </c>
      <c r="G17" s="15"/>
      <c r="H17" s="14" t="s">
        <v>4</v>
      </c>
      <c r="I17" s="15" t="s">
        <v>4</v>
      </c>
      <c r="J17" s="14" t="s">
        <v>4</v>
      </c>
      <c r="K17" s="14"/>
      <c r="L17" s="17"/>
      <c r="M17" s="15"/>
      <c r="N17" s="15"/>
      <c r="O17" s="17"/>
      <c r="P17" s="14"/>
      <c r="Q17" s="17"/>
    </row>
    <row r="18" spans="1:17" ht="25" x14ac:dyDescent="0.25">
      <c r="A18" s="13">
        <v>43804</v>
      </c>
      <c r="B18" s="14" t="s">
        <v>964</v>
      </c>
      <c r="C18" s="14" t="s">
        <v>113</v>
      </c>
      <c r="D18" s="15" t="s">
        <v>27</v>
      </c>
      <c r="E18" s="15" t="s">
        <v>4</v>
      </c>
      <c r="F18" s="14" t="s">
        <v>4</v>
      </c>
      <c r="G18" s="15"/>
      <c r="H18" s="14" t="s">
        <v>4</v>
      </c>
      <c r="I18" s="15" t="s">
        <v>4</v>
      </c>
      <c r="J18" s="14" t="s">
        <v>4</v>
      </c>
      <c r="K18" s="14"/>
      <c r="L18" s="17"/>
      <c r="M18" s="15"/>
      <c r="N18" s="15"/>
      <c r="O18" s="17"/>
      <c r="P18" s="14"/>
      <c r="Q18" s="17"/>
    </row>
    <row r="19" spans="1:17" ht="25" x14ac:dyDescent="0.25">
      <c r="A19" s="13">
        <v>43804</v>
      </c>
      <c r="B19" s="14" t="s">
        <v>966</v>
      </c>
      <c r="C19" s="14" t="s">
        <v>114</v>
      </c>
      <c r="D19" s="15" t="s">
        <v>33</v>
      </c>
      <c r="E19" s="15" t="s">
        <v>4</v>
      </c>
      <c r="F19" s="14" t="s">
        <v>36</v>
      </c>
      <c r="G19" s="15"/>
      <c r="H19" s="14" t="s">
        <v>115</v>
      </c>
      <c r="I19" s="15" t="s">
        <v>27</v>
      </c>
      <c r="J19" s="14" t="s">
        <v>29</v>
      </c>
      <c r="K19" s="14"/>
      <c r="L19" s="17"/>
      <c r="M19" s="16"/>
      <c r="N19" s="15"/>
      <c r="O19" s="17"/>
      <c r="P19" s="15"/>
      <c r="Q19" s="17"/>
    </row>
    <row r="20" spans="1:17" ht="25" x14ac:dyDescent="0.25">
      <c r="A20" s="13">
        <v>43805</v>
      </c>
      <c r="B20" s="14" t="s">
        <v>963</v>
      </c>
      <c r="C20" s="14" t="s">
        <v>116</v>
      </c>
      <c r="D20" s="15" t="s">
        <v>30</v>
      </c>
      <c r="E20" s="15" t="s">
        <v>117</v>
      </c>
      <c r="F20" s="14" t="s">
        <v>29</v>
      </c>
      <c r="G20" s="15"/>
      <c r="H20" s="14" t="s">
        <v>4</v>
      </c>
      <c r="I20" s="15" t="s">
        <v>4</v>
      </c>
      <c r="J20" s="14" t="s">
        <v>4</v>
      </c>
      <c r="K20" s="14"/>
      <c r="L20" s="17"/>
      <c r="M20" s="15"/>
      <c r="N20" s="15"/>
      <c r="O20" s="17"/>
      <c r="P20" s="14"/>
      <c r="Q20" s="17"/>
    </row>
    <row r="21" spans="1:17" ht="37.5" x14ac:dyDescent="0.25">
      <c r="A21" s="13">
        <v>43805</v>
      </c>
      <c r="B21" s="14" t="s">
        <v>969</v>
      </c>
      <c r="C21" s="14" t="s">
        <v>118</v>
      </c>
      <c r="D21" s="15" t="s">
        <v>33</v>
      </c>
      <c r="E21" s="15" t="s">
        <v>119</v>
      </c>
      <c r="F21" s="14" t="s">
        <v>29</v>
      </c>
      <c r="G21" s="15"/>
      <c r="H21" s="14" t="s">
        <v>120</v>
      </c>
      <c r="I21" s="15" t="s">
        <v>32</v>
      </c>
      <c r="J21" s="14" t="s">
        <v>29</v>
      </c>
      <c r="K21" s="14"/>
      <c r="L21" s="17"/>
      <c r="M21" s="16"/>
      <c r="N21" s="15"/>
      <c r="O21" s="17"/>
      <c r="P21" s="15"/>
      <c r="Q21" s="17"/>
    </row>
    <row r="22" spans="1:17" ht="25" x14ac:dyDescent="0.25">
      <c r="A22" s="13">
        <v>43805</v>
      </c>
      <c r="B22" s="14" t="s">
        <v>968</v>
      </c>
      <c r="C22" s="14" t="s">
        <v>121</v>
      </c>
      <c r="D22" s="15" t="s">
        <v>30</v>
      </c>
      <c r="E22" s="15" t="s">
        <v>122</v>
      </c>
      <c r="F22" s="14" t="s">
        <v>29</v>
      </c>
      <c r="G22" s="15"/>
      <c r="H22" s="14" t="s">
        <v>4</v>
      </c>
      <c r="I22" s="15" t="s">
        <v>4</v>
      </c>
      <c r="J22" s="14" t="s">
        <v>4</v>
      </c>
      <c r="K22" s="14"/>
      <c r="L22" s="17"/>
      <c r="M22" s="16"/>
      <c r="N22" s="15"/>
      <c r="O22" s="17"/>
      <c r="P22" s="15"/>
      <c r="Q22" s="17"/>
    </row>
    <row r="23" spans="1:17" ht="37.5" x14ac:dyDescent="0.25">
      <c r="A23" s="13">
        <v>43809</v>
      </c>
      <c r="B23" s="14" t="s">
        <v>979</v>
      </c>
      <c r="C23" s="14" t="s">
        <v>123</v>
      </c>
      <c r="D23" s="15" t="s">
        <v>32</v>
      </c>
      <c r="E23" s="15" t="s">
        <v>4</v>
      </c>
      <c r="F23" s="14" t="s">
        <v>4</v>
      </c>
      <c r="G23" s="15"/>
      <c r="H23" s="14" t="s">
        <v>4</v>
      </c>
      <c r="I23" s="15" t="s">
        <v>4</v>
      </c>
      <c r="J23" s="14" t="s">
        <v>4</v>
      </c>
      <c r="K23" s="14"/>
      <c r="L23" s="17"/>
      <c r="M23" s="15"/>
      <c r="N23" s="15"/>
      <c r="O23" s="17"/>
      <c r="P23" s="14"/>
      <c r="Q23" s="17"/>
    </row>
    <row r="24" spans="1:17" ht="25" x14ac:dyDescent="0.25">
      <c r="A24" s="13">
        <v>43809</v>
      </c>
      <c r="B24" s="14" t="s">
        <v>976</v>
      </c>
      <c r="C24" s="14" t="s">
        <v>124</v>
      </c>
      <c r="D24" s="15" t="s">
        <v>31</v>
      </c>
      <c r="E24" s="15" t="s">
        <v>4</v>
      </c>
      <c r="F24" s="14" t="s">
        <v>35</v>
      </c>
      <c r="G24" s="17"/>
      <c r="H24" s="14" t="s">
        <v>4</v>
      </c>
      <c r="I24" s="15" t="s">
        <v>4</v>
      </c>
      <c r="J24" s="14" t="s">
        <v>4</v>
      </c>
      <c r="K24" s="14"/>
      <c r="L24" s="17"/>
      <c r="M24" s="16"/>
      <c r="N24" s="15"/>
      <c r="O24" s="17"/>
      <c r="P24" s="15"/>
      <c r="Q24" s="17"/>
    </row>
    <row r="25" spans="1:17" ht="25" x14ac:dyDescent="0.25">
      <c r="A25" s="13">
        <v>43809</v>
      </c>
      <c r="B25" s="14" t="s">
        <v>976</v>
      </c>
      <c r="C25" s="14" t="s">
        <v>125</v>
      </c>
      <c r="D25" s="15" t="s">
        <v>31</v>
      </c>
      <c r="E25" s="15" t="s">
        <v>4</v>
      </c>
      <c r="F25" s="14" t="s">
        <v>29</v>
      </c>
      <c r="G25" s="17"/>
      <c r="H25" s="14" t="s">
        <v>4</v>
      </c>
      <c r="I25" s="15" t="s">
        <v>4</v>
      </c>
      <c r="J25" s="14" t="s">
        <v>4</v>
      </c>
      <c r="K25" s="14"/>
      <c r="L25" s="17"/>
      <c r="M25" s="15"/>
      <c r="N25" s="15"/>
      <c r="O25" s="17"/>
      <c r="P25" s="14"/>
      <c r="Q25" s="17"/>
    </row>
    <row r="26" spans="1:17" ht="37.5" x14ac:dyDescent="0.25">
      <c r="A26" s="13">
        <v>43810</v>
      </c>
      <c r="B26" s="14" t="s">
        <v>994</v>
      </c>
      <c r="C26" s="14" t="s">
        <v>126</v>
      </c>
      <c r="D26" s="15" t="s">
        <v>32</v>
      </c>
      <c r="E26" s="15" t="s">
        <v>4</v>
      </c>
      <c r="F26" s="14" t="s">
        <v>29</v>
      </c>
      <c r="G26" s="17"/>
      <c r="H26" s="14" t="s">
        <v>4</v>
      </c>
      <c r="I26" s="15" t="s">
        <v>4</v>
      </c>
      <c r="J26" s="14" t="s">
        <v>4</v>
      </c>
      <c r="K26" s="14"/>
      <c r="L26" s="17"/>
      <c r="M26" s="16"/>
      <c r="N26" s="15"/>
      <c r="O26" s="17"/>
      <c r="P26" s="15"/>
      <c r="Q26" s="17"/>
    </row>
    <row r="27" spans="1:17" ht="25" x14ac:dyDescent="0.25">
      <c r="A27" s="13">
        <v>43810</v>
      </c>
      <c r="B27" s="14" t="s">
        <v>988</v>
      </c>
      <c r="C27" s="14" t="s">
        <v>127</v>
      </c>
      <c r="D27" s="15" t="s">
        <v>28</v>
      </c>
      <c r="E27" s="15" t="s">
        <v>4</v>
      </c>
      <c r="F27" s="14" t="s">
        <v>29</v>
      </c>
      <c r="G27" s="17"/>
      <c r="H27" s="14" t="s">
        <v>4</v>
      </c>
      <c r="I27" s="15" t="s">
        <v>4</v>
      </c>
      <c r="J27" s="14" t="s">
        <v>4</v>
      </c>
      <c r="K27" s="14"/>
      <c r="L27" s="17"/>
      <c r="M27" s="15"/>
      <c r="N27" s="15"/>
      <c r="O27" s="17"/>
      <c r="P27" s="14"/>
      <c r="Q27" s="17"/>
    </row>
    <row r="28" spans="1:17" ht="37.5" x14ac:dyDescent="0.25">
      <c r="A28" s="13">
        <v>43811</v>
      </c>
      <c r="B28" s="14" t="s">
        <v>996</v>
      </c>
      <c r="C28" s="14" t="s">
        <v>128</v>
      </c>
      <c r="D28" s="15" t="s">
        <v>32</v>
      </c>
      <c r="E28" s="15" t="s">
        <v>4</v>
      </c>
      <c r="F28" s="14" t="s">
        <v>35</v>
      </c>
      <c r="G28" s="15"/>
      <c r="H28" s="14" t="s">
        <v>4</v>
      </c>
      <c r="I28" s="15" t="s">
        <v>4</v>
      </c>
      <c r="J28" s="14" t="s">
        <v>4</v>
      </c>
      <c r="K28" s="14"/>
      <c r="L28" s="17"/>
      <c r="M28" s="16"/>
      <c r="N28" s="15"/>
      <c r="O28" s="17"/>
      <c r="P28" s="15"/>
      <c r="Q28" s="17"/>
    </row>
    <row r="29" spans="1:17" ht="37.5" x14ac:dyDescent="0.25">
      <c r="A29" s="13">
        <v>43811</v>
      </c>
      <c r="B29" s="14" t="s">
        <v>999</v>
      </c>
      <c r="C29" s="14" t="s">
        <v>129</v>
      </c>
      <c r="D29" s="15" t="s">
        <v>32</v>
      </c>
      <c r="E29" s="15" t="s">
        <v>4</v>
      </c>
      <c r="F29" s="14" t="s">
        <v>34</v>
      </c>
      <c r="G29" s="15"/>
      <c r="H29" s="14" t="s">
        <v>4</v>
      </c>
      <c r="I29" s="15" t="s">
        <v>4</v>
      </c>
      <c r="J29" s="14" t="s">
        <v>4</v>
      </c>
      <c r="K29" s="14"/>
      <c r="L29" s="17"/>
      <c r="M29" s="16"/>
      <c r="N29" s="15"/>
      <c r="O29" s="17"/>
      <c r="P29" s="15"/>
      <c r="Q29" s="17"/>
    </row>
    <row r="30" spans="1:17" ht="25" x14ac:dyDescent="0.25">
      <c r="A30" s="13">
        <v>43811</v>
      </c>
      <c r="B30" s="14" t="s">
        <v>916</v>
      </c>
      <c r="C30" s="14" t="s">
        <v>130</v>
      </c>
      <c r="D30" s="15" t="s">
        <v>31</v>
      </c>
      <c r="E30" s="15" t="s">
        <v>4</v>
      </c>
      <c r="F30" s="14" t="s">
        <v>29</v>
      </c>
      <c r="G30" s="15"/>
      <c r="H30" s="14" t="s">
        <v>4</v>
      </c>
      <c r="I30" s="15" t="s">
        <v>4</v>
      </c>
      <c r="J30" s="14" t="s">
        <v>4</v>
      </c>
      <c r="K30" s="14"/>
      <c r="L30" s="17"/>
      <c r="M30" s="16"/>
      <c r="N30" s="15"/>
      <c r="O30" s="17"/>
      <c r="P30" s="15"/>
      <c r="Q30" s="17"/>
    </row>
    <row r="31" spans="1:17" ht="25" x14ac:dyDescent="0.25">
      <c r="A31" s="13">
        <v>43811</v>
      </c>
      <c r="B31" s="14" t="s">
        <v>916</v>
      </c>
      <c r="C31" s="14" t="s">
        <v>131</v>
      </c>
      <c r="D31" s="15" t="s">
        <v>31</v>
      </c>
      <c r="E31" s="15" t="s">
        <v>4</v>
      </c>
      <c r="F31" s="14" t="s">
        <v>29</v>
      </c>
      <c r="G31" s="15"/>
      <c r="H31" s="14" t="s">
        <v>4</v>
      </c>
      <c r="I31" s="15" t="s">
        <v>4</v>
      </c>
      <c r="J31" s="14" t="s">
        <v>4</v>
      </c>
      <c r="K31" s="14"/>
      <c r="L31" s="17"/>
      <c r="M31" s="16"/>
      <c r="N31" s="15"/>
      <c r="O31" s="17"/>
      <c r="P31" s="15"/>
      <c r="Q31" s="17"/>
    </row>
    <row r="32" spans="1:17" ht="37.5" x14ac:dyDescent="0.25">
      <c r="A32" s="13">
        <v>43812</v>
      </c>
      <c r="B32" s="14" t="s">
        <v>1002</v>
      </c>
      <c r="C32" s="14" t="s">
        <v>132</v>
      </c>
      <c r="D32" s="15" t="s">
        <v>32</v>
      </c>
      <c r="E32" s="15" t="s">
        <v>88</v>
      </c>
      <c r="F32" s="14" t="s">
        <v>4</v>
      </c>
      <c r="G32" s="15"/>
      <c r="H32" s="14" t="s">
        <v>4</v>
      </c>
      <c r="I32" s="15" t="s">
        <v>4</v>
      </c>
      <c r="J32" s="14" t="s">
        <v>4</v>
      </c>
      <c r="K32" s="14"/>
      <c r="L32" s="17"/>
      <c r="M32" s="16"/>
      <c r="N32" s="15"/>
      <c r="O32" s="17"/>
      <c r="P32" s="15"/>
      <c r="Q32" s="17"/>
    </row>
    <row r="33" spans="1:17" ht="37.5" x14ac:dyDescent="0.25">
      <c r="A33" s="13">
        <v>43812</v>
      </c>
      <c r="B33" s="14" t="s">
        <v>1002</v>
      </c>
      <c r="C33" s="14" t="s">
        <v>133</v>
      </c>
      <c r="D33" s="15" t="s">
        <v>32</v>
      </c>
      <c r="E33" s="15" t="s">
        <v>88</v>
      </c>
      <c r="F33" s="14" t="s">
        <v>29</v>
      </c>
      <c r="G33" s="15"/>
      <c r="H33" s="14" t="s">
        <v>4</v>
      </c>
      <c r="I33" s="15" t="s">
        <v>4</v>
      </c>
      <c r="J33" s="14" t="s">
        <v>4</v>
      </c>
      <c r="K33" s="14"/>
      <c r="L33" s="17"/>
      <c r="M33" s="16"/>
      <c r="N33" s="15"/>
      <c r="O33" s="17"/>
      <c r="P33" s="15"/>
      <c r="Q33" s="17"/>
    </row>
    <row r="34" spans="1:17" ht="37.5" x14ac:dyDescent="0.25">
      <c r="A34" s="13">
        <v>43812</v>
      </c>
      <c r="B34" s="14" t="s">
        <v>866</v>
      </c>
      <c r="C34" s="14" t="s">
        <v>134</v>
      </c>
      <c r="D34" s="15" t="s">
        <v>33</v>
      </c>
      <c r="E34" s="15" t="s">
        <v>4</v>
      </c>
      <c r="F34" s="14" t="s">
        <v>36</v>
      </c>
      <c r="G34" s="15"/>
      <c r="H34" s="19" t="s">
        <v>135</v>
      </c>
      <c r="I34" s="15" t="s">
        <v>32</v>
      </c>
      <c r="J34" s="14" t="s">
        <v>29</v>
      </c>
      <c r="K34" s="14"/>
      <c r="L34" s="17"/>
      <c r="M34" s="16"/>
      <c r="N34" s="15"/>
      <c r="O34" s="17"/>
      <c r="P34" s="15"/>
      <c r="Q34" s="17"/>
    </row>
    <row r="35" spans="1:17" ht="25" x14ac:dyDescent="0.25">
      <c r="A35" s="13">
        <v>43812</v>
      </c>
      <c r="B35" s="14" t="s">
        <v>983</v>
      </c>
      <c r="C35" s="14" t="s">
        <v>136</v>
      </c>
      <c r="D35" s="15" t="s">
        <v>31</v>
      </c>
      <c r="E35" s="15" t="s">
        <v>4</v>
      </c>
      <c r="F35" s="14" t="s">
        <v>35</v>
      </c>
      <c r="G35" s="17"/>
      <c r="H35" s="14" t="s">
        <v>4</v>
      </c>
      <c r="I35" s="15" t="s">
        <v>4</v>
      </c>
      <c r="J35" s="14" t="s">
        <v>4</v>
      </c>
      <c r="K35" s="14"/>
      <c r="L35" s="17"/>
      <c r="M35" s="16"/>
      <c r="N35" s="15"/>
      <c r="O35" s="17"/>
      <c r="P35" s="15"/>
      <c r="Q35" s="17"/>
    </row>
    <row r="36" spans="1:17" ht="25" x14ac:dyDescent="0.25">
      <c r="A36" s="13">
        <v>43812</v>
      </c>
      <c r="B36" s="14" t="s">
        <v>985</v>
      </c>
      <c r="C36" s="14" t="s">
        <v>137</v>
      </c>
      <c r="D36" s="15" t="s">
        <v>31</v>
      </c>
      <c r="E36" s="15" t="s">
        <v>4</v>
      </c>
      <c r="F36" s="14" t="s">
        <v>29</v>
      </c>
      <c r="G36" s="17"/>
      <c r="H36" s="14" t="s">
        <v>4</v>
      </c>
      <c r="I36" s="15" t="s">
        <v>4</v>
      </c>
      <c r="J36" s="14" t="s">
        <v>4</v>
      </c>
      <c r="K36" s="14"/>
      <c r="L36" s="17"/>
      <c r="M36" s="16"/>
      <c r="N36" s="15"/>
      <c r="O36" s="17"/>
      <c r="P36" s="15"/>
      <c r="Q36" s="17"/>
    </row>
    <row r="37" spans="1:17" ht="37.5" x14ac:dyDescent="0.25">
      <c r="A37" s="13">
        <v>43812</v>
      </c>
      <c r="B37" s="14" t="s">
        <v>1003</v>
      </c>
      <c r="C37" s="14" t="s">
        <v>138</v>
      </c>
      <c r="D37" s="15" t="s">
        <v>32</v>
      </c>
      <c r="E37" s="15" t="s">
        <v>139</v>
      </c>
      <c r="F37" s="14"/>
      <c r="G37" s="17"/>
      <c r="H37" s="14" t="s">
        <v>4</v>
      </c>
      <c r="I37" s="15" t="s">
        <v>4</v>
      </c>
      <c r="J37" s="14" t="s">
        <v>4</v>
      </c>
      <c r="K37" s="14"/>
      <c r="L37" s="17"/>
      <c r="M37" s="16"/>
      <c r="N37" s="15"/>
      <c r="O37" s="17"/>
      <c r="P37" s="15"/>
      <c r="Q37" s="17"/>
    </row>
    <row r="38" spans="1:17" ht="25" x14ac:dyDescent="0.25">
      <c r="A38" s="13">
        <v>43815</v>
      </c>
      <c r="B38" s="14" t="s">
        <v>1012</v>
      </c>
      <c r="C38" s="14" t="s">
        <v>140</v>
      </c>
      <c r="D38" s="15" t="s">
        <v>37</v>
      </c>
      <c r="E38" s="15" t="s">
        <v>141</v>
      </c>
      <c r="F38" s="14"/>
      <c r="G38" s="17"/>
      <c r="H38" s="14" t="s">
        <v>4</v>
      </c>
      <c r="I38" s="15" t="s">
        <v>4</v>
      </c>
      <c r="J38" s="14" t="s">
        <v>4</v>
      </c>
      <c r="K38" s="14"/>
      <c r="L38" s="17"/>
      <c r="M38" s="15"/>
      <c r="N38" s="15"/>
      <c r="O38" s="17"/>
      <c r="P38" s="14"/>
      <c r="Q38" s="17"/>
    </row>
    <row r="39" spans="1:17" ht="25" x14ac:dyDescent="0.25">
      <c r="A39" s="13">
        <v>43816</v>
      </c>
      <c r="B39" s="14" t="s">
        <v>1021</v>
      </c>
      <c r="C39" s="14" t="s">
        <v>142</v>
      </c>
      <c r="D39" s="15" t="s">
        <v>37</v>
      </c>
      <c r="E39" s="15" t="s">
        <v>143</v>
      </c>
      <c r="F39" s="14" t="s">
        <v>4</v>
      </c>
      <c r="G39" s="15"/>
      <c r="H39" s="14" t="s">
        <v>4</v>
      </c>
      <c r="I39" s="15" t="s">
        <v>4</v>
      </c>
      <c r="J39" s="14" t="s">
        <v>4</v>
      </c>
      <c r="K39" s="14"/>
      <c r="L39" s="17"/>
      <c r="M39" s="15"/>
      <c r="N39" s="15"/>
      <c r="O39" s="17"/>
      <c r="P39" s="14"/>
      <c r="Q39" s="17"/>
    </row>
    <row r="40" spans="1:17" ht="37.5" x14ac:dyDescent="0.25">
      <c r="A40" s="13">
        <v>43816</v>
      </c>
      <c r="B40" s="14" t="s">
        <v>1010</v>
      </c>
      <c r="C40" s="14" t="s">
        <v>144</v>
      </c>
      <c r="D40" s="15" t="s">
        <v>32</v>
      </c>
      <c r="E40" s="15" t="s">
        <v>4</v>
      </c>
      <c r="F40" s="14" t="s">
        <v>4</v>
      </c>
      <c r="G40" s="15"/>
      <c r="H40" s="14" t="s">
        <v>4</v>
      </c>
      <c r="I40" s="15" t="s">
        <v>4</v>
      </c>
      <c r="J40" s="14" t="s">
        <v>4</v>
      </c>
      <c r="K40" s="14"/>
      <c r="L40" s="17"/>
      <c r="M40" s="16"/>
      <c r="N40" s="15"/>
      <c r="O40" s="17"/>
      <c r="P40" s="15"/>
      <c r="Q40" s="17"/>
    </row>
    <row r="41" spans="1:17" ht="25" x14ac:dyDescent="0.25">
      <c r="A41" s="13">
        <v>43816</v>
      </c>
      <c r="B41" s="14" t="s">
        <v>959</v>
      </c>
      <c r="C41" s="14" t="s">
        <v>145</v>
      </c>
      <c r="D41" s="15" t="s">
        <v>31</v>
      </c>
      <c r="E41" s="15" t="s">
        <v>4</v>
      </c>
      <c r="F41" s="14" t="s">
        <v>29</v>
      </c>
      <c r="G41" s="15"/>
      <c r="H41" s="14" t="s">
        <v>4</v>
      </c>
      <c r="I41" s="15" t="s">
        <v>4</v>
      </c>
      <c r="J41" s="14" t="s">
        <v>4</v>
      </c>
      <c r="K41" s="14"/>
      <c r="L41" s="17"/>
      <c r="M41" s="16"/>
      <c r="N41" s="15"/>
      <c r="O41" s="17"/>
      <c r="P41" s="15"/>
      <c r="Q41" s="17"/>
    </row>
    <row r="42" spans="1:17" ht="37.5" x14ac:dyDescent="0.25">
      <c r="A42" s="13">
        <v>43816</v>
      </c>
      <c r="B42" s="14" t="s">
        <v>1016</v>
      </c>
      <c r="C42" s="14" t="s">
        <v>146</v>
      </c>
      <c r="D42" s="15" t="s">
        <v>32</v>
      </c>
      <c r="E42" s="15" t="s">
        <v>4</v>
      </c>
      <c r="F42" s="14" t="s">
        <v>4</v>
      </c>
      <c r="G42" s="17"/>
      <c r="H42" s="14" t="s">
        <v>4</v>
      </c>
      <c r="I42" s="15" t="s">
        <v>4</v>
      </c>
      <c r="J42" s="14" t="s">
        <v>4</v>
      </c>
      <c r="K42" s="14"/>
      <c r="L42" s="17"/>
      <c r="M42" s="16"/>
      <c r="N42" s="15"/>
      <c r="O42" s="17"/>
      <c r="P42" s="15"/>
      <c r="Q42" s="17"/>
    </row>
    <row r="43" spans="1:17" ht="25" x14ac:dyDescent="0.25">
      <c r="A43" s="13">
        <v>43817</v>
      </c>
      <c r="B43" s="14" t="s">
        <v>1028</v>
      </c>
      <c r="C43" s="14" t="s">
        <v>147</v>
      </c>
      <c r="D43" s="15" t="s">
        <v>37</v>
      </c>
      <c r="E43" s="15" t="s">
        <v>39</v>
      </c>
      <c r="F43" s="14"/>
      <c r="G43" s="17"/>
      <c r="H43" s="14" t="s">
        <v>4</v>
      </c>
      <c r="I43" s="15" t="s">
        <v>4</v>
      </c>
      <c r="J43" s="14" t="s">
        <v>4</v>
      </c>
      <c r="K43" s="14"/>
      <c r="L43" s="17"/>
      <c r="M43" s="16"/>
      <c r="N43" s="15"/>
      <c r="O43" s="17"/>
      <c r="P43" s="15"/>
      <c r="Q43" s="17"/>
    </row>
    <row r="44" spans="1:17" ht="37.5" x14ac:dyDescent="0.25">
      <c r="A44" s="13">
        <v>43818</v>
      </c>
      <c r="B44" s="14" t="s">
        <v>1027</v>
      </c>
      <c r="C44" s="14" t="s">
        <v>148</v>
      </c>
      <c r="D44" s="15" t="s">
        <v>32</v>
      </c>
      <c r="E44" s="15" t="s">
        <v>4</v>
      </c>
      <c r="F44" s="14" t="s">
        <v>29</v>
      </c>
      <c r="G44" s="17"/>
      <c r="H44" s="14" t="s">
        <v>4</v>
      </c>
      <c r="I44" s="15" t="s">
        <v>4</v>
      </c>
      <c r="J44" s="14" t="s">
        <v>4</v>
      </c>
      <c r="K44" s="14"/>
      <c r="L44" s="17"/>
      <c r="M44" s="16"/>
      <c r="N44" s="15"/>
      <c r="O44" s="17"/>
      <c r="P44" s="15"/>
      <c r="Q44" s="17"/>
    </row>
    <row r="45" spans="1:17" ht="37.5" x14ac:dyDescent="0.25">
      <c r="A45" s="13">
        <v>43818</v>
      </c>
      <c r="B45" s="14" t="s">
        <v>1037</v>
      </c>
      <c r="C45" s="14" t="s">
        <v>149</v>
      </c>
      <c r="D45" s="15" t="s">
        <v>32</v>
      </c>
      <c r="E45" s="15" t="s">
        <v>4</v>
      </c>
      <c r="F45" s="14"/>
      <c r="G45" s="17"/>
      <c r="H45" s="14" t="s">
        <v>4</v>
      </c>
      <c r="I45" s="15" t="s">
        <v>4</v>
      </c>
      <c r="J45" s="14" t="s">
        <v>4</v>
      </c>
      <c r="K45" s="14"/>
      <c r="L45" s="17"/>
      <c r="M45" s="16"/>
      <c r="N45" s="15"/>
      <c r="O45" s="17"/>
      <c r="P45" s="15"/>
      <c r="Q45" s="17"/>
    </row>
    <row r="46" spans="1:17" ht="25" x14ac:dyDescent="0.25">
      <c r="A46" s="13">
        <v>43819</v>
      </c>
      <c r="B46" s="14" t="s">
        <v>888</v>
      </c>
      <c r="C46" s="14" t="s">
        <v>150</v>
      </c>
      <c r="D46" s="15" t="s">
        <v>28</v>
      </c>
      <c r="E46" s="15" t="s">
        <v>4</v>
      </c>
      <c r="F46" s="14" t="s">
        <v>29</v>
      </c>
      <c r="G46" s="15"/>
      <c r="H46" s="14" t="s">
        <v>4</v>
      </c>
      <c r="I46" s="15" t="s">
        <v>4</v>
      </c>
      <c r="J46" s="14" t="s">
        <v>4</v>
      </c>
      <c r="K46" s="14"/>
      <c r="L46" s="17"/>
      <c r="M46" s="15"/>
      <c r="N46" s="15"/>
      <c r="O46" s="15"/>
      <c r="P46" s="14"/>
      <c r="Q46" s="17"/>
    </row>
    <row r="47" spans="1:17" ht="37.5" x14ac:dyDescent="0.25">
      <c r="A47" s="13">
        <v>43819</v>
      </c>
      <c r="B47" s="14" t="s">
        <v>952</v>
      </c>
      <c r="C47" s="14" t="s">
        <v>151</v>
      </c>
      <c r="D47" s="15" t="s">
        <v>30</v>
      </c>
      <c r="E47" s="15" t="s">
        <v>152</v>
      </c>
      <c r="F47" s="14" t="s">
        <v>4</v>
      </c>
      <c r="G47" s="15"/>
      <c r="H47" s="14" t="s">
        <v>153</v>
      </c>
      <c r="I47" s="15" t="s">
        <v>32</v>
      </c>
      <c r="J47" s="14" t="s">
        <v>29</v>
      </c>
      <c r="K47" s="14"/>
      <c r="L47" s="17"/>
      <c r="M47" s="15"/>
      <c r="N47" s="15"/>
      <c r="O47" s="17"/>
      <c r="P47" s="14"/>
      <c r="Q47" s="17"/>
    </row>
    <row r="48" spans="1:17" ht="25" x14ac:dyDescent="0.25">
      <c r="A48" s="13">
        <v>43819</v>
      </c>
      <c r="B48" s="14" t="s">
        <v>952</v>
      </c>
      <c r="C48" s="14" t="s">
        <v>154</v>
      </c>
      <c r="D48" s="15" t="s">
        <v>30</v>
      </c>
      <c r="E48" s="15" t="s">
        <v>152</v>
      </c>
      <c r="F48" s="14" t="s">
        <v>29</v>
      </c>
      <c r="G48" s="17"/>
      <c r="H48" s="14" t="s">
        <v>155</v>
      </c>
      <c r="I48" s="15" t="s">
        <v>27</v>
      </c>
      <c r="J48" s="14" t="s">
        <v>35</v>
      </c>
      <c r="K48" s="14"/>
      <c r="L48" s="17"/>
      <c r="M48" s="15"/>
      <c r="N48" s="15"/>
      <c r="O48" s="17"/>
      <c r="P48" s="14"/>
      <c r="Q48" s="17"/>
    </row>
    <row r="49" spans="1:17" ht="37.5" x14ac:dyDescent="0.25">
      <c r="A49" s="13">
        <v>43819</v>
      </c>
      <c r="B49" s="14" t="s">
        <v>970</v>
      </c>
      <c r="C49" s="14" t="s">
        <v>156</v>
      </c>
      <c r="D49" s="15" t="s">
        <v>32</v>
      </c>
      <c r="E49" s="15" t="s">
        <v>157</v>
      </c>
      <c r="F49" s="14" t="s">
        <v>29</v>
      </c>
      <c r="G49" s="17"/>
      <c r="H49" s="14" t="s">
        <v>4</v>
      </c>
      <c r="I49" s="15" t="s">
        <v>4</v>
      </c>
      <c r="J49" s="14" t="s">
        <v>4</v>
      </c>
      <c r="K49" s="14"/>
      <c r="L49" s="17"/>
      <c r="M49" s="16"/>
      <c r="N49" s="15"/>
      <c r="O49" s="17"/>
      <c r="P49" s="15"/>
      <c r="Q49" s="17"/>
    </row>
    <row r="50" spans="1:17" ht="37.5" x14ac:dyDescent="0.25">
      <c r="A50" s="13">
        <v>43819</v>
      </c>
      <c r="B50" s="14" t="s">
        <v>1043</v>
      </c>
      <c r="C50" s="14" t="s">
        <v>158</v>
      </c>
      <c r="D50" s="15" t="s">
        <v>32</v>
      </c>
      <c r="E50" s="15" t="s">
        <v>4</v>
      </c>
      <c r="F50" s="14" t="s">
        <v>29</v>
      </c>
      <c r="G50" s="17"/>
      <c r="H50" s="14" t="s">
        <v>4</v>
      </c>
      <c r="I50" s="15" t="s">
        <v>4</v>
      </c>
      <c r="J50" s="14" t="s">
        <v>4</v>
      </c>
      <c r="K50" s="14"/>
      <c r="L50" s="17"/>
      <c r="M50" s="16"/>
      <c r="N50" s="15"/>
      <c r="O50" s="17"/>
      <c r="P50" s="15"/>
      <c r="Q50" s="17"/>
    </row>
    <row r="51" spans="1:17" ht="37.5" x14ac:dyDescent="0.25">
      <c r="A51" s="13">
        <v>43822</v>
      </c>
      <c r="B51" s="14" t="s">
        <v>899</v>
      </c>
      <c r="C51" s="14" t="s">
        <v>159</v>
      </c>
      <c r="D51" s="15" t="s">
        <v>30</v>
      </c>
      <c r="E51" s="15" t="s">
        <v>160</v>
      </c>
      <c r="F51" s="14" t="s">
        <v>29</v>
      </c>
      <c r="G51" s="17"/>
      <c r="H51" s="14" t="s">
        <v>4</v>
      </c>
      <c r="I51" s="15" t="s">
        <v>4</v>
      </c>
      <c r="J51" s="14" t="s">
        <v>4</v>
      </c>
      <c r="K51" s="14"/>
      <c r="L51" s="17"/>
      <c r="M51" s="16"/>
      <c r="N51" s="15"/>
      <c r="O51" s="17"/>
      <c r="P51" s="15"/>
      <c r="Q51" s="17"/>
    </row>
    <row r="52" spans="1:17" ht="25" x14ac:dyDescent="0.25">
      <c r="A52" s="13">
        <v>43852</v>
      </c>
      <c r="B52" s="14" t="s">
        <v>1048</v>
      </c>
      <c r="C52" s="14" t="s">
        <v>161</v>
      </c>
      <c r="D52" s="15" t="s">
        <v>31</v>
      </c>
      <c r="E52" s="15" t="s">
        <v>4</v>
      </c>
      <c r="F52" s="14" t="s">
        <v>29</v>
      </c>
      <c r="G52" s="17"/>
      <c r="H52" s="15"/>
      <c r="I52" s="15"/>
      <c r="J52" s="16"/>
      <c r="K52" s="14"/>
      <c r="L52" s="17"/>
      <c r="M52" s="16"/>
      <c r="N52" s="15"/>
      <c r="O52" s="17"/>
      <c r="P52" s="15"/>
      <c r="Q52" s="17"/>
    </row>
    <row r="53" spans="1:17" ht="25" x14ac:dyDescent="0.25">
      <c r="A53" s="13">
        <v>43852</v>
      </c>
      <c r="B53" s="14" t="s">
        <v>1049</v>
      </c>
      <c r="C53" s="14" t="s">
        <v>162</v>
      </c>
      <c r="D53" s="15" t="s">
        <v>33</v>
      </c>
      <c r="E53" s="15" t="s">
        <v>4</v>
      </c>
      <c r="F53" s="14" t="s">
        <v>34</v>
      </c>
      <c r="G53" s="17"/>
      <c r="H53" s="19" t="s">
        <v>163</v>
      </c>
      <c r="I53" s="15" t="s">
        <v>33</v>
      </c>
      <c r="J53" s="15" t="s">
        <v>4</v>
      </c>
      <c r="K53" s="14" t="s">
        <v>34</v>
      </c>
      <c r="L53" s="17"/>
      <c r="M53" s="19" t="s">
        <v>164</v>
      </c>
      <c r="N53" s="15" t="s">
        <v>33</v>
      </c>
      <c r="O53" s="15" t="s">
        <v>4</v>
      </c>
      <c r="P53" s="14" t="s">
        <v>34</v>
      </c>
      <c r="Q53" s="17"/>
    </row>
    <row r="54" spans="1:17" ht="25" x14ac:dyDescent="0.25">
      <c r="A54" s="13">
        <v>43853</v>
      </c>
      <c r="B54" s="14" t="s">
        <v>1053</v>
      </c>
      <c r="C54" s="14" t="s">
        <v>165</v>
      </c>
      <c r="D54" s="15" t="s">
        <v>27</v>
      </c>
      <c r="E54" s="15" t="s">
        <v>166</v>
      </c>
      <c r="F54" s="14" t="s">
        <v>29</v>
      </c>
      <c r="G54" s="17"/>
      <c r="H54" s="15"/>
      <c r="I54" s="15"/>
      <c r="J54" s="16"/>
      <c r="K54" s="14"/>
      <c r="L54" s="17"/>
      <c r="M54" s="16"/>
      <c r="N54" s="15"/>
      <c r="O54" s="17"/>
      <c r="P54" s="15"/>
      <c r="Q54" s="17"/>
    </row>
    <row r="55" spans="1:17" ht="25" x14ac:dyDescent="0.25">
      <c r="A55" s="13">
        <v>43853</v>
      </c>
      <c r="B55" s="14" t="s">
        <v>1054</v>
      </c>
      <c r="C55" s="14" t="s">
        <v>167</v>
      </c>
      <c r="D55" s="15" t="s">
        <v>27</v>
      </c>
      <c r="E55" s="15" t="s">
        <v>4</v>
      </c>
      <c r="F55" s="14" t="s">
        <v>35</v>
      </c>
      <c r="G55" s="17"/>
      <c r="H55" s="15"/>
      <c r="I55" s="15"/>
      <c r="J55" s="16"/>
      <c r="K55" s="14"/>
      <c r="L55" s="17"/>
      <c r="M55" s="16"/>
      <c r="N55" s="15"/>
      <c r="O55" s="17"/>
      <c r="P55" s="15"/>
      <c r="Q55" s="17"/>
    </row>
    <row r="56" spans="1:17" ht="25" x14ac:dyDescent="0.25">
      <c r="A56" s="13">
        <v>43853</v>
      </c>
      <c r="B56" s="14" t="s">
        <v>1052</v>
      </c>
      <c r="C56" s="14" t="s">
        <v>168</v>
      </c>
      <c r="D56" s="15" t="s">
        <v>27</v>
      </c>
      <c r="E56" s="15" t="s">
        <v>4</v>
      </c>
      <c r="F56" s="14" t="s">
        <v>29</v>
      </c>
      <c r="G56" s="17"/>
      <c r="H56" s="15"/>
      <c r="I56" s="15"/>
      <c r="J56" s="16"/>
      <c r="K56" s="14"/>
      <c r="L56" s="17"/>
      <c r="M56" s="15"/>
      <c r="N56" s="15"/>
      <c r="O56" s="17"/>
      <c r="P56" s="14"/>
      <c r="Q56" s="17"/>
    </row>
    <row r="57" spans="1:17" ht="37.5" x14ac:dyDescent="0.25">
      <c r="A57" s="13">
        <v>43857</v>
      </c>
      <c r="B57" s="14" t="s">
        <v>1057</v>
      </c>
      <c r="C57" s="14" t="s">
        <v>169</v>
      </c>
      <c r="D57" s="15" t="s">
        <v>32</v>
      </c>
      <c r="E57" s="15" t="s">
        <v>4</v>
      </c>
      <c r="F57" s="14" t="s">
        <v>29</v>
      </c>
      <c r="G57" s="17"/>
      <c r="H57" s="15"/>
      <c r="I57" s="15"/>
      <c r="J57" s="16"/>
      <c r="K57" s="14"/>
      <c r="L57" s="17"/>
      <c r="M57" s="16"/>
      <c r="N57" s="15"/>
      <c r="O57" s="17"/>
      <c r="P57" s="15"/>
      <c r="Q57" s="17"/>
    </row>
    <row r="58" spans="1:17" ht="25" x14ac:dyDescent="0.25">
      <c r="A58" s="13">
        <v>43858</v>
      </c>
      <c r="B58" s="14" t="s">
        <v>986</v>
      </c>
      <c r="C58" s="14" t="s">
        <v>170</v>
      </c>
      <c r="D58" s="15" t="s">
        <v>33</v>
      </c>
      <c r="E58" s="15" t="s">
        <v>4</v>
      </c>
      <c r="F58" s="14" t="s">
        <v>34</v>
      </c>
      <c r="G58" s="17"/>
      <c r="H58" s="19" t="s">
        <v>171</v>
      </c>
      <c r="I58" s="15" t="s">
        <v>33</v>
      </c>
      <c r="J58" s="15" t="s">
        <v>4</v>
      </c>
      <c r="K58" s="14" t="s">
        <v>34</v>
      </c>
      <c r="L58" s="17"/>
      <c r="M58" s="19" t="s">
        <v>172</v>
      </c>
      <c r="N58" s="15" t="s">
        <v>33</v>
      </c>
      <c r="O58" s="15" t="s">
        <v>4</v>
      </c>
      <c r="P58" s="14" t="s">
        <v>34</v>
      </c>
      <c r="Q58" s="17"/>
    </row>
    <row r="59" spans="1:17" ht="37.5" x14ac:dyDescent="0.25">
      <c r="A59" s="13">
        <v>43858</v>
      </c>
      <c r="B59" s="14" t="s">
        <v>1067</v>
      </c>
      <c r="C59" s="14" t="s">
        <v>173</v>
      </c>
      <c r="D59" s="15" t="s">
        <v>32</v>
      </c>
      <c r="E59" s="15" t="s">
        <v>174</v>
      </c>
      <c r="F59" s="14" t="s">
        <v>29</v>
      </c>
      <c r="G59" s="17"/>
      <c r="H59" s="15"/>
      <c r="I59" s="15"/>
      <c r="J59" s="16"/>
      <c r="K59" s="14"/>
      <c r="L59" s="17"/>
      <c r="M59" s="16"/>
      <c r="N59" s="15"/>
      <c r="O59" s="17"/>
      <c r="P59" s="15"/>
      <c r="Q59" s="17"/>
    </row>
    <row r="60" spans="1:17" ht="37.5" x14ac:dyDescent="0.25">
      <c r="A60" s="13">
        <v>43858</v>
      </c>
      <c r="B60" s="14" t="s">
        <v>1068</v>
      </c>
      <c r="C60" s="14" t="s">
        <v>175</v>
      </c>
      <c r="D60" s="15" t="s">
        <v>32</v>
      </c>
      <c r="E60" s="15" t="s">
        <v>4</v>
      </c>
      <c r="F60" s="14" t="s">
        <v>29</v>
      </c>
      <c r="G60" s="17"/>
      <c r="H60" s="15"/>
      <c r="I60" s="15"/>
      <c r="J60" s="15"/>
      <c r="K60" s="14"/>
      <c r="L60" s="17"/>
      <c r="M60" s="15"/>
      <c r="N60" s="15"/>
      <c r="O60" s="17"/>
      <c r="P60" s="14"/>
      <c r="Q60" s="17"/>
    </row>
    <row r="61" spans="1:17" ht="25" x14ac:dyDescent="0.25">
      <c r="A61" s="13">
        <v>43858</v>
      </c>
      <c r="B61" s="14" t="s">
        <v>1003</v>
      </c>
      <c r="C61" s="14" t="s">
        <v>176</v>
      </c>
      <c r="D61" s="15" t="s">
        <v>27</v>
      </c>
      <c r="E61" s="15" t="s">
        <v>4</v>
      </c>
      <c r="F61" s="14" t="s">
        <v>29</v>
      </c>
      <c r="G61" s="17"/>
      <c r="H61" s="15"/>
      <c r="I61" s="15"/>
      <c r="J61" s="15"/>
      <c r="K61" s="14"/>
      <c r="L61" s="17"/>
      <c r="M61" s="15"/>
      <c r="N61" s="15"/>
      <c r="O61" s="17"/>
      <c r="P61" s="14"/>
      <c r="Q61" s="17"/>
    </row>
    <row r="62" spans="1:17" ht="25" x14ac:dyDescent="0.25">
      <c r="A62" s="13">
        <v>43859</v>
      </c>
      <c r="B62" s="14" t="s">
        <v>955</v>
      </c>
      <c r="C62" s="14" t="s">
        <v>177</v>
      </c>
      <c r="D62" s="15" t="s">
        <v>31</v>
      </c>
      <c r="E62" s="15" t="s">
        <v>4</v>
      </c>
      <c r="F62" s="14" t="s">
        <v>29</v>
      </c>
      <c r="G62" s="17"/>
      <c r="H62" s="15"/>
      <c r="I62" s="15"/>
      <c r="J62" s="15"/>
      <c r="K62" s="14"/>
      <c r="L62" s="17"/>
      <c r="M62" s="15"/>
      <c r="N62" s="15"/>
      <c r="O62" s="17"/>
      <c r="P62" s="14"/>
      <c r="Q62" s="17"/>
    </row>
    <row r="63" spans="1:17" ht="25" x14ac:dyDescent="0.25">
      <c r="A63" s="13">
        <v>43860</v>
      </c>
      <c r="B63" s="14" t="s">
        <v>1073</v>
      </c>
      <c r="C63" s="15" t="s">
        <v>178</v>
      </c>
      <c r="D63" s="15" t="s">
        <v>31</v>
      </c>
      <c r="E63" s="14" t="s">
        <v>4</v>
      </c>
      <c r="F63" s="14" t="s">
        <v>29</v>
      </c>
      <c r="G63" s="17"/>
      <c r="H63" s="16"/>
      <c r="I63" s="16"/>
      <c r="J63" s="16"/>
      <c r="K63" s="16"/>
      <c r="L63" s="17"/>
      <c r="M63" s="16"/>
      <c r="N63" s="15"/>
      <c r="O63" s="17"/>
      <c r="P63" s="15"/>
      <c r="Q63" s="17"/>
    </row>
    <row r="64" spans="1:17" ht="25" x14ac:dyDescent="0.25">
      <c r="A64" s="13">
        <v>43861</v>
      </c>
      <c r="B64" s="14" t="s">
        <v>1078</v>
      </c>
      <c r="C64" s="15" t="s">
        <v>179</v>
      </c>
      <c r="D64" s="15" t="s">
        <v>31</v>
      </c>
      <c r="E64" s="14" t="s">
        <v>4</v>
      </c>
      <c r="F64" s="14" t="s">
        <v>29</v>
      </c>
      <c r="G64" s="17"/>
      <c r="H64" s="16"/>
      <c r="I64" s="16"/>
      <c r="J64" s="16"/>
      <c r="K64" s="16"/>
      <c r="L64" s="17"/>
      <c r="M64" s="16"/>
      <c r="N64" s="15"/>
      <c r="O64" s="17"/>
      <c r="P64" s="15"/>
      <c r="Q64" s="17"/>
    </row>
    <row r="65" spans="1:17" ht="37.5" x14ac:dyDescent="0.25">
      <c r="A65" s="13">
        <v>43861</v>
      </c>
      <c r="B65" s="14" t="s">
        <v>1077</v>
      </c>
      <c r="C65" s="15" t="s">
        <v>180</v>
      </c>
      <c r="D65" s="15" t="s">
        <v>32</v>
      </c>
      <c r="E65" s="14" t="s">
        <v>4</v>
      </c>
      <c r="F65" s="14" t="s">
        <v>29</v>
      </c>
      <c r="G65" s="17"/>
      <c r="H65" s="16"/>
      <c r="I65" s="16"/>
      <c r="J65" s="16"/>
      <c r="K65" s="16"/>
      <c r="L65" s="17"/>
      <c r="M65" s="16"/>
      <c r="N65" s="15"/>
      <c r="O65" s="17"/>
      <c r="P65" s="15"/>
      <c r="Q65" s="17"/>
    </row>
    <row r="66" spans="1:17" ht="25" x14ac:dyDescent="0.25">
      <c r="A66" s="13">
        <v>43861</v>
      </c>
      <c r="B66" s="14" t="s">
        <v>1021</v>
      </c>
      <c r="C66" s="15" t="s">
        <v>181</v>
      </c>
      <c r="D66" s="15" t="s">
        <v>28</v>
      </c>
      <c r="E66" s="14" t="s">
        <v>182</v>
      </c>
      <c r="F66" s="14" t="s">
        <v>4</v>
      </c>
      <c r="G66" s="17"/>
      <c r="H66" s="16"/>
      <c r="I66" s="16"/>
      <c r="J66" s="16"/>
      <c r="K66" s="16"/>
      <c r="L66" s="17"/>
      <c r="M66" s="16"/>
      <c r="N66" s="15"/>
      <c r="O66" s="17"/>
      <c r="P66" s="15"/>
      <c r="Q66" s="17"/>
    </row>
    <row r="67" spans="1:17" ht="25" x14ac:dyDescent="0.25">
      <c r="A67" s="13">
        <v>43861</v>
      </c>
      <c r="B67" s="14" t="s">
        <v>902</v>
      </c>
      <c r="C67" s="15" t="s">
        <v>183</v>
      </c>
      <c r="D67" s="15" t="s">
        <v>31</v>
      </c>
      <c r="E67" s="14" t="s">
        <v>4</v>
      </c>
      <c r="F67" s="14" t="s">
        <v>29</v>
      </c>
      <c r="G67" s="17"/>
      <c r="H67" s="16"/>
      <c r="I67" s="16"/>
      <c r="J67" s="16"/>
      <c r="K67" s="16"/>
      <c r="L67" s="17"/>
      <c r="M67" s="16"/>
      <c r="N67" s="15"/>
      <c r="O67" s="17"/>
      <c r="P67" s="15"/>
      <c r="Q67" s="17"/>
    </row>
    <row r="68" spans="1:17" ht="25" x14ac:dyDescent="0.25">
      <c r="A68" s="13">
        <v>43865</v>
      </c>
      <c r="B68" s="14" t="s">
        <v>904</v>
      </c>
      <c r="C68" s="15" t="s">
        <v>184</v>
      </c>
      <c r="D68" s="15" t="s">
        <v>28</v>
      </c>
      <c r="E68" s="14" t="s">
        <v>4</v>
      </c>
      <c r="F68" s="14" t="s">
        <v>38</v>
      </c>
      <c r="G68" s="17"/>
      <c r="H68" s="16"/>
      <c r="I68" s="16"/>
      <c r="J68" s="16"/>
      <c r="K68" s="16"/>
      <c r="L68" s="17"/>
      <c r="M68" s="16"/>
      <c r="N68" s="15"/>
      <c r="O68" s="17"/>
      <c r="P68" s="15"/>
      <c r="Q68" s="17"/>
    </row>
    <row r="69" spans="1:17" ht="25" x14ac:dyDescent="0.25">
      <c r="A69" s="13">
        <v>43866</v>
      </c>
      <c r="B69" s="14" t="s">
        <v>1088</v>
      </c>
      <c r="C69" s="15" t="s">
        <v>185</v>
      </c>
      <c r="D69" s="15" t="s">
        <v>31</v>
      </c>
      <c r="E69" s="14" t="s">
        <v>89</v>
      </c>
      <c r="F69" s="14" t="s">
        <v>29</v>
      </c>
      <c r="G69" s="17"/>
      <c r="H69" s="16"/>
      <c r="I69" s="16"/>
      <c r="J69" s="16"/>
      <c r="K69" s="16"/>
      <c r="L69" s="17"/>
      <c r="M69" s="16"/>
      <c r="N69" s="15"/>
      <c r="O69" s="17"/>
      <c r="P69" s="15"/>
      <c r="Q69" s="17"/>
    </row>
    <row r="70" spans="1:17" ht="25" x14ac:dyDescent="0.25">
      <c r="A70" s="13">
        <v>43872</v>
      </c>
      <c r="B70" s="14" t="s">
        <v>1092</v>
      </c>
      <c r="C70" s="15" t="s">
        <v>186</v>
      </c>
      <c r="D70" s="15" t="s">
        <v>27</v>
      </c>
      <c r="E70" s="14" t="s">
        <v>4</v>
      </c>
      <c r="F70" s="14" t="s">
        <v>29</v>
      </c>
      <c r="G70" s="17"/>
      <c r="H70" s="16"/>
      <c r="I70" s="16"/>
      <c r="J70" s="16"/>
      <c r="K70" s="16"/>
      <c r="L70" s="17"/>
      <c r="M70" s="16"/>
      <c r="N70" s="15"/>
      <c r="O70" s="17"/>
      <c r="P70" s="15"/>
      <c r="Q70" s="17"/>
    </row>
    <row r="71" spans="1:17" ht="25" x14ac:dyDescent="0.25">
      <c r="A71" s="13">
        <v>43872</v>
      </c>
      <c r="B71" s="14" t="s">
        <v>920</v>
      </c>
      <c r="C71" s="15" t="s">
        <v>187</v>
      </c>
      <c r="D71" s="15" t="s">
        <v>27</v>
      </c>
      <c r="E71" s="14" t="s">
        <v>4</v>
      </c>
      <c r="F71" s="14" t="s">
        <v>29</v>
      </c>
      <c r="G71" s="17"/>
      <c r="H71" s="16"/>
      <c r="I71" s="16"/>
      <c r="J71" s="16"/>
      <c r="K71" s="16"/>
      <c r="L71" s="17"/>
      <c r="M71" s="16"/>
      <c r="N71" s="15"/>
      <c r="O71" s="17"/>
      <c r="P71" s="15"/>
      <c r="Q71" s="17"/>
    </row>
    <row r="72" spans="1:17" ht="25" x14ac:dyDescent="0.25">
      <c r="A72" s="13">
        <v>43872</v>
      </c>
      <c r="B72" s="14" t="s">
        <v>1095</v>
      </c>
      <c r="C72" s="15" t="s">
        <v>188</v>
      </c>
      <c r="D72" s="15" t="s">
        <v>30</v>
      </c>
      <c r="E72" s="14" t="s">
        <v>189</v>
      </c>
      <c r="F72" s="14" t="s">
        <v>36</v>
      </c>
      <c r="G72" s="17"/>
      <c r="H72" s="16"/>
      <c r="I72" s="16"/>
      <c r="J72" s="16"/>
      <c r="K72" s="16"/>
      <c r="L72" s="17"/>
      <c r="M72" s="16"/>
      <c r="N72" s="15"/>
      <c r="O72" s="17"/>
      <c r="P72" s="15"/>
      <c r="Q72" s="17"/>
    </row>
    <row r="73" spans="1:17" ht="37.5" x14ac:dyDescent="0.25">
      <c r="A73" s="13">
        <v>43872</v>
      </c>
      <c r="B73" s="14" t="s">
        <v>1084</v>
      </c>
      <c r="C73" s="15" t="s">
        <v>190</v>
      </c>
      <c r="D73" s="15" t="s">
        <v>32</v>
      </c>
      <c r="E73" s="14" t="s">
        <v>191</v>
      </c>
      <c r="F73" s="14" t="s">
        <v>29</v>
      </c>
      <c r="G73" s="17"/>
      <c r="H73" s="16"/>
      <c r="I73" s="16"/>
      <c r="J73" s="16"/>
      <c r="K73" s="16"/>
      <c r="L73" s="17"/>
      <c r="M73" s="16"/>
      <c r="N73" s="15"/>
      <c r="O73" s="17"/>
      <c r="P73" s="15"/>
      <c r="Q73" s="17"/>
    </row>
    <row r="74" spans="1:17" ht="25" x14ac:dyDescent="0.25">
      <c r="A74" s="13">
        <v>43873</v>
      </c>
      <c r="B74" s="14" t="s">
        <v>1101</v>
      </c>
      <c r="C74" s="15" t="s">
        <v>192</v>
      </c>
      <c r="D74" s="15" t="s">
        <v>31</v>
      </c>
      <c r="E74" s="14" t="s">
        <v>4</v>
      </c>
      <c r="F74" s="14" t="s">
        <v>29</v>
      </c>
      <c r="G74" s="17"/>
      <c r="H74" s="16"/>
      <c r="I74" s="16"/>
      <c r="J74" s="16"/>
      <c r="K74" s="16"/>
      <c r="L74" s="17"/>
      <c r="M74" s="16"/>
      <c r="N74" s="15"/>
      <c r="O74" s="17"/>
      <c r="P74" s="15"/>
      <c r="Q74" s="17"/>
    </row>
    <row r="75" spans="1:17" ht="25" x14ac:dyDescent="0.25">
      <c r="A75" s="13">
        <v>43873</v>
      </c>
      <c r="B75" s="14" t="s">
        <v>1100</v>
      </c>
      <c r="C75" s="15" t="s">
        <v>193</v>
      </c>
      <c r="D75" s="15" t="s">
        <v>27</v>
      </c>
      <c r="E75" s="14" t="s">
        <v>4</v>
      </c>
      <c r="F75" s="14" t="s">
        <v>29</v>
      </c>
      <c r="G75" s="17"/>
      <c r="H75" s="16"/>
      <c r="I75" s="16"/>
      <c r="J75" s="16"/>
      <c r="K75" s="16"/>
      <c r="L75" s="17"/>
      <c r="M75" s="16"/>
      <c r="N75" s="15"/>
      <c r="O75" s="17"/>
      <c r="P75" s="15"/>
      <c r="Q75" s="17"/>
    </row>
    <row r="76" spans="1:17" x14ac:dyDescent="0.25">
      <c r="A76" s="20"/>
      <c r="B76" s="21" t="e">
        <v>#VALUE!</v>
      </c>
      <c r="C76" s="22"/>
      <c r="H76" s="23" t="e">
        <f>VLOOKUP(#REF!,[1]grdSearchResult!$G$2:$T$7179,8,FALSE)</f>
        <v>#REF!</v>
      </c>
      <c r="I76" s="23" t="e">
        <f>VLOOKUP(#REF!,[1]grdSearchResult!$G$2:$T$7179,9,FALSE)</f>
        <v>#REF!</v>
      </c>
      <c r="J76" s="23" t="e">
        <f>VLOOKUP(#REF!,[1]grdSearchResult!$G$2:$T$7179,10,FALSE)</f>
        <v>#REF!</v>
      </c>
      <c r="K76" s="23" t="e">
        <f>VLOOKUP(#REF!,[1]grdSearchResult!$G$2:$T$7179,11,FALSE)</f>
        <v>#REF!</v>
      </c>
      <c r="L76" s="23" t="e">
        <f>VLOOKUP(#REF!,[1]grdSearchResult!$G$2:$T$7179,12,FALSE)</f>
        <v>#REF!</v>
      </c>
      <c r="M76" s="23" t="e">
        <f>VLOOKUP(#REF!,[1]grdSearchResult!$G$2:$T$7179,13,FALSE)</f>
        <v>#REF!</v>
      </c>
      <c r="N76" s="23" t="e">
        <f>VLOOKUP(#REF!,[1]grdSearchResult!$G$2:$T$7179,14,FALSE)</f>
        <v>#REF!</v>
      </c>
    </row>
    <row r="77" spans="1:17" x14ac:dyDescent="0.25">
      <c r="A77" s="20"/>
      <c r="B77" s="21" t="e">
        <v>#VALUE!</v>
      </c>
      <c r="C77" s="22"/>
      <c r="H77" s="23" t="e">
        <f>VLOOKUP(#REF!,[1]grdSearchResult!$G$2:$T$7179,8,FALSE)</f>
        <v>#REF!</v>
      </c>
      <c r="I77" s="23" t="e">
        <f>VLOOKUP(#REF!,[1]grdSearchResult!$G$2:$T$7179,9,FALSE)</f>
        <v>#REF!</v>
      </c>
      <c r="J77" s="23" t="e">
        <f>VLOOKUP(#REF!,[1]grdSearchResult!$G$2:$T$7179,10,FALSE)</f>
        <v>#REF!</v>
      </c>
      <c r="K77" s="23" t="e">
        <f>VLOOKUP(#REF!,[1]grdSearchResult!$G$2:$T$7179,11,FALSE)</f>
        <v>#REF!</v>
      </c>
      <c r="L77" s="23" t="e">
        <f>VLOOKUP(#REF!,[1]grdSearchResult!$G$2:$T$7179,12,FALSE)</f>
        <v>#REF!</v>
      </c>
      <c r="M77" s="23" t="e">
        <f>VLOOKUP(#REF!,[1]grdSearchResult!$G$2:$T$7179,13,FALSE)</f>
        <v>#REF!</v>
      </c>
      <c r="N77" s="23" t="e">
        <f>VLOOKUP(#REF!,[1]grdSearchResult!$G$2:$T$7179,14,FALSE)</f>
        <v>#REF!</v>
      </c>
    </row>
    <row r="78" spans="1:17" x14ac:dyDescent="0.25">
      <c r="A78" s="20"/>
      <c r="B78" s="21" t="e">
        <v>#VALUE!</v>
      </c>
      <c r="C78" s="22"/>
      <c r="H78" s="23" t="e">
        <f>VLOOKUP(#REF!,[1]grdSearchResult!$G$2:$T$7179,8,FALSE)</f>
        <v>#REF!</v>
      </c>
      <c r="I78" s="23" t="e">
        <f>VLOOKUP(#REF!,[1]grdSearchResult!$G$2:$T$7179,9,FALSE)</f>
        <v>#REF!</v>
      </c>
      <c r="J78" s="23" t="e">
        <f>VLOOKUP(#REF!,[1]grdSearchResult!$G$2:$T$7179,10,FALSE)</f>
        <v>#REF!</v>
      </c>
      <c r="K78" s="23" t="e">
        <f>VLOOKUP(#REF!,[1]grdSearchResult!$G$2:$T$7179,11,FALSE)</f>
        <v>#REF!</v>
      </c>
      <c r="L78" s="23" t="e">
        <f>VLOOKUP(#REF!,[1]grdSearchResult!$G$2:$T$7179,12,FALSE)</f>
        <v>#REF!</v>
      </c>
      <c r="M78" s="23" t="e">
        <f>VLOOKUP(#REF!,[1]grdSearchResult!$G$2:$T$7179,13,FALSE)</f>
        <v>#REF!</v>
      </c>
      <c r="N78" s="23" t="e">
        <f>VLOOKUP(#REF!,[1]grdSearchResult!$G$2:$T$7179,14,FALSE)</f>
        <v>#REF!</v>
      </c>
    </row>
    <row r="79" spans="1:17" x14ac:dyDescent="0.25">
      <c r="A79" s="20"/>
      <c r="B79" s="21" t="e">
        <v>#VALUE!</v>
      </c>
      <c r="C79" s="22"/>
      <c r="H79" s="23" t="e">
        <f>VLOOKUP(#REF!,[1]grdSearchResult!$G$2:$T$7179,8,FALSE)</f>
        <v>#REF!</v>
      </c>
      <c r="I79" s="23" t="e">
        <f>VLOOKUP(#REF!,[1]grdSearchResult!$G$2:$T$7179,9,FALSE)</f>
        <v>#REF!</v>
      </c>
      <c r="J79" s="23" t="e">
        <f>VLOOKUP(#REF!,[1]grdSearchResult!$G$2:$T$7179,10,FALSE)</f>
        <v>#REF!</v>
      </c>
      <c r="K79" s="23" t="e">
        <f>VLOOKUP(#REF!,[1]grdSearchResult!$G$2:$T$7179,11,FALSE)</f>
        <v>#REF!</v>
      </c>
      <c r="L79" s="23" t="e">
        <f>VLOOKUP(#REF!,[1]grdSearchResult!$G$2:$T$7179,12,FALSE)</f>
        <v>#REF!</v>
      </c>
      <c r="M79" s="23" t="e">
        <f>VLOOKUP(#REF!,[1]grdSearchResult!$G$2:$T$7179,13,FALSE)</f>
        <v>#REF!</v>
      </c>
      <c r="N79" s="23" t="e">
        <f>VLOOKUP(#REF!,[1]grdSearchResult!$G$2:$T$7179,14,FALSE)</f>
        <v>#REF!</v>
      </c>
    </row>
    <row r="80" spans="1:17" x14ac:dyDescent="0.25">
      <c r="A80" s="20"/>
      <c r="B80" s="21" t="e">
        <v>#VALUE!</v>
      </c>
      <c r="C80" s="22"/>
      <c r="H80" s="23" t="e">
        <f>VLOOKUP(#REF!,[1]grdSearchResult!$G$2:$T$7179,8,FALSE)</f>
        <v>#REF!</v>
      </c>
      <c r="I80" s="23" t="e">
        <f>VLOOKUP(#REF!,[1]grdSearchResult!$G$2:$T$7179,9,FALSE)</f>
        <v>#REF!</v>
      </c>
      <c r="J80" s="23" t="e">
        <f>VLOOKUP(#REF!,[1]grdSearchResult!$G$2:$T$7179,10,FALSE)</f>
        <v>#REF!</v>
      </c>
      <c r="K80" s="23" t="e">
        <f>VLOOKUP(#REF!,[1]grdSearchResult!$G$2:$T$7179,11,FALSE)</f>
        <v>#REF!</v>
      </c>
      <c r="L80" s="23" t="e">
        <f>VLOOKUP(#REF!,[1]grdSearchResult!$G$2:$T$7179,12,FALSE)</f>
        <v>#REF!</v>
      </c>
      <c r="M80" s="23" t="e">
        <f>VLOOKUP(#REF!,[1]grdSearchResult!$G$2:$T$7179,13,FALSE)</f>
        <v>#REF!</v>
      </c>
      <c r="N80" s="23" t="e">
        <f>VLOOKUP(#REF!,[1]grdSearchResult!$G$2:$T$7179,14,FALSE)</f>
        <v>#REF!</v>
      </c>
    </row>
    <row r="81" spans="1:14" x14ac:dyDescent="0.25">
      <c r="A81" s="20"/>
      <c r="B81" s="21" t="e">
        <v>#VALUE!</v>
      </c>
      <c r="C81" s="22"/>
      <c r="H81" s="23" t="e">
        <f>VLOOKUP(#REF!,[1]grdSearchResult!$G$2:$T$7179,8,FALSE)</f>
        <v>#REF!</v>
      </c>
      <c r="I81" s="23" t="e">
        <f>VLOOKUP(#REF!,[1]grdSearchResult!$G$2:$T$7179,9,FALSE)</f>
        <v>#REF!</v>
      </c>
      <c r="J81" s="23" t="e">
        <f>VLOOKUP(#REF!,[1]grdSearchResult!$G$2:$T$7179,10,FALSE)</f>
        <v>#REF!</v>
      </c>
      <c r="K81" s="23" t="e">
        <f>VLOOKUP(#REF!,[1]grdSearchResult!$G$2:$T$7179,11,FALSE)</f>
        <v>#REF!</v>
      </c>
      <c r="L81" s="23" t="e">
        <f>VLOOKUP(#REF!,[1]grdSearchResult!$G$2:$T$7179,12,FALSE)</f>
        <v>#REF!</v>
      </c>
      <c r="M81" s="23" t="e">
        <f>VLOOKUP(#REF!,[1]grdSearchResult!$G$2:$T$7179,13,FALSE)</f>
        <v>#REF!</v>
      </c>
      <c r="N81" s="23" t="e">
        <f>VLOOKUP(#REF!,[1]grdSearchResult!$G$2:$T$7179,14,FALSE)</f>
        <v>#REF!</v>
      </c>
    </row>
    <row r="82" spans="1:14" x14ac:dyDescent="0.25">
      <c r="A82" s="20"/>
      <c r="B82" s="21" t="e">
        <v>#VALUE!</v>
      </c>
      <c r="C82" s="22"/>
      <c r="H82" s="23" t="e">
        <f>VLOOKUP(#REF!,[1]grdSearchResult!$G$2:$T$7179,8,FALSE)</f>
        <v>#REF!</v>
      </c>
      <c r="I82" s="23" t="e">
        <f>VLOOKUP(#REF!,[1]grdSearchResult!$G$2:$T$7179,9,FALSE)</f>
        <v>#REF!</v>
      </c>
      <c r="J82" s="23" t="e">
        <f>VLOOKUP(#REF!,[1]grdSearchResult!$G$2:$T$7179,10,FALSE)</f>
        <v>#REF!</v>
      </c>
      <c r="K82" s="23" t="e">
        <f>VLOOKUP(#REF!,[1]grdSearchResult!$G$2:$T$7179,11,FALSE)</f>
        <v>#REF!</v>
      </c>
      <c r="L82" s="23" t="e">
        <f>VLOOKUP(#REF!,[1]grdSearchResult!$G$2:$T$7179,12,FALSE)</f>
        <v>#REF!</v>
      </c>
      <c r="M82" s="23" t="e">
        <f>VLOOKUP(#REF!,[1]grdSearchResult!$G$2:$T$7179,13,FALSE)</f>
        <v>#REF!</v>
      </c>
      <c r="N82" s="23" t="e">
        <f>VLOOKUP(#REF!,[1]grdSearchResult!$G$2:$T$7179,14,FALSE)</f>
        <v>#REF!</v>
      </c>
    </row>
    <row r="83" spans="1:14" x14ac:dyDescent="0.25">
      <c r="A83" s="20"/>
      <c r="B83" s="21" t="e">
        <v>#VALUE!</v>
      </c>
      <c r="C83" s="22"/>
      <c r="H83" s="23" t="e">
        <f>VLOOKUP(#REF!,[1]grdSearchResult!$G$2:$T$7179,8,FALSE)</f>
        <v>#REF!</v>
      </c>
      <c r="I83" s="23" t="e">
        <f>VLOOKUP(#REF!,[1]grdSearchResult!$G$2:$T$7179,9,FALSE)</f>
        <v>#REF!</v>
      </c>
      <c r="J83" s="23" t="e">
        <f>VLOOKUP(#REF!,[1]grdSearchResult!$G$2:$T$7179,10,FALSE)</f>
        <v>#REF!</v>
      </c>
      <c r="K83" s="23" t="e">
        <f>VLOOKUP(#REF!,[1]grdSearchResult!$G$2:$T$7179,11,FALSE)</f>
        <v>#REF!</v>
      </c>
      <c r="L83" s="23" t="e">
        <f>VLOOKUP(#REF!,[1]grdSearchResult!$G$2:$T$7179,12,FALSE)</f>
        <v>#REF!</v>
      </c>
      <c r="M83" s="23" t="e">
        <f>VLOOKUP(#REF!,[1]grdSearchResult!$G$2:$T$7179,13,FALSE)</f>
        <v>#REF!</v>
      </c>
      <c r="N83" s="23" t="e">
        <f>VLOOKUP(#REF!,[1]grdSearchResult!$G$2:$T$7179,14,FALSE)</f>
        <v>#REF!</v>
      </c>
    </row>
    <row r="84" spans="1:14" x14ac:dyDescent="0.25">
      <c r="A84" s="20"/>
      <c r="B84" s="21" t="e">
        <v>#VALUE!</v>
      </c>
      <c r="C84" s="22"/>
      <c r="H84" s="23" t="e">
        <f>VLOOKUP(#REF!,[1]grdSearchResult!$G$2:$T$7179,8,FALSE)</f>
        <v>#REF!</v>
      </c>
      <c r="I84" s="23" t="e">
        <f>VLOOKUP(#REF!,[1]grdSearchResult!$G$2:$T$7179,9,FALSE)</f>
        <v>#REF!</v>
      </c>
      <c r="J84" s="23" t="e">
        <f>VLOOKUP(#REF!,[1]grdSearchResult!$G$2:$T$7179,10,FALSE)</f>
        <v>#REF!</v>
      </c>
      <c r="K84" s="23" t="e">
        <f>VLOOKUP(#REF!,[1]grdSearchResult!$G$2:$T$7179,11,FALSE)</f>
        <v>#REF!</v>
      </c>
      <c r="L84" s="23" t="e">
        <f>VLOOKUP(#REF!,[1]grdSearchResult!$G$2:$T$7179,12,FALSE)</f>
        <v>#REF!</v>
      </c>
      <c r="M84" s="23" t="e">
        <f>VLOOKUP(#REF!,[1]grdSearchResult!$G$2:$T$7179,13,FALSE)</f>
        <v>#REF!</v>
      </c>
      <c r="N84" s="23" t="e">
        <f>VLOOKUP(#REF!,[1]grdSearchResult!$G$2:$T$7179,14,FALSE)</f>
        <v>#REF!</v>
      </c>
    </row>
    <row r="85" spans="1:14" x14ac:dyDescent="0.25">
      <c r="A85" s="20"/>
      <c r="B85" s="21" t="e">
        <v>#VALUE!</v>
      </c>
      <c r="C85" s="22"/>
      <c r="H85" s="23" t="e">
        <f>VLOOKUP(#REF!,[1]grdSearchResult!$G$2:$T$7179,8,FALSE)</f>
        <v>#REF!</v>
      </c>
      <c r="I85" s="23" t="e">
        <f>VLOOKUP(#REF!,[1]grdSearchResult!$G$2:$T$7179,9,FALSE)</f>
        <v>#REF!</v>
      </c>
      <c r="J85" s="23" t="e">
        <f>VLOOKUP(#REF!,[1]grdSearchResult!$G$2:$T$7179,10,FALSE)</f>
        <v>#REF!</v>
      </c>
      <c r="K85" s="23" t="e">
        <f>VLOOKUP(#REF!,[1]grdSearchResult!$G$2:$T$7179,11,FALSE)</f>
        <v>#REF!</v>
      </c>
      <c r="L85" s="23" t="e">
        <f>VLOOKUP(#REF!,[1]grdSearchResult!$G$2:$T$7179,12,FALSE)</f>
        <v>#REF!</v>
      </c>
      <c r="M85" s="23" t="e">
        <f>VLOOKUP(#REF!,[1]grdSearchResult!$G$2:$T$7179,13,FALSE)</f>
        <v>#REF!</v>
      </c>
      <c r="N85" s="23" t="e">
        <f>VLOOKUP(#REF!,[1]grdSearchResult!$G$2:$T$7179,14,FALSE)</f>
        <v>#REF!</v>
      </c>
    </row>
    <row r="86" spans="1:14" x14ac:dyDescent="0.25">
      <c r="A86" s="20"/>
      <c r="B86" s="21" t="e">
        <v>#VALUE!</v>
      </c>
      <c r="C86" s="22"/>
      <c r="H86" s="23" t="e">
        <f>VLOOKUP(#REF!,[1]grdSearchResult!$G$2:$T$7179,8,FALSE)</f>
        <v>#REF!</v>
      </c>
      <c r="I86" s="23" t="e">
        <f>VLOOKUP(#REF!,[1]grdSearchResult!$G$2:$T$7179,9,FALSE)</f>
        <v>#REF!</v>
      </c>
      <c r="J86" s="23" t="e">
        <f>VLOOKUP(#REF!,[1]grdSearchResult!$G$2:$T$7179,10,FALSE)</f>
        <v>#REF!</v>
      </c>
      <c r="K86" s="23" t="e">
        <f>VLOOKUP(#REF!,[1]grdSearchResult!$G$2:$T$7179,11,FALSE)</f>
        <v>#REF!</v>
      </c>
      <c r="L86" s="23" t="e">
        <f>VLOOKUP(#REF!,[1]grdSearchResult!$G$2:$T$7179,12,FALSE)</f>
        <v>#REF!</v>
      </c>
      <c r="M86" s="23" t="e">
        <f>VLOOKUP(#REF!,[1]grdSearchResult!$G$2:$T$7179,13,FALSE)</f>
        <v>#REF!</v>
      </c>
      <c r="N86" s="23" t="e">
        <f>VLOOKUP(#REF!,[1]grdSearchResult!$G$2:$T$7179,14,FALSE)</f>
        <v>#REF!</v>
      </c>
    </row>
    <row r="87" spans="1:14" x14ac:dyDescent="0.25">
      <c r="A87" s="20"/>
      <c r="B87" s="21" t="e">
        <v>#VALUE!</v>
      </c>
      <c r="C87" s="22"/>
      <c r="H87" s="23" t="e">
        <f>VLOOKUP(#REF!,[1]grdSearchResult!$G$2:$T$7179,8,FALSE)</f>
        <v>#REF!</v>
      </c>
      <c r="I87" s="23" t="e">
        <f>VLOOKUP(#REF!,[1]grdSearchResult!$G$2:$T$7179,9,FALSE)</f>
        <v>#REF!</v>
      </c>
      <c r="J87" s="23" t="e">
        <f>VLOOKUP(#REF!,[1]grdSearchResult!$G$2:$T$7179,10,FALSE)</f>
        <v>#REF!</v>
      </c>
      <c r="K87" s="23" t="e">
        <f>VLOOKUP(#REF!,[1]grdSearchResult!$G$2:$T$7179,11,FALSE)</f>
        <v>#REF!</v>
      </c>
      <c r="L87" s="23" t="e">
        <f>VLOOKUP(#REF!,[1]grdSearchResult!$G$2:$T$7179,12,FALSE)</f>
        <v>#REF!</v>
      </c>
      <c r="M87" s="23" t="e">
        <f>VLOOKUP(#REF!,[1]grdSearchResult!$G$2:$T$7179,13,FALSE)</f>
        <v>#REF!</v>
      </c>
      <c r="N87" s="23" t="e">
        <f>VLOOKUP(#REF!,[1]grdSearchResult!$G$2:$T$7179,14,FALSE)</f>
        <v>#REF!</v>
      </c>
    </row>
    <row r="88" spans="1:14" x14ac:dyDescent="0.25">
      <c r="A88" s="20"/>
      <c r="B88" s="21" t="e">
        <v>#VALUE!</v>
      </c>
      <c r="C88" s="22"/>
      <c r="H88" s="23" t="e">
        <f>VLOOKUP(#REF!,[1]grdSearchResult!$G$2:$T$7179,8,FALSE)</f>
        <v>#REF!</v>
      </c>
      <c r="I88" s="23" t="e">
        <f>VLOOKUP(#REF!,[1]grdSearchResult!$G$2:$T$7179,9,FALSE)</f>
        <v>#REF!</v>
      </c>
      <c r="J88" s="23" t="e">
        <f>VLOOKUP(#REF!,[1]grdSearchResult!$G$2:$T$7179,10,FALSE)</f>
        <v>#REF!</v>
      </c>
      <c r="K88" s="23" t="e">
        <f>VLOOKUP(#REF!,[1]grdSearchResult!$G$2:$T$7179,11,FALSE)</f>
        <v>#REF!</v>
      </c>
      <c r="L88" s="23" t="e">
        <f>VLOOKUP(#REF!,[1]grdSearchResult!$G$2:$T$7179,12,FALSE)</f>
        <v>#REF!</v>
      </c>
      <c r="M88" s="23" t="e">
        <f>VLOOKUP(#REF!,[1]grdSearchResult!$G$2:$T$7179,13,FALSE)</f>
        <v>#REF!</v>
      </c>
      <c r="N88" s="23" t="e">
        <f>VLOOKUP(#REF!,[1]grdSearchResult!$G$2:$T$7179,14,FALSE)</f>
        <v>#REF!</v>
      </c>
    </row>
    <row r="89" spans="1:14" x14ac:dyDescent="0.25">
      <c r="A89" s="20"/>
      <c r="B89" s="21" t="e">
        <v>#VALUE!</v>
      </c>
      <c r="C89" s="22"/>
      <c r="H89" s="23" t="e">
        <f>VLOOKUP(#REF!,[1]grdSearchResult!$G$2:$T$7179,8,FALSE)</f>
        <v>#REF!</v>
      </c>
      <c r="I89" s="23" t="e">
        <f>VLOOKUP(#REF!,[1]grdSearchResult!$G$2:$T$7179,9,FALSE)</f>
        <v>#REF!</v>
      </c>
      <c r="J89" s="23" t="e">
        <f>VLOOKUP(#REF!,[1]grdSearchResult!$G$2:$T$7179,10,FALSE)</f>
        <v>#REF!</v>
      </c>
      <c r="K89" s="23" t="e">
        <f>VLOOKUP(#REF!,[1]grdSearchResult!$G$2:$T$7179,11,FALSE)</f>
        <v>#REF!</v>
      </c>
      <c r="L89" s="23" t="e">
        <f>VLOOKUP(#REF!,[1]grdSearchResult!$G$2:$T$7179,12,FALSE)</f>
        <v>#REF!</v>
      </c>
      <c r="M89" s="23" t="e">
        <f>VLOOKUP(#REF!,[1]grdSearchResult!$G$2:$T$7179,13,FALSE)</f>
        <v>#REF!</v>
      </c>
      <c r="N89" s="23" t="e">
        <f>VLOOKUP(#REF!,[1]grdSearchResult!$G$2:$T$7179,14,FALSE)</f>
        <v>#REF!</v>
      </c>
    </row>
    <row r="90" spans="1:14" x14ac:dyDescent="0.25">
      <c r="A90" s="20"/>
      <c r="B90" s="21" t="e">
        <v>#VALUE!</v>
      </c>
      <c r="C90" s="22"/>
      <c r="H90" s="23" t="e">
        <f>VLOOKUP(#REF!,[1]grdSearchResult!$G$2:$T$7179,8,FALSE)</f>
        <v>#REF!</v>
      </c>
      <c r="I90" s="23" t="e">
        <f>VLOOKUP(#REF!,[1]grdSearchResult!$G$2:$T$7179,9,FALSE)</f>
        <v>#REF!</v>
      </c>
      <c r="J90" s="23" t="e">
        <f>VLOOKUP(#REF!,[1]grdSearchResult!$G$2:$T$7179,10,FALSE)</f>
        <v>#REF!</v>
      </c>
      <c r="K90" s="23" t="e">
        <f>VLOOKUP(#REF!,[1]grdSearchResult!$G$2:$T$7179,11,FALSE)</f>
        <v>#REF!</v>
      </c>
      <c r="L90" s="23" t="e">
        <f>VLOOKUP(#REF!,[1]grdSearchResult!$G$2:$T$7179,12,FALSE)</f>
        <v>#REF!</v>
      </c>
      <c r="M90" s="23" t="e">
        <f>VLOOKUP(#REF!,[1]grdSearchResult!$G$2:$T$7179,13,FALSE)</f>
        <v>#REF!</v>
      </c>
      <c r="N90" s="23" t="e">
        <f>VLOOKUP(#REF!,[1]grdSearchResult!$G$2:$T$7179,14,FALSE)</f>
        <v>#REF!</v>
      </c>
    </row>
    <row r="91" spans="1:14" x14ac:dyDescent="0.25">
      <c r="A91" s="20"/>
      <c r="B91" s="21" t="e">
        <v>#VALUE!</v>
      </c>
      <c r="C91" s="22"/>
      <c r="H91" s="23" t="e">
        <f>VLOOKUP(#REF!,[1]grdSearchResult!$G$2:$T$7179,8,FALSE)</f>
        <v>#REF!</v>
      </c>
      <c r="I91" s="23" t="e">
        <f>VLOOKUP(#REF!,[1]grdSearchResult!$G$2:$T$7179,9,FALSE)</f>
        <v>#REF!</v>
      </c>
      <c r="J91" s="23" t="e">
        <f>VLOOKUP(#REF!,[1]grdSearchResult!$G$2:$T$7179,10,FALSE)</f>
        <v>#REF!</v>
      </c>
      <c r="K91" s="23" t="e">
        <f>VLOOKUP(#REF!,[1]grdSearchResult!$G$2:$T$7179,11,FALSE)</f>
        <v>#REF!</v>
      </c>
      <c r="L91" s="23" t="e">
        <f>VLOOKUP(#REF!,[1]grdSearchResult!$G$2:$T$7179,12,FALSE)</f>
        <v>#REF!</v>
      </c>
      <c r="M91" s="23" t="e">
        <f>VLOOKUP(#REF!,[1]grdSearchResult!$G$2:$T$7179,13,FALSE)</f>
        <v>#REF!</v>
      </c>
      <c r="N91" s="23" t="e">
        <f>VLOOKUP(#REF!,[1]grdSearchResult!$G$2:$T$7179,14,FALSE)</f>
        <v>#REF!</v>
      </c>
    </row>
    <row r="92" spans="1:14" x14ac:dyDescent="0.25">
      <c r="A92" s="20"/>
      <c r="B92" s="21" t="e">
        <v>#VALUE!</v>
      </c>
      <c r="C92" s="22"/>
      <c r="H92" s="23" t="e">
        <f>VLOOKUP(#REF!,[1]grdSearchResult!$G$2:$T$7179,8,FALSE)</f>
        <v>#REF!</v>
      </c>
      <c r="I92" s="23" t="e">
        <f>VLOOKUP(#REF!,[1]grdSearchResult!$G$2:$T$7179,9,FALSE)</f>
        <v>#REF!</v>
      </c>
      <c r="J92" s="23" t="e">
        <f>VLOOKUP(#REF!,[1]grdSearchResult!$G$2:$T$7179,10,FALSE)</f>
        <v>#REF!</v>
      </c>
      <c r="K92" s="23" t="e">
        <f>VLOOKUP(#REF!,[1]grdSearchResult!$G$2:$T$7179,11,FALSE)</f>
        <v>#REF!</v>
      </c>
      <c r="L92" s="23" t="e">
        <f>VLOOKUP(#REF!,[1]grdSearchResult!$G$2:$T$7179,12,FALSE)</f>
        <v>#REF!</v>
      </c>
      <c r="M92" s="23" t="e">
        <f>VLOOKUP(#REF!,[1]grdSearchResult!$G$2:$T$7179,13,FALSE)</f>
        <v>#REF!</v>
      </c>
      <c r="N92" s="23" t="e">
        <f>VLOOKUP(#REF!,[1]grdSearchResult!$G$2:$T$7179,14,FALSE)</f>
        <v>#REF!</v>
      </c>
    </row>
    <row r="93" spans="1:14" x14ac:dyDescent="0.25">
      <c r="A93" s="20"/>
      <c r="B93" s="21" t="e">
        <v>#VALUE!</v>
      </c>
      <c r="C93" s="22"/>
      <c r="H93" s="23" t="e">
        <f>VLOOKUP(#REF!,[1]grdSearchResult!$G$2:$T$7179,8,FALSE)</f>
        <v>#REF!</v>
      </c>
      <c r="I93" s="23" t="e">
        <f>VLOOKUP(#REF!,[1]grdSearchResult!$G$2:$T$7179,9,FALSE)</f>
        <v>#REF!</v>
      </c>
      <c r="J93" s="23" t="e">
        <f>VLOOKUP(#REF!,[1]grdSearchResult!$G$2:$T$7179,10,FALSE)</f>
        <v>#REF!</v>
      </c>
      <c r="K93" s="23" t="e">
        <f>VLOOKUP(#REF!,[1]grdSearchResult!$G$2:$T$7179,11,FALSE)</f>
        <v>#REF!</v>
      </c>
      <c r="L93" s="23" t="e">
        <f>VLOOKUP(#REF!,[1]grdSearchResult!$G$2:$T$7179,12,FALSE)</f>
        <v>#REF!</v>
      </c>
      <c r="M93" s="23" t="e">
        <f>VLOOKUP(#REF!,[1]grdSearchResult!$G$2:$T$7179,13,FALSE)</f>
        <v>#REF!</v>
      </c>
      <c r="N93" s="23" t="e">
        <f>VLOOKUP(#REF!,[1]grdSearchResult!$G$2:$T$7179,14,FALSE)</f>
        <v>#REF!</v>
      </c>
    </row>
    <row r="94" spans="1:14" x14ac:dyDescent="0.25">
      <c r="A94" s="20"/>
      <c r="B94" s="21" t="e">
        <v>#VALUE!</v>
      </c>
      <c r="C94" s="22"/>
      <c r="H94" s="23" t="e">
        <f>VLOOKUP(#REF!,[1]grdSearchResult!$G$2:$T$7179,8,FALSE)</f>
        <v>#REF!</v>
      </c>
      <c r="I94" s="23" t="e">
        <f>VLOOKUP(#REF!,[1]grdSearchResult!$G$2:$T$7179,9,FALSE)</f>
        <v>#REF!</v>
      </c>
      <c r="J94" s="23" t="e">
        <f>VLOOKUP(#REF!,[1]grdSearchResult!$G$2:$T$7179,10,FALSE)</f>
        <v>#REF!</v>
      </c>
      <c r="K94" s="23" t="e">
        <f>VLOOKUP(#REF!,[1]grdSearchResult!$G$2:$T$7179,11,FALSE)</f>
        <v>#REF!</v>
      </c>
      <c r="L94" s="23" t="e">
        <f>VLOOKUP(#REF!,[1]grdSearchResult!$G$2:$T$7179,12,FALSE)</f>
        <v>#REF!</v>
      </c>
      <c r="M94" s="23" t="e">
        <f>VLOOKUP(#REF!,[1]grdSearchResult!$G$2:$T$7179,13,FALSE)</f>
        <v>#REF!</v>
      </c>
      <c r="N94" s="23" t="e">
        <f>VLOOKUP(#REF!,[1]grdSearchResult!$G$2:$T$7179,14,FALSE)</f>
        <v>#REF!</v>
      </c>
    </row>
    <row r="95" spans="1:14" x14ac:dyDescent="0.25">
      <c r="A95" s="20"/>
      <c r="B95" s="21" t="e">
        <v>#VALUE!</v>
      </c>
      <c r="C95" s="22"/>
      <c r="H95" s="23" t="e">
        <f>VLOOKUP(#REF!,[1]grdSearchResult!$G$2:$T$7179,8,FALSE)</f>
        <v>#REF!</v>
      </c>
      <c r="I95" s="23" t="e">
        <f>VLOOKUP(#REF!,[1]grdSearchResult!$G$2:$T$7179,9,FALSE)</f>
        <v>#REF!</v>
      </c>
      <c r="J95" s="23" t="e">
        <f>VLOOKUP(#REF!,[1]grdSearchResult!$G$2:$T$7179,10,FALSE)</f>
        <v>#REF!</v>
      </c>
      <c r="K95" s="23" t="e">
        <f>VLOOKUP(#REF!,[1]grdSearchResult!$G$2:$T$7179,11,FALSE)</f>
        <v>#REF!</v>
      </c>
      <c r="L95" s="23" t="e">
        <f>VLOOKUP(#REF!,[1]grdSearchResult!$G$2:$T$7179,12,FALSE)</f>
        <v>#REF!</v>
      </c>
      <c r="M95" s="23" t="e">
        <f>VLOOKUP(#REF!,[1]grdSearchResult!$G$2:$T$7179,13,FALSE)</f>
        <v>#REF!</v>
      </c>
      <c r="N95" s="23" t="e">
        <f>VLOOKUP(#REF!,[1]grdSearchResult!$G$2:$T$7179,14,FALSE)</f>
        <v>#REF!</v>
      </c>
    </row>
    <row r="96" spans="1:14" x14ac:dyDescent="0.25">
      <c r="A96" s="20"/>
      <c r="B96" s="21" t="e">
        <v>#VALUE!</v>
      </c>
      <c r="C96" s="22"/>
      <c r="H96" s="23" t="e">
        <f>VLOOKUP(#REF!,[1]grdSearchResult!$G$2:$T$7179,8,FALSE)</f>
        <v>#REF!</v>
      </c>
      <c r="I96" s="23" t="e">
        <f>VLOOKUP(#REF!,[1]grdSearchResult!$G$2:$T$7179,9,FALSE)</f>
        <v>#REF!</v>
      </c>
      <c r="J96" s="23" t="e">
        <f>VLOOKUP(#REF!,[1]grdSearchResult!$G$2:$T$7179,10,FALSE)</f>
        <v>#REF!</v>
      </c>
      <c r="K96" s="23" t="e">
        <f>VLOOKUP(#REF!,[1]grdSearchResult!$G$2:$T$7179,11,FALSE)</f>
        <v>#REF!</v>
      </c>
      <c r="L96" s="23" t="e">
        <f>VLOOKUP(#REF!,[1]grdSearchResult!$G$2:$T$7179,12,FALSE)</f>
        <v>#REF!</v>
      </c>
      <c r="M96" s="23" t="e">
        <f>VLOOKUP(#REF!,[1]grdSearchResult!$G$2:$T$7179,13,FALSE)</f>
        <v>#REF!</v>
      </c>
      <c r="N96" s="23" t="e">
        <f>VLOOKUP(#REF!,[1]grdSearchResult!$G$2:$T$7179,14,FALSE)</f>
        <v>#REF!</v>
      </c>
    </row>
    <row r="97" spans="1:14" x14ac:dyDescent="0.25">
      <c r="A97" s="20"/>
      <c r="B97" s="21" t="e">
        <v>#VALUE!</v>
      </c>
      <c r="C97" s="22"/>
      <c r="H97" s="23" t="e">
        <f>VLOOKUP(#REF!,[1]grdSearchResult!$G$2:$T$7179,8,FALSE)</f>
        <v>#REF!</v>
      </c>
      <c r="I97" s="23" t="e">
        <f>VLOOKUP(#REF!,[1]grdSearchResult!$G$2:$T$7179,9,FALSE)</f>
        <v>#REF!</v>
      </c>
      <c r="J97" s="23" t="e">
        <f>VLOOKUP(#REF!,[1]grdSearchResult!$G$2:$T$7179,10,FALSE)</f>
        <v>#REF!</v>
      </c>
      <c r="K97" s="23" t="e">
        <f>VLOOKUP(#REF!,[1]grdSearchResult!$G$2:$T$7179,11,FALSE)</f>
        <v>#REF!</v>
      </c>
      <c r="L97" s="23" t="e">
        <f>VLOOKUP(#REF!,[1]grdSearchResult!$G$2:$T$7179,12,FALSE)</f>
        <v>#REF!</v>
      </c>
      <c r="M97" s="23" t="e">
        <f>VLOOKUP(#REF!,[1]grdSearchResult!$G$2:$T$7179,13,FALSE)</f>
        <v>#REF!</v>
      </c>
      <c r="N97" s="23" t="e">
        <f>VLOOKUP(#REF!,[1]grdSearchResult!$G$2:$T$7179,14,FALSE)</f>
        <v>#REF!</v>
      </c>
    </row>
    <row r="98" spans="1:14" x14ac:dyDescent="0.25">
      <c r="A98" s="20"/>
      <c r="B98" s="21" t="e">
        <v>#VALUE!</v>
      </c>
      <c r="C98" s="22"/>
      <c r="H98" s="23" t="e">
        <f>VLOOKUP(#REF!,[1]grdSearchResult!$G$2:$T$7179,8,FALSE)</f>
        <v>#REF!</v>
      </c>
      <c r="I98" s="23" t="e">
        <f>VLOOKUP(#REF!,[1]grdSearchResult!$G$2:$T$7179,9,FALSE)</f>
        <v>#REF!</v>
      </c>
      <c r="J98" s="23" t="e">
        <f>VLOOKUP(#REF!,[1]grdSearchResult!$G$2:$T$7179,10,FALSE)</f>
        <v>#REF!</v>
      </c>
      <c r="K98" s="23" t="e">
        <f>VLOOKUP(#REF!,[1]grdSearchResult!$G$2:$T$7179,11,FALSE)</f>
        <v>#REF!</v>
      </c>
      <c r="L98" s="23" t="e">
        <f>VLOOKUP(#REF!,[1]grdSearchResult!$G$2:$T$7179,12,FALSE)</f>
        <v>#REF!</v>
      </c>
      <c r="M98" s="23" t="e">
        <f>VLOOKUP(#REF!,[1]grdSearchResult!$G$2:$T$7179,13,FALSE)</f>
        <v>#REF!</v>
      </c>
      <c r="N98" s="23" t="e">
        <f>VLOOKUP(#REF!,[1]grdSearchResult!$G$2:$T$7179,14,FALSE)</f>
        <v>#REF!</v>
      </c>
    </row>
    <row r="99" spans="1:14" x14ac:dyDescent="0.25">
      <c r="A99" s="20"/>
      <c r="B99" s="21" t="e">
        <v>#VALUE!</v>
      </c>
      <c r="C99" s="22"/>
      <c r="H99" s="23" t="e">
        <f>VLOOKUP(#REF!,[1]grdSearchResult!$G$2:$T$7179,8,FALSE)</f>
        <v>#REF!</v>
      </c>
      <c r="I99" s="23" t="e">
        <f>VLOOKUP(#REF!,[1]grdSearchResult!$G$2:$T$7179,9,FALSE)</f>
        <v>#REF!</v>
      </c>
      <c r="J99" s="23" t="e">
        <f>VLOOKUP(#REF!,[1]grdSearchResult!$G$2:$T$7179,10,FALSE)</f>
        <v>#REF!</v>
      </c>
      <c r="K99" s="23" t="e">
        <f>VLOOKUP(#REF!,[1]grdSearchResult!$G$2:$T$7179,11,FALSE)</f>
        <v>#REF!</v>
      </c>
      <c r="L99" s="23" t="e">
        <f>VLOOKUP(#REF!,[1]grdSearchResult!$G$2:$T$7179,12,FALSE)</f>
        <v>#REF!</v>
      </c>
      <c r="M99" s="23" t="e">
        <f>VLOOKUP(#REF!,[1]grdSearchResult!$G$2:$T$7179,13,FALSE)</f>
        <v>#REF!</v>
      </c>
      <c r="N99" s="23" t="e">
        <f>VLOOKUP(#REF!,[1]grdSearchResult!$G$2:$T$7179,14,FALSE)</f>
        <v>#REF!</v>
      </c>
    </row>
    <row r="100" spans="1:14" x14ac:dyDescent="0.25">
      <c r="A100" s="20"/>
      <c r="B100" s="21" t="e">
        <v>#VALUE!</v>
      </c>
      <c r="C100" s="22"/>
      <c r="H100" s="23" t="e">
        <f>VLOOKUP(#REF!,[1]grdSearchResult!$G$2:$T$7179,8,FALSE)</f>
        <v>#REF!</v>
      </c>
      <c r="I100" s="23" t="e">
        <f>VLOOKUP(#REF!,[1]grdSearchResult!$G$2:$T$7179,9,FALSE)</f>
        <v>#REF!</v>
      </c>
      <c r="J100" s="23" t="e">
        <f>VLOOKUP(#REF!,[1]grdSearchResult!$G$2:$T$7179,10,FALSE)</f>
        <v>#REF!</v>
      </c>
      <c r="K100" s="23" t="e">
        <f>VLOOKUP(#REF!,[1]grdSearchResult!$G$2:$T$7179,11,FALSE)</f>
        <v>#REF!</v>
      </c>
      <c r="L100" s="23" t="e">
        <f>VLOOKUP(#REF!,[1]grdSearchResult!$G$2:$T$7179,12,FALSE)</f>
        <v>#REF!</v>
      </c>
      <c r="M100" s="23" t="e">
        <f>VLOOKUP(#REF!,[1]grdSearchResult!$G$2:$T$7179,13,FALSE)</f>
        <v>#REF!</v>
      </c>
      <c r="N100" s="23" t="e">
        <f>VLOOKUP(#REF!,[1]grdSearchResult!$G$2:$T$7179,14,FALSE)</f>
        <v>#REF!</v>
      </c>
    </row>
    <row r="101" spans="1:14" x14ac:dyDescent="0.25">
      <c r="A101" s="20"/>
      <c r="B101" s="21" t="e">
        <v>#VALUE!</v>
      </c>
      <c r="C101" s="22"/>
      <c r="H101" s="23" t="e">
        <f>VLOOKUP(#REF!,[1]grdSearchResult!$G$2:$T$7179,8,FALSE)</f>
        <v>#REF!</v>
      </c>
      <c r="I101" s="23" t="e">
        <f>VLOOKUP(#REF!,[1]grdSearchResult!$G$2:$T$7179,9,FALSE)</f>
        <v>#REF!</v>
      </c>
      <c r="J101" s="23" t="e">
        <f>VLOOKUP(#REF!,[1]grdSearchResult!$G$2:$T$7179,10,FALSE)</f>
        <v>#REF!</v>
      </c>
      <c r="K101" s="23" t="e">
        <f>VLOOKUP(#REF!,[1]grdSearchResult!$G$2:$T$7179,11,FALSE)</f>
        <v>#REF!</v>
      </c>
      <c r="L101" s="23" t="e">
        <f>VLOOKUP(#REF!,[1]grdSearchResult!$G$2:$T$7179,12,FALSE)</f>
        <v>#REF!</v>
      </c>
      <c r="M101" s="23" t="e">
        <f>VLOOKUP(#REF!,[1]grdSearchResult!$G$2:$T$7179,13,FALSE)</f>
        <v>#REF!</v>
      </c>
      <c r="N101" s="23" t="e">
        <f>VLOOKUP(#REF!,[1]grdSearchResult!$G$2:$T$7179,14,FALSE)</f>
        <v>#REF!</v>
      </c>
    </row>
    <row r="102" spans="1:14" x14ac:dyDescent="0.25">
      <c r="A102" s="20"/>
      <c r="B102" s="21" t="e">
        <v>#VALUE!</v>
      </c>
      <c r="C102" s="22"/>
      <c r="H102" s="23" t="e">
        <f>VLOOKUP(#REF!,[1]grdSearchResult!$G$2:$T$7179,8,FALSE)</f>
        <v>#REF!</v>
      </c>
      <c r="I102" s="23" t="e">
        <f>VLOOKUP(#REF!,[1]grdSearchResult!$G$2:$T$7179,9,FALSE)</f>
        <v>#REF!</v>
      </c>
      <c r="J102" s="23" t="e">
        <f>VLOOKUP(#REF!,[1]grdSearchResult!$G$2:$T$7179,10,FALSE)</f>
        <v>#REF!</v>
      </c>
      <c r="K102" s="23" t="e">
        <f>VLOOKUP(#REF!,[1]grdSearchResult!$G$2:$T$7179,11,FALSE)</f>
        <v>#REF!</v>
      </c>
      <c r="L102" s="23" t="e">
        <f>VLOOKUP(#REF!,[1]grdSearchResult!$G$2:$T$7179,12,FALSE)</f>
        <v>#REF!</v>
      </c>
      <c r="M102" s="23" t="e">
        <f>VLOOKUP(#REF!,[1]grdSearchResult!$G$2:$T$7179,13,FALSE)</f>
        <v>#REF!</v>
      </c>
      <c r="N102" s="23" t="e">
        <f>VLOOKUP(#REF!,[1]grdSearchResult!$G$2:$T$7179,14,FALSE)</f>
        <v>#REF!</v>
      </c>
    </row>
    <row r="103" spans="1:14" x14ac:dyDescent="0.25">
      <c r="A103" s="20"/>
      <c r="B103" s="21" t="e">
        <v>#VALUE!</v>
      </c>
      <c r="C103" s="22"/>
      <c r="H103" s="23" t="e">
        <f>VLOOKUP(#REF!,[1]grdSearchResult!$G$2:$T$7179,8,FALSE)</f>
        <v>#REF!</v>
      </c>
      <c r="I103" s="23" t="e">
        <f>VLOOKUP(#REF!,[1]grdSearchResult!$G$2:$T$7179,9,FALSE)</f>
        <v>#REF!</v>
      </c>
      <c r="J103" s="23" t="e">
        <f>VLOOKUP(#REF!,[1]grdSearchResult!$G$2:$T$7179,10,FALSE)</f>
        <v>#REF!</v>
      </c>
      <c r="K103" s="23" t="e">
        <f>VLOOKUP(#REF!,[1]grdSearchResult!$G$2:$T$7179,11,FALSE)</f>
        <v>#REF!</v>
      </c>
      <c r="L103" s="23" t="e">
        <f>VLOOKUP(#REF!,[1]grdSearchResult!$G$2:$T$7179,12,FALSE)</f>
        <v>#REF!</v>
      </c>
      <c r="M103" s="23" t="e">
        <f>VLOOKUP(#REF!,[1]grdSearchResult!$G$2:$T$7179,13,FALSE)</f>
        <v>#REF!</v>
      </c>
      <c r="N103" s="23" t="e">
        <f>VLOOKUP(#REF!,[1]grdSearchResult!$G$2:$T$7179,14,FALSE)</f>
        <v>#REF!</v>
      </c>
    </row>
    <row r="104" spans="1:14" x14ac:dyDescent="0.25">
      <c r="A104" s="20"/>
      <c r="B104" s="21" t="e">
        <v>#VALUE!</v>
      </c>
      <c r="C104" s="22"/>
      <c r="H104" s="23" t="e">
        <f>VLOOKUP(#REF!,[1]grdSearchResult!$G$2:$T$7179,8,FALSE)</f>
        <v>#REF!</v>
      </c>
      <c r="I104" s="23" t="e">
        <f>VLOOKUP(#REF!,[1]grdSearchResult!$G$2:$T$7179,9,FALSE)</f>
        <v>#REF!</v>
      </c>
      <c r="J104" s="23" t="e">
        <f>VLOOKUP(#REF!,[1]grdSearchResult!$G$2:$T$7179,10,FALSE)</f>
        <v>#REF!</v>
      </c>
      <c r="K104" s="23" t="e">
        <f>VLOOKUP(#REF!,[1]grdSearchResult!$G$2:$T$7179,11,FALSE)</f>
        <v>#REF!</v>
      </c>
      <c r="L104" s="23" t="e">
        <f>VLOOKUP(#REF!,[1]grdSearchResult!$G$2:$T$7179,12,FALSE)</f>
        <v>#REF!</v>
      </c>
      <c r="M104" s="23" t="e">
        <f>VLOOKUP(#REF!,[1]grdSearchResult!$G$2:$T$7179,13,FALSE)</f>
        <v>#REF!</v>
      </c>
      <c r="N104" s="23" t="e">
        <f>VLOOKUP(#REF!,[1]grdSearchResult!$G$2:$T$7179,14,FALSE)</f>
        <v>#REF!</v>
      </c>
    </row>
    <row r="105" spans="1:14" x14ac:dyDescent="0.25">
      <c r="A105" s="20"/>
      <c r="B105" s="21" t="e">
        <v>#VALUE!</v>
      </c>
      <c r="C105" s="22"/>
      <c r="H105" s="23" t="e">
        <f>VLOOKUP(#REF!,[1]grdSearchResult!$G$2:$T$7179,8,FALSE)</f>
        <v>#REF!</v>
      </c>
      <c r="I105" s="23" t="e">
        <f>VLOOKUP(#REF!,[1]grdSearchResult!$G$2:$T$7179,9,FALSE)</f>
        <v>#REF!</v>
      </c>
      <c r="J105" s="23" t="e">
        <f>VLOOKUP(#REF!,[1]grdSearchResult!$G$2:$T$7179,10,FALSE)</f>
        <v>#REF!</v>
      </c>
      <c r="K105" s="23" t="e">
        <f>VLOOKUP(#REF!,[1]grdSearchResult!$G$2:$T$7179,11,FALSE)</f>
        <v>#REF!</v>
      </c>
      <c r="L105" s="23" t="e">
        <f>VLOOKUP(#REF!,[1]grdSearchResult!$G$2:$T$7179,12,FALSE)</f>
        <v>#REF!</v>
      </c>
      <c r="M105" s="23" t="e">
        <f>VLOOKUP(#REF!,[1]grdSearchResult!$G$2:$T$7179,13,FALSE)</f>
        <v>#REF!</v>
      </c>
      <c r="N105" s="23" t="e">
        <f>VLOOKUP(#REF!,[1]grdSearchResult!$G$2:$T$7179,14,FALSE)</f>
        <v>#REF!</v>
      </c>
    </row>
    <row r="106" spans="1:14" x14ac:dyDescent="0.25">
      <c r="A106" s="20"/>
      <c r="B106" s="21" t="e">
        <v>#VALUE!</v>
      </c>
      <c r="C106" s="22"/>
      <c r="H106" s="23" t="e">
        <f>VLOOKUP(#REF!,[1]grdSearchResult!$G$2:$T$7179,8,FALSE)</f>
        <v>#REF!</v>
      </c>
      <c r="I106" s="23" t="e">
        <f>VLOOKUP(#REF!,[1]grdSearchResult!$G$2:$T$7179,9,FALSE)</f>
        <v>#REF!</v>
      </c>
      <c r="J106" s="23" t="e">
        <f>VLOOKUP(#REF!,[1]grdSearchResult!$G$2:$T$7179,10,FALSE)</f>
        <v>#REF!</v>
      </c>
      <c r="K106" s="23" t="e">
        <f>VLOOKUP(#REF!,[1]grdSearchResult!$G$2:$T$7179,11,FALSE)</f>
        <v>#REF!</v>
      </c>
      <c r="L106" s="23" t="e">
        <f>VLOOKUP(#REF!,[1]grdSearchResult!$G$2:$T$7179,12,FALSE)</f>
        <v>#REF!</v>
      </c>
      <c r="M106" s="23" t="e">
        <f>VLOOKUP(#REF!,[1]grdSearchResult!$G$2:$T$7179,13,FALSE)</f>
        <v>#REF!</v>
      </c>
      <c r="N106" s="23" t="e">
        <f>VLOOKUP(#REF!,[1]grdSearchResult!$G$2:$T$7179,14,FALSE)</f>
        <v>#REF!</v>
      </c>
    </row>
    <row r="107" spans="1:14" x14ac:dyDescent="0.25">
      <c r="A107" s="20"/>
      <c r="B107" s="21" t="e">
        <v>#VALUE!</v>
      </c>
      <c r="C107" s="22"/>
      <c r="H107" s="23" t="e">
        <f>VLOOKUP(#REF!,[1]grdSearchResult!$G$2:$T$7179,8,FALSE)</f>
        <v>#REF!</v>
      </c>
      <c r="I107" s="23" t="e">
        <f>VLOOKUP(#REF!,[1]grdSearchResult!$G$2:$T$7179,9,FALSE)</f>
        <v>#REF!</v>
      </c>
      <c r="J107" s="23" t="e">
        <f>VLOOKUP(#REF!,[1]grdSearchResult!$G$2:$T$7179,10,FALSE)</f>
        <v>#REF!</v>
      </c>
      <c r="K107" s="23" t="e">
        <f>VLOOKUP(#REF!,[1]grdSearchResult!$G$2:$T$7179,11,FALSE)</f>
        <v>#REF!</v>
      </c>
      <c r="L107" s="23" t="e">
        <f>VLOOKUP(#REF!,[1]grdSearchResult!$G$2:$T$7179,12,FALSE)</f>
        <v>#REF!</v>
      </c>
      <c r="M107" s="23" t="e">
        <f>VLOOKUP(#REF!,[1]grdSearchResult!$G$2:$T$7179,13,FALSE)</f>
        <v>#REF!</v>
      </c>
      <c r="N107" s="23" t="e">
        <f>VLOOKUP(#REF!,[1]grdSearchResult!$G$2:$T$7179,14,FALSE)</f>
        <v>#REF!</v>
      </c>
    </row>
    <row r="108" spans="1:14" x14ac:dyDescent="0.25">
      <c r="A108" s="20"/>
      <c r="B108" s="21" t="e">
        <v>#VALUE!</v>
      </c>
      <c r="C108" s="22"/>
      <c r="H108" s="23" t="e">
        <f>VLOOKUP(#REF!,[1]grdSearchResult!$G$2:$T$7179,8,FALSE)</f>
        <v>#REF!</v>
      </c>
      <c r="I108" s="23" t="e">
        <f>VLOOKUP(#REF!,[1]grdSearchResult!$G$2:$T$7179,9,FALSE)</f>
        <v>#REF!</v>
      </c>
      <c r="J108" s="23" t="e">
        <f>VLOOKUP(#REF!,[1]grdSearchResult!$G$2:$T$7179,10,FALSE)</f>
        <v>#REF!</v>
      </c>
      <c r="K108" s="23" t="e">
        <f>VLOOKUP(#REF!,[1]grdSearchResult!$G$2:$T$7179,11,FALSE)</f>
        <v>#REF!</v>
      </c>
      <c r="L108" s="23" t="e">
        <f>VLOOKUP(#REF!,[1]grdSearchResult!$G$2:$T$7179,12,FALSE)</f>
        <v>#REF!</v>
      </c>
      <c r="M108" s="23" t="e">
        <f>VLOOKUP(#REF!,[1]grdSearchResult!$G$2:$T$7179,13,FALSE)</f>
        <v>#REF!</v>
      </c>
      <c r="N108" s="23" t="e">
        <f>VLOOKUP(#REF!,[1]grdSearchResult!$G$2:$T$7179,14,FALSE)</f>
        <v>#REF!</v>
      </c>
    </row>
    <row r="109" spans="1:14" x14ac:dyDescent="0.25">
      <c r="A109" s="20"/>
      <c r="B109" s="21" t="e">
        <v>#VALUE!</v>
      </c>
      <c r="C109" s="22"/>
      <c r="H109" s="23" t="e">
        <f>VLOOKUP(#REF!,[1]grdSearchResult!$G$2:$T$7179,8,FALSE)</f>
        <v>#REF!</v>
      </c>
      <c r="I109" s="23" t="e">
        <f>VLOOKUP(#REF!,[1]grdSearchResult!$G$2:$T$7179,9,FALSE)</f>
        <v>#REF!</v>
      </c>
      <c r="J109" s="23" t="e">
        <f>VLOOKUP(#REF!,[1]grdSearchResult!$G$2:$T$7179,10,FALSE)</f>
        <v>#REF!</v>
      </c>
      <c r="K109" s="23" t="e">
        <f>VLOOKUP(#REF!,[1]grdSearchResult!$G$2:$T$7179,11,FALSE)</f>
        <v>#REF!</v>
      </c>
      <c r="L109" s="23" t="e">
        <f>VLOOKUP(#REF!,[1]grdSearchResult!$G$2:$T$7179,12,FALSE)</f>
        <v>#REF!</v>
      </c>
      <c r="M109" s="23" t="e">
        <f>VLOOKUP(#REF!,[1]grdSearchResult!$G$2:$T$7179,13,FALSE)</f>
        <v>#REF!</v>
      </c>
      <c r="N109" s="23" t="e">
        <f>VLOOKUP(#REF!,[1]grdSearchResult!$G$2:$T$7179,14,FALSE)</f>
        <v>#REF!</v>
      </c>
    </row>
    <row r="110" spans="1:14" x14ac:dyDescent="0.25">
      <c r="A110" s="20"/>
      <c r="B110" s="21" t="e">
        <v>#VALUE!</v>
      </c>
      <c r="C110" s="22"/>
      <c r="H110" s="23" t="e">
        <f>VLOOKUP(#REF!,[1]grdSearchResult!$G$2:$T$7179,8,FALSE)</f>
        <v>#REF!</v>
      </c>
      <c r="I110" s="23" t="e">
        <f>VLOOKUP(#REF!,[1]grdSearchResult!$G$2:$T$7179,9,FALSE)</f>
        <v>#REF!</v>
      </c>
      <c r="J110" s="23" t="e">
        <f>VLOOKUP(#REF!,[1]grdSearchResult!$G$2:$T$7179,10,FALSE)</f>
        <v>#REF!</v>
      </c>
      <c r="K110" s="23" t="e">
        <f>VLOOKUP(#REF!,[1]grdSearchResult!$G$2:$T$7179,11,FALSE)</f>
        <v>#REF!</v>
      </c>
      <c r="L110" s="23" t="e">
        <f>VLOOKUP(#REF!,[1]grdSearchResult!$G$2:$T$7179,12,FALSE)</f>
        <v>#REF!</v>
      </c>
      <c r="M110" s="23" t="e">
        <f>VLOOKUP(#REF!,[1]grdSearchResult!$G$2:$T$7179,13,FALSE)</f>
        <v>#REF!</v>
      </c>
      <c r="N110" s="23" t="e">
        <f>VLOOKUP(#REF!,[1]grdSearchResult!$G$2:$T$7179,14,FALSE)</f>
        <v>#REF!</v>
      </c>
    </row>
    <row r="111" spans="1:14" x14ac:dyDescent="0.25">
      <c r="A111" s="20"/>
      <c r="B111" s="21" t="e">
        <v>#VALUE!</v>
      </c>
      <c r="C111" s="22"/>
      <c r="H111" s="23" t="e">
        <f>VLOOKUP(#REF!,[1]grdSearchResult!$G$2:$T$7179,8,FALSE)</f>
        <v>#REF!</v>
      </c>
      <c r="I111" s="23" t="e">
        <f>VLOOKUP(#REF!,[1]grdSearchResult!$G$2:$T$7179,9,FALSE)</f>
        <v>#REF!</v>
      </c>
      <c r="J111" s="23" t="e">
        <f>VLOOKUP(#REF!,[1]grdSearchResult!$G$2:$T$7179,10,FALSE)</f>
        <v>#REF!</v>
      </c>
      <c r="K111" s="23" t="e">
        <f>VLOOKUP(#REF!,[1]grdSearchResult!$G$2:$T$7179,11,FALSE)</f>
        <v>#REF!</v>
      </c>
      <c r="L111" s="23" t="e">
        <f>VLOOKUP(#REF!,[1]grdSearchResult!$G$2:$T$7179,12,FALSE)</f>
        <v>#REF!</v>
      </c>
      <c r="M111" s="23" t="e">
        <f>VLOOKUP(#REF!,[1]grdSearchResult!$G$2:$T$7179,13,FALSE)</f>
        <v>#REF!</v>
      </c>
      <c r="N111" s="23" t="e">
        <f>VLOOKUP(#REF!,[1]grdSearchResult!$G$2:$T$7179,14,FALSE)</f>
        <v>#REF!</v>
      </c>
    </row>
    <row r="112" spans="1:14" x14ac:dyDescent="0.25">
      <c r="A112" s="20"/>
      <c r="B112" s="21" t="e">
        <v>#VALUE!</v>
      </c>
      <c r="C112" s="22"/>
      <c r="H112" s="23" t="e">
        <f>VLOOKUP(#REF!,[1]grdSearchResult!$G$2:$T$7179,8,FALSE)</f>
        <v>#REF!</v>
      </c>
      <c r="I112" s="23" t="e">
        <f>VLOOKUP(#REF!,[1]grdSearchResult!$G$2:$T$7179,9,FALSE)</f>
        <v>#REF!</v>
      </c>
      <c r="J112" s="23" t="e">
        <f>VLOOKUP(#REF!,[1]grdSearchResult!$G$2:$T$7179,10,FALSE)</f>
        <v>#REF!</v>
      </c>
      <c r="K112" s="23" t="e">
        <f>VLOOKUP(#REF!,[1]grdSearchResult!$G$2:$T$7179,11,FALSE)</f>
        <v>#REF!</v>
      </c>
      <c r="L112" s="23" t="e">
        <f>VLOOKUP(#REF!,[1]grdSearchResult!$G$2:$T$7179,12,FALSE)</f>
        <v>#REF!</v>
      </c>
      <c r="M112" s="23" t="e">
        <f>VLOOKUP(#REF!,[1]grdSearchResult!$G$2:$T$7179,13,FALSE)</f>
        <v>#REF!</v>
      </c>
      <c r="N112" s="23" t="e">
        <f>VLOOKUP(#REF!,[1]grdSearchResult!$G$2:$T$7179,14,FALSE)</f>
        <v>#REF!</v>
      </c>
    </row>
    <row r="113" spans="1:14" x14ac:dyDescent="0.25">
      <c r="A113" s="20"/>
      <c r="B113" s="21" t="e">
        <v>#VALUE!</v>
      </c>
      <c r="C113" s="22"/>
      <c r="H113" s="23" t="e">
        <f>VLOOKUP(#REF!,[1]grdSearchResult!$G$2:$T$7179,8,FALSE)</f>
        <v>#REF!</v>
      </c>
      <c r="I113" s="23" t="e">
        <f>VLOOKUP(#REF!,[1]grdSearchResult!$G$2:$T$7179,9,FALSE)</f>
        <v>#REF!</v>
      </c>
      <c r="J113" s="23" t="e">
        <f>VLOOKUP(#REF!,[1]grdSearchResult!$G$2:$T$7179,10,FALSE)</f>
        <v>#REF!</v>
      </c>
      <c r="K113" s="23" t="e">
        <f>VLOOKUP(#REF!,[1]grdSearchResult!$G$2:$T$7179,11,FALSE)</f>
        <v>#REF!</v>
      </c>
      <c r="L113" s="23" t="e">
        <f>VLOOKUP(#REF!,[1]grdSearchResult!$G$2:$T$7179,12,FALSE)</f>
        <v>#REF!</v>
      </c>
      <c r="M113" s="23" t="e">
        <f>VLOOKUP(#REF!,[1]grdSearchResult!$G$2:$T$7179,13,FALSE)</f>
        <v>#REF!</v>
      </c>
      <c r="N113" s="23" t="e">
        <f>VLOOKUP(#REF!,[1]grdSearchResult!$G$2:$T$7179,14,FALSE)</f>
        <v>#REF!</v>
      </c>
    </row>
    <row r="114" spans="1:14" x14ac:dyDescent="0.25">
      <c r="A114" s="20"/>
      <c r="B114" s="21" t="e">
        <v>#VALUE!</v>
      </c>
      <c r="C114" s="22"/>
      <c r="H114" s="23" t="e">
        <f>VLOOKUP(#REF!,[1]grdSearchResult!$G$2:$T$7179,8,FALSE)</f>
        <v>#REF!</v>
      </c>
      <c r="I114" s="23" t="e">
        <f>VLOOKUP(#REF!,[1]grdSearchResult!$G$2:$T$7179,9,FALSE)</f>
        <v>#REF!</v>
      </c>
      <c r="J114" s="23" t="e">
        <f>VLOOKUP(#REF!,[1]grdSearchResult!$G$2:$T$7179,10,FALSE)</f>
        <v>#REF!</v>
      </c>
      <c r="K114" s="23" t="e">
        <f>VLOOKUP(#REF!,[1]grdSearchResult!$G$2:$T$7179,11,FALSE)</f>
        <v>#REF!</v>
      </c>
      <c r="L114" s="23" t="e">
        <f>VLOOKUP(#REF!,[1]grdSearchResult!$G$2:$T$7179,12,FALSE)</f>
        <v>#REF!</v>
      </c>
      <c r="M114" s="23" t="e">
        <f>VLOOKUP(#REF!,[1]grdSearchResult!$G$2:$T$7179,13,FALSE)</f>
        <v>#REF!</v>
      </c>
      <c r="N114" s="23" t="e">
        <f>VLOOKUP(#REF!,[1]grdSearchResult!$G$2:$T$7179,14,FALSE)</f>
        <v>#REF!</v>
      </c>
    </row>
    <row r="115" spans="1:14" x14ac:dyDescent="0.25">
      <c r="A115" s="20"/>
      <c r="B115" s="21" t="e">
        <v>#VALUE!</v>
      </c>
      <c r="C115" s="22"/>
      <c r="H115" s="23" t="e">
        <f>VLOOKUP(#REF!,[1]grdSearchResult!$G$2:$T$7179,8,FALSE)</f>
        <v>#REF!</v>
      </c>
      <c r="I115" s="23" t="e">
        <f>VLOOKUP(#REF!,[1]grdSearchResult!$G$2:$T$7179,9,FALSE)</f>
        <v>#REF!</v>
      </c>
      <c r="J115" s="23" t="e">
        <f>VLOOKUP(#REF!,[1]grdSearchResult!$G$2:$T$7179,10,FALSE)</f>
        <v>#REF!</v>
      </c>
      <c r="K115" s="23" t="e">
        <f>VLOOKUP(#REF!,[1]grdSearchResult!$G$2:$T$7179,11,FALSE)</f>
        <v>#REF!</v>
      </c>
      <c r="L115" s="23" t="e">
        <f>VLOOKUP(#REF!,[1]grdSearchResult!$G$2:$T$7179,12,FALSE)</f>
        <v>#REF!</v>
      </c>
      <c r="M115" s="23" t="e">
        <f>VLOOKUP(#REF!,[1]grdSearchResult!$G$2:$T$7179,13,FALSE)</f>
        <v>#REF!</v>
      </c>
      <c r="N115" s="23" t="e">
        <f>VLOOKUP(#REF!,[1]grdSearchResult!$G$2:$T$7179,14,FALSE)</f>
        <v>#REF!</v>
      </c>
    </row>
    <row r="116" spans="1:14" x14ac:dyDescent="0.25">
      <c r="A116" s="20"/>
      <c r="B116" s="21" t="e">
        <v>#VALUE!</v>
      </c>
      <c r="C116" s="22"/>
      <c r="H116" s="23" t="e">
        <f>VLOOKUP(#REF!,[1]grdSearchResult!$G$2:$T$7179,8,FALSE)</f>
        <v>#REF!</v>
      </c>
      <c r="I116" s="23" t="e">
        <f>VLOOKUP(#REF!,[1]grdSearchResult!$G$2:$T$7179,9,FALSE)</f>
        <v>#REF!</v>
      </c>
      <c r="J116" s="23" t="e">
        <f>VLOOKUP(#REF!,[1]grdSearchResult!$G$2:$T$7179,10,FALSE)</f>
        <v>#REF!</v>
      </c>
      <c r="K116" s="23" t="e">
        <f>VLOOKUP(#REF!,[1]grdSearchResult!$G$2:$T$7179,11,FALSE)</f>
        <v>#REF!</v>
      </c>
      <c r="L116" s="23" t="e">
        <f>VLOOKUP(#REF!,[1]grdSearchResult!$G$2:$T$7179,12,FALSE)</f>
        <v>#REF!</v>
      </c>
      <c r="M116" s="23" t="e">
        <f>VLOOKUP(#REF!,[1]grdSearchResult!$G$2:$T$7179,13,FALSE)</f>
        <v>#REF!</v>
      </c>
      <c r="N116" s="23" t="e">
        <f>VLOOKUP(#REF!,[1]grdSearchResult!$G$2:$T$7179,14,FALSE)</f>
        <v>#REF!</v>
      </c>
    </row>
    <row r="117" spans="1:14" x14ac:dyDescent="0.25">
      <c r="A117" s="20"/>
      <c r="B117" s="21" t="e">
        <v>#VALUE!</v>
      </c>
      <c r="C117" s="22"/>
      <c r="H117" s="23" t="e">
        <f>VLOOKUP(#REF!,[1]grdSearchResult!$G$2:$T$7179,8,FALSE)</f>
        <v>#REF!</v>
      </c>
      <c r="I117" s="23" t="e">
        <f>VLOOKUP(#REF!,[1]grdSearchResult!$G$2:$T$7179,9,FALSE)</f>
        <v>#REF!</v>
      </c>
      <c r="J117" s="23" t="e">
        <f>VLOOKUP(#REF!,[1]grdSearchResult!$G$2:$T$7179,10,FALSE)</f>
        <v>#REF!</v>
      </c>
      <c r="K117" s="23" t="e">
        <f>VLOOKUP(#REF!,[1]grdSearchResult!$G$2:$T$7179,11,FALSE)</f>
        <v>#REF!</v>
      </c>
      <c r="L117" s="23" t="e">
        <f>VLOOKUP(#REF!,[1]grdSearchResult!$G$2:$T$7179,12,FALSE)</f>
        <v>#REF!</v>
      </c>
      <c r="M117" s="23" t="e">
        <f>VLOOKUP(#REF!,[1]grdSearchResult!$G$2:$T$7179,13,FALSE)</f>
        <v>#REF!</v>
      </c>
      <c r="N117" s="23" t="e">
        <f>VLOOKUP(#REF!,[1]grdSearchResult!$G$2:$T$7179,14,FALSE)</f>
        <v>#REF!</v>
      </c>
    </row>
    <row r="118" spans="1:14" x14ac:dyDescent="0.25">
      <c r="A118" s="20"/>
      <c r="B118" s="21" t="e">
        <v>#VALUE!</v>
      </c>
      <c r="C118" s="22"/>
      <c r="H118" s="23" t="e">
        <f>VLOOKUP(#REF!,[1]grdSearchResult!$G$2:$T$7179,8,FALSE)</f>
        <v>#REF!</v>
      </c>
      <c r="I118" s="23" t="e">
        <f>VLOOKUP(#REF!,[1]grdSearchResult!$G$2:$T$7179,9,FALSE)</f>
        <v>#REF!</v>
      </c>
      <c r="J118" s="23" t="e">
        <f>VLOOKUP(#REF!,[1]grdSearchResult!$G$2:$T$7179,10,FALSE)</f>
        <v>#REF!</v>
      </c>
      <c r="K118" s="23" t="e">
        <f>VLOOKUP(#REF!,[1]grdSearchResult!$G$2:$T$7179,11,FALSE)</f>
        <v>#REF!</v>
      </c>
      <c r="L118" s="23" t="e">
        <f>VLOOKUP(#REF!,[1]grdSearchResult!$G$2:$T$7179,12,FALSE)</f>
        <v>#REF!</v>
      </c>
      <c r="M118" s="23" t="e">
        <f>VLOOKUP(#REF!,[1]grdSearchResult!$G$2:$T$7179,13,FALSE)</f>
        <v>#REF!</v>
      </c>
      <c r="N118" s="23" t="e">
        <f>VLOOKUP(#REF!,[1]grdSearchResult!$G$2:$T$7179,14,FALSE)</f>
        <v>#REF!</v>
      </c>
    </row>
    <row r="119" spans="1:14" x14ac:dyDescent="0.25">
      <c r="A119" s="20"/>
      <c r="B119" s="21" t="e">
        <v>#VALUE!</v>
      </c>
      <c r="C119" s="22"/>
      <c r="H119" s="23" t="e">
        <f>VLOOKUP(#REF!,[1]grdSearchResult!$G$2:$T$7179,8,FALSE)</f>
        <v>#REF!</v>
      </c>
      <c r="I119" s="23" t="e">
        <f>VLOOKUP(#REF!,[1]grdSearchResult!$G$2:$T$7179,9,FALSE)</f>
        <v>#REF!</v>
      </c>
      <c r="J119" s="23" t="e">
        <f>VLOOKUP(#REF!,[1]grdSearchResult!$G$2:$T$7179,10,FALSE)</f>
        <v>#REF!</v>
      </c>
      <c r="K119" s="23" t="e">
        <f>VLOOKUP(#REF!,[1]grdSearchResult!$G$2:$T$7179,11,FALSE)</f>
        <v>#REF!</v>
      </c>
      <c r="L119" s="23" t="e">
        <f>VLOOKUP(#REF!,[1]grdSearchResult!$G$2:$T$7179,12,FALSE)</f>
        <v>#REF!</v>
      </c>
      <c r="M119" s="23" t="e">
        <f>VLOOKUP(#REF!,[1]grdSearchResult!$G$2:$T$7179,13,FALSE)</f>
        <v>#REF!</v>
      </c>
      <c r="N119" s="23" t="e">
        <f>VLOOKUP(#REF!,[1]grdSearchResult!$G$2:$T$7179,14,FALSE)</f>
        <v>#REF!</v>
      </c>
    </row>
    <row r="120" spans="1:14" x14ac:dyDescent="0.25">
      <c r="A120" s="20"/>
      <c r="B120" s="21" t="e">
        <v>#VALUE!</v>
      </c>
      <c r="C120" s="22"/>
      <c r="H120" s="23" t="e">
        <f>VLOOKUP(#REF!,[1]grdSearchResult!$G$2:$T$7179,8,FALSE)</f>
        <v>#REF!</v>
      </c>
      <c r="I120" s="23" t="e">
        <f>VLOOKUP(#REF!,[1]grdSearchResult!$G$2:$T$7179,9,FALSE)</f>
        <v>#REF!</v>
      </c>
      <c r="J120" s="23" t="e">
        <f>VLOOKUP(#REF!,[1]grdSearchResult!$G$2:$T$7179,10,FALSE)</f>
        <v>#REF!</v>
      </c>
      <c r="K120" s="23" t="e">
        <f>VLOOKUP(#REF!,[1]grdSearchResult!$G$2:$T$7179,11,FALSE)</f>
        <v>#REF!</v>
      </c>
      <c r="L120" s="23" t="e">
        <f>VLOOKUP(#REF!,[1]grdSearchResult!$G$2:$T$7179,12,FALSE)</f>
        <v>#REF!</v>
      </c>
      <c r="M120" s="23" t="e">
        <f>VLOOKUP(#REF!,[1]grdSearchResult!$G$2:$T$7179,13,FALSE)</f>
        <v>#REF!</v>
      </c>
      <c r="N120" s="23" t="e">
        <f>VLOOKUP(#REF!,[1]grdSearchResult!$G$2:$T$7179,14,FALSE)</f>
        <v>#REF!</v>
      </c>
    </row>
    <row r="121" spans="1:14" x14ac:dyDescent="0.25">
      <c r="A121" s="20"/>
      <c r="B121" s="21" t="e">
        <v>#VALUE!</v>
      </c>
      <c r="C121" s="22"/>
      <c r="H121" s="23" t="e">
        <f>VLOOKUP(#REF!,[1]grdSearchResult!$G$2:$T$7179,8,FALSE)</f>
        <v>#REF!</v>
      </c>
      <c r="I121" s="23" t="e">
        <f>VLOOKUP(#REF!,[1]grdSearchResult!$G$2:$T$7179,9,FALSE)</f>
        <v>#REF!</v>
      </c>
      <c r="J121" s="23" t="e">
        <f>VLOOKUP(#REF!,[1]grdSearchResult!$G$2:$T$7179,10,FALSE)</f>
        <v>#REF!</v>
      </c>
      <c r="K121" s="23" t="e">
        <f>VLOOKUP(#REF!,[1]grdSearchResult!$G$2:$T$7179,11,FALSE)</f>
        <v>#REF!</v>
      </c>
      <c r="L121" s="23" t="e">
        <f>VLOOKUP(#REF!,[1]grdSearchResult!$G$2:$T$7179,12,FALSE)</f>
        <v>#REF!</v>
      </c>
      <c r="M121" s="23" t="e">
        <f>VLOOKUP(#REF!,[1]grdSearchResult!$G$2:$T$7179,13,FALSE)</f>
        <v>#REF!</v>
      </c>
      <c r="N121" s="23" t="e">
        <f>VLOOKUP(#REF!,[1]grdSearchResult!$G$2:$T$7179,14,FALSE)</f>
        <v>#REF!</v>
      </c>
    </row>
    <row r="122" spans="1:14" x14ac:dyDescent="0.25">
      <c r="A122" s="20"/>
      <c r="B122" s="21" t="e">
        <v>#VALUE!</v>
      </c>
      <c r="C122" s="22"/>
      <c r="H122" s="23" t="e">
        <f>VLOOKUP(#REF!,[1]grdSearchResult!$G$2:$T$7179,8,FALSE)</f>
        <v>#REF!</v>
      </c>
      <c r="I122" s="23" t="e">
        <f>VLOOKUP(#REF!,[1]grdSearchResult!$G$2:$T$7179,9,FALSE)</f>
        <v>#REF!</v>
      </c>
      <c r="J122" s="23" t="e">
        <f>VLOOKUP(#REF!,[1]grdSearchResult!$G$2:$T$7179,10,FALSE)</f>
        <v>#REF!</v>
      </c>
      <c r="K122" s="23" t="e">
        <f>VLOOKUP(#REF!,[1]grdSearchResult!$G$2:$T$7179,11,FALSE)</f>
        <v>#REF!</v>
      </c>
      <c r="L122" s="23" t="e">
        <f>VLOOKUP(#REF!,[1]grdSearchResult!$G$2:$T$7179,12,FALSE)</f>
        <v>#REF!</v>
      </c>
      <c r="M122" s="23" t="e">
        <f>VLOOKUP(#REF!,[1]grdSearchResult!$G$2:$T$7179,13,FALSE)</f>
        <v>#REF!</v>
      </c>
      <c r="N122" s="23" t="e">
        <f>VLOOKUP(#REF!,[1]grdSearchResult!$G$2:$T$7179,14,FALSE)</f>
        <v>#REF!</v>
      </c>
    </row>
    <row r="123" spans="1:14" x14ac:dyDescent="0.25">
      <c r="A123" s="20"/>
      <c r="B123" s="21" t="e">
        <v>#VALUE!</v>
      </c>
      <c r="C123" s="22"/>
      <c r="H123" s="23" t="e">
        <f>VLOOKUP(#REF!,[1]grdSearchResult!$G$2:$T$7179,8,FALSE)</f>
        <v>#REF!</v>
      </c>
      <c r="I123" s="23" t="e">
        <f>VLOOKUP(#REF!,[1]grdSearchResult!$G$2:$T$7179,9,FALSE)</f>
        <v>#REF!</v>
      </c>
      <c r="J123" s="23" t="e">
        <f>VLOOKUP(#REF!,[1]grdSearchResult!$G$2:$T$7179,10,FALSE)</f>
        <v>#REF!</v>
      </c>
      <c r="K123" s="23" t="e">
        <f>VLOOKUP(#REF!,[1]grdSearchResult!$G$2:$T$7179,11,FALSE)</f>
        <v>#REF!</v>
      </c>
      <c r="L123" s="23" t="e">
        <f>VLOOKUP(#REF!,[1]grdSearchResult!$G$2:$T$7179,12,FALSE)</f>
        <v>#REF!</v>
      </c>
      <c r="M123" s="23" t="e">
        <f>VLOOKUP(#REF!,[1]grdSearchResult!$G$2:$T$7179,13,FALSE)</f>
        <v>#REF!</v>
      </c>
      <c r="N123" s="23" t="e">
        <f>VLOOKUP(#REF!,[1]grdSearchResult!$G$2:$T$7179,14,FALSE)</f>
        <v>#REF!</v>
      </c>
    </row>
    <row r="124" spans="1:14" x14ac:dyDescent="0.25">
      <c r="A124" s="20"/>
      <c r="B124" s="21" t="e">
        <v>#VALUE!</v>
      </c>
      <c r="C124" s="22"/>
      <c r="H124" s="23" t="e">
        <f>VLOOKUP(#REF!,[1]grdSearchResult!$G$2:$T$7179,8,FALSE)</f>
        <v>#REF!</v>
      </c>
      <c r="I124" s="23" t="e">
        <f>VLOOKUP(#REF!,[1]grdSearchResult!$G$2:$T$7179,9,FALSE)</f>
        <v>#REF!</v>
      </c>
      <c r="J124" s="23" t="e">
        <f>VLOOKUP(#REF!,[1]grdSearchResult!$G$2:$T$7179,10,FALSE)</f>
        <v>#REF!</v>
      </c>
      <c r="K124" s="23" t="e">
        <f>VLOOKUP(#REF!,[1]grdSearchResult!$G$2:$T$7179,11,FALSE)</f>
        <v>#REF!</v>
      </c>
      <c r="L124" s="23" t="e">
        <f>VLOOKUP(#REF!,[1]grdSearchResult!$G$2:$T$7179,12,FALSE)</f>
        <v>#REF!</v>
      </c>
      <c r="M124" s="23" t="e">
        <f>VLOOKUP(#REF!,[1]grdSearchResult!$G$2:$T$7179,13,FALSE)</f>
        <v>#REF!</v>
      </c>
      <c r="N124" s="23" t="e">
        <f>VLOOKUP(#REF!,[1]grdSearchResult!$G$2:$T$7179,14,FALSE)</f>
        <v>#REF!</v>
      </c>
    </row>
    <row r="125" spans="1:14" x14ac:dyDescent="0.25">
      <c r="A125" s="20"/>
      <c r="B125" s="21" t="e">
        <v>#VALUE!</v>
      </c>
      <c r="C125" s="22"/>
      <c r="H125" s="23" t="e">
        <f>VLOOKUP(#REF!,[1]grdSearchResult!$G$2:$T$7179,8,FALSE)</f>
        <v>#REF!</v>
      </c>
      <c r="I125" s="23" t="e">
        <f>VLOOKUP(#REF!,[1]grdSearchResult!$G$2:$T$7179,9,FALSE)</f>
        <v>#REF!</v>
      </c>
      <c r="J125" s="23" t="e">
        <f>VLOOKUP(#REF!,[1]grdSearchResult!$G$2:$T$7179,10,FALSE)</f>
        <v>#REF!</v>
      </c>
      <c r="K125" s="23" t="e">
        <f>VLOOKUP(#REF!,[1]grdSearchResult!$G$2:$T$7179,11,FALSE)</f>
        <v>#REF!</v>
      </c>
      <c r="L125" s="23" t="e">
        <f>VLOOKUP(#REF!,[1]grdSearchResult!$G$2:$T$7179,12,FALSE)</f>
        <v>#REF!</v>
      </c>
      <c r="M125" s="23" t="e">
        <f>VLOOKUP(#REF!,[1]grdSearchResult!$G$2:$T$7179,13,FALSE)</f>
        <v>#REF!</v>
      </c>
      <c r="N125" s="23" t="e">
        <f>VLOOKUP(#REF!,[1]grdSearchResult!$G$2:$T$7179,14,FALSE)</f>
        <v>#REF!</v>
      </c>
    </row>
    <row r="126" spans="1:14" x14ac:dyDescent="0.25">
      <c r="A126" s="20"/>
      <c r="B126" s="21" t="e">
        <v>#VALUE!</v>
      </c>
      <c r="C126" s="22"/>
      <c r="H126" s="23" t="e">
        <f>VLOOKUP(#REF!,[1]grdSearchResult!$G$2:$T$7179,8,FALSE)</f>
        <v>#REF!</v>
      </c>
      <c r="I126" s="23" t="e">
        <f>VLOOKUP(#REF!,[1]grdSearchResult!$G$2:$T$7179,9,FALSE)</f>
        <v>#REF!</v>
      </c>
      <c r="J126" s="23" t="e">
        <f>VLOOKUP(#REF!,[1]grdSearchResult!$G$2:$T$7179,10,FALSE)</f>
        <v>#REF!</v>
      </c>
      <c r="K126" s="23" t="e">
        <f>VLOOKUP(#REF!,[1]grdSearchResult!$G$2:$T$7179,11,FALSE)</f>
        <v>#REF!</v>
      </c>
      <c r="L126" s="23" t="e">
        <f>VLOOKUP(#REF!,[1]grdSearchResult!$G$2:$T$7179,12,FALSE)</f>
        <v>#REF!</v>
      </c>
      <c r="M126" s="23" t="e">
        <f>VLOOKUP(#REF!,[1]grdSearchResult!$G$2:$T$7179,13,FALSE)</f>
        <v>#REF!</v>
      </c>
      <c r="N126" s="23" t="e">
        <f>VLOOKUP(#REF!,[1]grdSearchResult!$G$2:$T$7179,14,FALSE)</f>
        <v>#REF!</v>
      </c>
    </row>
    <row r="127" spans="1:14" x14ac:dyDescent="0.25">
      <c r="A127" s="20"/>
      <c r="B127" s="21" t="e">
        <v>#VALUE!</v>
      </c>
      <c r="C127" s="22"/>
      <c r="H127" s="23" t="e">
        <f>VLOOKUP(#REF!,[1]grdSearchResult!$G$2:$T$7179,8,FALSE)</f>
        <v>#REF!</v>
      </c>
      <c r="I127" s="23" t="e">
        <f>VLOOKUP(#REF!,[1]grdSearchResult!$G$2:$T$7179,9,FALSE)</f>
        <v>#REF!</v>
      </c>
      <c r="J127" s="23" t="e">
        <f>VLOOKUP(#REF!,[1]grdSearchResult!$G$2:$T$7179,10,FALSE)</f>
        <v>#REF!</v>
      </c>
      <c r="K127" s="23" t="e">
        <f>VLOOKUP(#REF!,[1]grdSearchResult!$G$2:$T$7179,11,FALSE)</f>
        <v>#REF!</v>
      </c>
      <c r="L127" s="23" t="e">
        <f>VLOOKUP(#REF!,[1]grdSearchResult!$G$2:$T$7179,12,FALSE)</f>
        <v>#REF!</v>
      </c>
      <c r="M127" s="23" t="e">
        <f>VLOOKUP(#REF!,[1]grdSearchResult!$G$2:$T$7179,13,FALSE)</f>
        <v>#REF!</v>
      </c>
      <c r="N127" s="23" t="e">
        <f>VLOOKUP(#REF!,[1]grdSearchResult!$G$2:$T$7179,14,FALSE)</f>
        <v>#REF!</v>
      </c>
    </row>
    <row r="128" spans="1:14" x14ac:dyDescent="0.25">
      <c r="A128" s="20"/>
      <c r="B128" s="21" t="e">
        <v>#VALUE!</v>
      </c>
      <c r="C128" s="22"/>
      <c r="H128" s="23" t="e">
        <f>VLOOKUP(#REF!,[1]grdSearchResult!$G$2:$T$7179,8,FALSE)</f>
        <v>#REF!</v>
      </c>
      <c r="I128" s="23" t="e">
        <f>VLOOKUP(#REF!,[1]grdSearchResult!$G$2:$T$7179,9,FALSE)</f>
        <v>#REF!</v>
      </c>
      <c r="J128" s="23" t="e">
        <f>VLOOKUP(#REF!,[1]grdSearchResult!$G$2:$T$7179,10,FALSE)</f>
        <v>#REF!</v>
      </c>
      <c r="K128" s="23" t="e">
        <f>VLOOKUP(#REF!,[1]grdSearchResult!$G$2:$T$7179,11,FALSE)</f>
        <v>#REF!</v>
      </c>
      <c r="L128" s="23" t="e">
        <f>VLOOKUP(#REF!,[1]grdSearchResult!$G$2:$T$7179,12,FALSE)</f>
        <v>#REF!</v>
      </c>
      <c r="M128" s="23" t="e">
        <f>VLOOKUP(#REF!,[1]grdSearchResult!$G$2:$T$7179,13,FALSE)</f>
        <v>#REF!</v>
      </c>
      <c r="N128" s="23" t="e">
        <f>VLOOKUP(#REF!,[1]grdSearchResult!$G$2:$T$7179,14,FALSE)</f>
        <v>#REF!</v>
      </c>
    </row>
    <row r="129" spans="1:14" x14ac:dyDescent="0.25">
      <c r="A129" s="20"/>
      <c r="B129" s="21" t="e">
        <v>#VALUE!</v>
      </c>
      <c r="C129" s="22"/>
      <c r="H129" s="23" t="e">
        <f>VLOOKUP(#REF!,[1]grdSearchResult!$G$2:$T$7179,8,FALSE)</f>
        <v>#REF!</v>
      </c>
      <c r="I129" s="23" t="e">
        <f>VLOOKUP(#REF!,[1]grdSearchResult!$G$2:$T$7179,9,FALSE)</f>
        <v>#REF!</v>
      </c>
      <c r="J129" s="23" t="e">
        <f>VLOOKUP(#REF!,[1]grdSearchResult!$G$2:$T$7179,10,FALSE)</f>
        <v>#REF!</v>
      </c>
      <c r="K129" s="23" t="e">
        <f>VLOOKUP(#REF!,[1]grdSearchResult!$G$2:$T$7179,11,FALSE)</f>
        <v>#REF!</v>
      </c>
      <c r="L129" s="23" t="e">
        <f>VLOOKUP(#REF!,[1]grdSearchResult!$G$2:$T$7179,12,FALSE)</f>
        <v>#REF!</v>
      </c>
      <c r="M129" s="23" t="e">
        <f>VLOOKUP(#REF!,[1]grdSearchResult!$G$2:$T$7179,13,FALSE)</f>
        <v>#REF!</v>
      </c>
      <c r="N129" s="23" t="e">
        <f>VLOOKUP(#REF!,[1]grdSearchResult!$G$2:$T$7179,14,FALSE)</f>
        <v>#REF!</v>
      </c>
    </row>
    <row r="130" spans="1:14" x14ac:dyDescent="0.25">
      <c r="A130" s="20"/>
      <c r="B130" s="21" t="e">
        <v>#VALUE!</v>
      </c>
      <c r="C130" s="22"/>
      <c r="H130" s="23" t="e">
        <f>VLOOKUP(#REF!,[1]grdSearchResult!$G$2:$T$7179,8,FALSE)</f>
        <v>#REF!</v>
      </c>
      <c r="I130" s="23" t="e">
        <f>VLOOKUP(#REF!,[1]grdSearchResult!$G$2:$T$7179,9,FALSE)</f>
        <v>#REF!</v>
      </c>
      <c r="J130" s="23" t="e">
        <f>VLOOKUP(#REF!,[1]grdSearchResult!$G$2:$T$7179,10,FALSE)</f>
        <v>#REF!</v>
      </c>
      <c r="K130" s="23" t="e">
        <f>VLOOKUP(#REF!,[1]grdSearchResult!$G$2:$T$7179,11,FALSE)</f>
        <v>#REF!</v>
      </c>
      <c r="L130" s="23" t="e">
        <f>VLOOKUP(#REF!,[1]grdSearchResult!$G$2:$T$7179,12,FALSE)</f>
        <v>#REF!</v>
      </c>
      <c r="M130" s="23" t="e">
        <f>VLOOKUP(#REF!,[1]grdSearchResult!$G$2:$T$7179,13,FALSE)</f>
        <v>#REF!</v>
      </c>
      <c r="N130" s="23" t="e">
        <f>VLOOKUP(#REF!,[1]grdSearchResult!$G$2:$T$7179,14,FALSE)</f>
        <v>#REF!</v>
      </c>
    </row>
    <row r="131" spans="1:14" x14ac:dyDescent="0.25">
      <c r="A131" s="20"/>
      <c r="B131" s="21" t="e">
        <v>#VALUE!</v>
      </c>
      <c r="C131" s="22"/>
      <c r="H131" s="23" t="e">
        <f>VLOOKUP(#REF!,[1]grdSearchResult!$G$2:$T$7179,8,FALSE)</f>
        <v>#REF!</v>
      </c>
      <c r="I131" s="23" t="e">
        <f>VLOOKUP(#REF!,[1]grdSearchResult!$G$2:$T$7179,9,FALSE)</f>
        <v>#REF!</v>
      </c>
      <c r="J131" s="23" t="e">
        <f>VLOOKUP(#REF!,[1]grdSearchResult!$G$2:$T$7179,10,FALSE)</f>
        <v>#REF!</v>
      </c>
      <c r="K131" s="23" t="e">
        <f>VLOOKUP(#REF!,[1]grdSearchResult!$G$2:$T$7179,11,FALSE)</f>
        <v>#REF!</v>
      </c>
      <c r="L131" s="23" t="e">
        <f>VLOOKUP(#REF!,[1]grdSearchResult!$G$2:$T$7179,12,FALSE)</f>
        <v>#REF!</v>
      </c>
      <c r="M131" s="23" t="e">
        <f>VLOOKUP(#REF!,[1]grdSearchResult!$G$2:$T$7179,13,FALSE)</f>
        <v>#REF!</v>
      </c>
      <c r="N131" s="23" t="e">
        <f>VLOOKUP(#REF!,[1]grdSearchResult!$G$2:$T$7179,14,FALSE)</f>
        <v>#REF!</v>
      </c>
    </row>
    <row r="132" spans="1:14" x14ac:dyDescent="0.25">
      <c r="A132" s="20"/>
      <c r="B132" s="21" t="e">
        <v>#VALUE!</v>
      </c>
      <c r="C132" s="22"/>
      <c r="H132" s="23" t="e">
        <f>VLOOKUP(#REF!,[1]grdSearchResult!$G$2:$T$7179,8,FALSE)</f>
        <v>#REF!</v>
      </c>
      <c r="I132" s="23" t="e">
        <f>VLOOKUP(#REF!,[1]grdSearchResult!$G$2:$T$7179,9,FALSE)</f>
        <v>#REF!</v>
      </c>
      <c r="J132" s="23" t="e">
        <f>VLOOKUP(#REF!,[1]grdSearchResult!$G$2:$T$7179,10,FALSE)</f>
        <v>#REF!</v>
      </c>
      <c r="K132" s="23" t="e">
        <f>VLOOKUP(#REF!,[1]grdSearchResult!$G$2:$T$7179,11,FALSE)</f>
        <v>#REF!</v>
      </c>
      <c r="L132" s="23" t="e">
        <f>VLOOKUP(#REF!,[1]grdSearchResult!$G$2:$T$7179,12,FALSE)</f>
        <v>#REF!</v>
      </c>
      <c r="M132" s="23" t="e">
        <f>VLOOKUP(#REF!,[1]grdSearchResult!$G$2:$T$7179,13,FALSE)</f>
        <v>#REF!</v>
      </c>
      <c r="N132" s="23" t="e">
        <f>VLOOKUP(#REF!,[1]grdSearchResult!$G$2:$T$7179,14,FALSE)</f>
        <v>#REF!</v>
      </c>
    </row>
    <row r="133" spans="1:14" x14ac:dyDescent="0.25">
      <c r="A133" s="20"/>
      <c r="B133" s="21" t="e">
        <v>#VALUE!</v>
      </c>
      <c r="C133" s="22"/>
      <c r="H133" s="23" t="e">
        <f>VLOOKUP(#REF!,[1]grdSearchResult!$G$2:$T$7179,8,FALSE)</f>
        <v>#REF!</v>
      </c>
      <c r="I133" s="23" t="e">
        <f>VLOOKUP(#REF!,[1]grdSearchResult!$G$2:$T$7179,9,FALSE)</f>
        <v>#REF!</v>
      </c>
      <c r="J133" s="23" t="e">
        <f>VLOOKUP(#REF!,[1]grdSearchResult!$G$2:$T$7179,10,FALSE)</f>
        <v>#REF!</v>
      </c>
      <c r="K133" s="23" t="e">
        <f>VLOOKUP(#REF!,[1]grdSearchResult!$G$2:$T$7179,11,FALSE)</f>
        <v>#REF!</v>
      </c>
      <c r="L133" s="23" t="e">
        <f>VLOOKUP(#REF!,[1]grdSearchResult!$G$2:$T$7179,12,FALSE)</f>
        <v>#REF!</v>
      </c>
      <c r="M133" s="23" t="e">
        <f>VLOOKUP(#REF!,[1]grdSearchResult!$G$2:$T$7179,13,FALSE)</f>
        <v>#REF!</v>
      </c>
      <c r="N133" s="23" t="e">
        <f>VLOOKUP(#REF!,[1]grdSearchResult!$G$2:$T$7179,14,FALSE)</f>
        <v>#REF!</v>
      </c>
    </row>
    <row r="134" spans="1:14" x14ac:dyDescent="0.25">
      <c r="A134" s="20"/>
      <c r="B134" s="21" t="e">
        <v>#VALUE!</v>
      </c>
      <c r="C134" s="22"/>
      <c r="H134" s="23" t="e">
        <f>VLOOKUP(#REF!,[1]grdSearchResult!$G$2:$T$7179,8,FALSE)</f>
        <v>#REF!</v>
      </c>
      <c r="I134" s="23" t="e">
        <f>VLOOKUP(#REF!,[1]grdSearchResult!$G$2:$T$7179,9,FALSE)</f>
        <v>#REF!</v>
      </c>
      <c r="J134" s="23" t="e">
        <f>VLOOKUP(#REF!,[1]grdSearchResult!$G$2:$T$7179,10,FALSE)</f>
        <v>#REF!</v>
      </c>
      <c r="K134" s="23" t="e">
        <f>VLOOKUP(#REF!,[1]grdSearchResult!$G$2:$T$7179,11,FALSE)</f>
        <v>#REF!</v>
      </c>
      <c r="L134" s="23" t="e">
        <f>VLOOKUP(#REF!,[1]grdSearchResult!$G$2:$T$7179,12,FALSE)</f>
        <v>#REF!</v>
      </c>
      <c r="M134" s="23" t="e">
        <f>VLOOKUP(#REF!,[1]grdSearchResult!$G$2:$T$7179,13,FALSE)</f>
        <v>#REF!</v>
      </c>
      <c r="N134" s="23" t="e">
        <f>VLOOKUP(#REF!,[1]grdSearchResult!$G$2:$T$7179,14,FALSE)</f>
        <v>#REF!</v>
      </c>
    </row>
    <row r="135" spans="1:14" x14ac:dyDescent="0.25">
      <c r="A135" s="20"/>
      <c r="B135" s="21" t="e">
        <v>#VALUE!</v>
      </c>
      <c r="C135" s="22"/>
      <c r="H135" s="23" t="e">
        <f>VLOOKUP(#REF!,[1]grdSearchResult!$G$2:$T$7179,8,FALSE)</f>
        <v>#REF!</v>
      </c>
      <c r="I135" s="23" t="e">
        <f>VLOOKUP(#REF!,[1]grdSearchResult!$G$2:$T$7179,9,FALSE)</f>
        <v>#REF!</v>
      </c>
      <c r="J135" s="23" t="e">
        <f>VLOOKUP(#REF!,[1]grdSearchResult!$G$2:$T$7179,10,FALSE)</f>
        <v>#REF!</v>
      </c>
      <c r="K135" s="23" t="e">
        <f>VLOOKUP(#REF!,[1]grdSearchResult!$G$2:$T$7179,11,FALSE)</f>
        <v>#REF!</v>
      </c>
      <c r="L135" s="23" t="e">
        <f>VLOOKUP(#REF!,[1]grdSearchResult!$G$2:$T$7179,12,FALSE)</f>
        <v>#REF!</v>
      </c>
      <c r="M135" s="23" t="e">
        <f>VLOOKUP(#REF!,[1]grdSearchResult!$G$2:$T$7179,13,FALSE)</f>
        <v>#REF!</v>
      </c>
      <c r="N135" s="23" t="e">
        <f>VLOOKUP(#REF!,[1]grdSearchResult!$G$2:$T$7179,14,FALSE)</f>
        <v>#REF!</v>
      </c>
    </row>
    <row r="136" spans="1:14" x14ac:dyDescent="0.25">
      <c r="A136" s="20"/>
      <c r="B136" s="21" t="e">
        <v>#VALUE!</v>
      </c>
      <c r="C136" s="22"/>
      <c r="H136" s="23" t="e">
        <f>VLOOKUP(#REF!,[1]grdSearchResult!$G$2:$T$7179,8,FALSE)</f>
        <v>#REF!</v>
      </c>
      <c r="I136" s="23" t="e">
        <f>VLOOKUP(#REF!,[1]grdSearchResult!$G$2:$T$7179,9,FALSE)</f>
        <v>#REF!</v>
      </c>
      <c r="J136" s="23" t="e">
        <f>VLOOKUP(#REF!,[1]grdSearchResult!$G$2:$T$7179,10,FALSE)</f>
        <v>#REF!</v>
      </c>
      <c r="K136" s="23" t="e">
        <f>VLOOKUP(#REF!,[1]grdSearchResult!$G$2:$T$7179,11,FALSE)</f>
        <v>#REF!</v>
      </c>
      <c r="L136" s="23" t="e">
        <f>VLOOKUP(#REF!,[1]grdSearchResult!$G$2:$T$7179,12,FALSE)</f>
        <v>#REF!</v>
      </c>
      <c r="M136" s="23" t="e">
        <f>VLOOKUP(#REF!,[1]grdSearchResult!$G$2:$T$7179,13,FALSE)</f>
        <v>#REF!</v>
      </c>
      <c r="N136" s="23" t="e">
        <f>VLOOKUP(#REF!,[1]grdSearchResult!$G$2:$T$7179,14,FALSE)</f>
        <v>#REF!</v>
      </c>
    </row>
    <row r="137" spans="1:14" x14ac:dyDescent="0.25">
      <c r="A137" s="20"/>
      <c r="B137" s="21" t="e">
        <v>#VALUE!</v>
      </c>
      <c r="C137" s="22"/>
      <c r="H137" s="23" t="e">
        <f>VLOOKUP(#REF!,[1]grdSearchResult!$G$2:$T$7179,8,FALSE)</f>
        <v>#REF!</v>
      </c>
      <c r="I137" s="23" t="e">
        <f>VLOOKUP(#REF!,[1]grdSearchResult!$G$2:$T$7179,9,FALSE)</f>
        <v>#REF!</v>
      </c>
      <c r="J137" s="23" t="e">
        <f>VLOOKUP(#REF!,[1]grdSearchResult!$G$2:$T$7179,10,FALSE)</f>
        <v>#REF!</v>
      </c>
      <c r="K137" s="23" t="e">
        <f>VLOOKUP(#REF!,[1]grdSearchResult!$G$2:$T$7179,11,FALSE)</f>
        <v>#REF!</v>
      </c>
      <c r="L137" s="23" t="e">
        <f>VLOOKUP(#REF!,[1]grdSearchResult!$G$2:$T$7179,12,FALSE)</f>
        <v>#REF!</v>
      </c>
      <c r="M137" s="23" t="e">
        <f>VLOOKUP(#REF!,[1]grdSearchResult!$G$2:$T$7179,13,FALSE)</f>
        <v>#REF!</v>
      </c>
      <c r="N137" s="23" t="e">
        <f>VLOOKUP(#REF!,[1]grdSearchResult!$G$2:$T$7179,14,FALSE)</f>
        <v>#REF!</v>
      </c>
    </row>
    <row r="138" spans="1:14" x14ac:dyDescent="0.25">
      <c r="A138" s="20"/>
      <c r="B138" s="21" t="e">
        <v>#VALUE!</v>
      </c>
      <c r="C138" s="22"/>
      <c r="H138" s="23" t="e">
        <f>VLOOKUP(#REF!,[1]grdSearchResult!$G$2:$T$7179,8,FALSE)</f>
        <v>#REF!</v>
      </c>
      <c r="I138" s="23" t="e">
        <f>VLOOKUP(#REF!,[1]grdSearchResult!$G$2:$T$7179,9,FALSE)</f>
        <v>#REF!</v>
      </c>
      <c r="J138" s="23" t="e">
        <f>VLOOKUP(#REF!,[1]grdSearchResult!$G$2:$T$7179,10,FALSE)</f>
        <v>#REF!</v>
      </c>
      <c r="K138" s="23" t="e">
        <f>VLOOKUP(#REF!,[1]grdSearchResult!$G$2:$T$7179,11,FALSE)</f>
        <v>#REF!</v>
      </c>
      <c r="L138" s="23" t="e">
        <f>VLOOKUP(#REF!,[1]grdSearchResult!$G$2:$T$7179,12,FALSE)</f>
        <v>#REF!</v>
      </c>
      <c r="M138" s="23" t="e">
        <f>VLOOKUP(#REF!,[1]grdSearchResult!$G$2:$T$7179,13,FALSE)</f>
        <v>#REF!</v>
      </c>
      <c r="N138" s="23" t="e">
        <f>VLOOKUP(#REF!,[1]grdSearchResult!$G$2:$T$7179,14,FALSE)</f>
        <v>#REF!</v>
      </c>
    </row>
    <row r="139" spans="1:14" x14ac:dyDescent="0.25">
      <c r="A139" s="20"/>
      <c r="B139" s="21" t="e">
        <v>#VALUE!</v>
      </c>
      <c r="C139" s="22"/>
      <c r="H139" s="23" t="e">
        <f>VLOOKUP(#REF!,[1]grdSearchResult!$G$2:$T$7179,8,FALSE)</f>
        <v>#REF!</v>
      </c>
      <c r="I139" s="23" t="e">
        <f>VLOOKUP(#REF!,[1]grdSearchResult!$G$2:$T$7179,9,FALSE)</f>
        <v>#REF!</v>
      </c>
      <c r="J139" s="23" t="e">
        <f>VLOOKUP(#REF!,[1]grdSearchResult!$G$2:$T$7179,10,FALSE)</f>
        <v>#REF!</v>
      </c>
      <c r="K139" s="23" t="e">
        <f>VLOOKUP(#REF!,[1]grdSearchResult!$G$2:$T$7179,11,FALSE)</f>
        <v>#REF!</v>
      </c>
      <c r="L139" s="23" t="e">
        <f>VLOOKUP(#REF!,[1]grdSearchResult!$G$2:$T$7179,12,FALSE)</f>
        <v>#REF!</v>
      </c>
      <c r="M139" s="23" t="e">
        <f>VLOOKUP(#REF!,[1]grdSearchResult!$G$2:$T$7179,13,FALSE)</f>
        <v>#REF!</v>
      </c>
      <c r="N139" s="23" t="e">
        <f>VLOOKUP(#REF!,[1]grdSearchResult!$G$2:$T$7179,14,FALSE)</f>
        <v>#REF!</v>
      </c>
    </row>
    <row r="140" spans="1:14" x14ac:dyDescent="0.25">
      <c r="A140" s="20"/>
      <c r="B140" s="21" t="e">
        <v>#VALUE!</v>
      </c>
      <c r="C140" s="22"/>
      <c r="H140" s="23" t="e">
        <f>VLOOKUP(#REF!,[1]grdSearchResult!$G$2:$T$7179,8,FALSE)</f>
        <v>#REF!</v>
      </c>
      <c r="I140" s="23" t="e">
        <f>VLOOKUP(#REF!,[1]grdSearchResult!$G$2:$T$7179,9,FALSE)</f>
        <v>#REF!</v>
      </c>
      <c r="J140" s="23" t="e">
        <f>VLOOKUP(#REF!,[1]grdSearchResult!$G$2:$T$7179,10,FALSE)</f>
        <v>#REF!</v>
      </c>
      <c r="K140" s="23" t="e">
        <f>VLOOKUP(#REF!,[1]grdSearchResult!$G$2:$T$7179,11,FALSE)</f>
        <v>#REF!</v>
      </c>
      <c r="L140" s="23" t="e">
        <f>VLOOKUP(#REF!,[1]grdSearchResult!$G$2:$T$7179,12,FALSE)</f>
        <v>#REF!</v>
      </c>
      <c r="M140" s="23" t="e">
        <f>VLOOKUP(#REF!,[1]grdSearchResult!$G$2:$T$7179,13,FALSE)</f>
        <v>#REF!</v>
      </c>
      <c r="N140" s="23" t="e">
        <f>VLOOKUP(#REF!,[1]grdSearchResult!$G$2:$T$7179,14,FALSE)</f>
        <v>#REF!</v>
      </c>
    </row>
    <row r="141" spans="1:14" x14ac:dyDescent="0.25">
      <c r="A141" s="20"/>
      <c r="B141" s="21" t="e">
        <v>#VALUE!</v>
      </c>
      <c r="C141" s="22"/>
      <c r="H141" s="23" t="e">
        <f>VLOOKUP(#REF!,[1]grdSearchResult!$G$2:$T$7179,8,FALSE)</f>
        <v>#REF!</v>
      </c>
      <c r="I141" s="23" t="e">
        <f>VLOOKUP(#REF!,[1]grdSearchResult!$G$2:$T$7179,9,FALSE)</f>
        <v>#REF!</v>
      </c>
      <c r="J141" s="23" t="e">
        <f>VLOOKUP(#REF!,[1]grdSearchResult!$G$2:$T$7179,10,FALSE)</f>
        <v>#REF!</v>
      </c>
      <c r="K141" s="23" t="e">
        <f>VLOOKUP(#REF!,[1]grdSearchResult!$G$2:$T$7179,11,FALSE)</f>
        <v>#REF!</v>
      </c>
      <c r="L141" s="23" t="e">
        <f>VLOOKUP(#REF!,[1]grdSearchResult!$G$2:$T$7179,12,FALSE)</f>
        <v>#REF!</v>
      </c>
      <c r="M141" s="23" t="e">
        <f>VLOOKUP(#REF!,[1]grdSearchResult!$G$2:$T$7179,13,FALSE)</f>
        <v>#REF!</v>
      </c>
      <c r="N141" s="23" t="e">
        <f>VLOOKUP(#REF!,[1]grdSearchResult!$G$2:$T$7179,14,FALSE)</f>
        <v>#REF!</v>
      </c>
    </row>
    <row r="142" spans="1:14" x14ac:dyDescent="0.25">
      <c r="A142" s="20"/>
      <c r="B142" s="21" t="e">
        <v>#VALUE!</v>
      </c>
      <c r="C142" s="22"/>
      <c r="H142" s="23" t="e">
        <f>VLOOKUP(#REF!,[1]grdSearchResult!$G$2:$T$7179,8,FALSE)</f>
        <v>#REF!</v>
      </c>
      <c r="I142" s="23" t="e">
        <f>VLOOKUP(#REF!,[1]grdSearchResult!$G$2:$T$7179,9,FALSE)</f>
        <v>#REF!</v>
      </c>
      <c r="J142" s="23" t="e">
        <f>VLOOKUP(#REF!,[1]grdSearchResult!$G$2:$T$7179,10,FALSE)</f>
        <v>#REF!</v>
      </c>
      <c r="K142" s="23" t="e">
        <f>VLOOKUP(#REF!,[1]grdSearchResult!$G$2:$T$7179,11,FALSE)</f>
        <v>#REF!</v>
      </c>
      <c r="L142" s="23" t="e">
        <f>VLOOKUP(#REF!,[1]grdSearchResult!$G$2:$T$7179,12,FALSE)</f>
        <v>#REF!</v>
      </c>
      <c r="M142" s="23" t="e">
        <f>VLOOKUP(#REF!,[1]grdSearchResult!$G$2:$T$7179,13,FALSE)</f>
        <v>#REF!</v>
      </c>
      <c r="N142" s="23" t="e">
        <f>VLOOKUP(#REF!,[1]grdSearchResult!$G$2:$T$7179,14,FALSE)</f>
        <v>#REF!</v>
      </c>
    </row>
    <row r="143" spans="1:14" x14ac:dyDescent="0.25">
      <c r="A143" s="20"/>
      <c r="B143" s="21" t="e">
        <v>#VALUE!</v>
      </c>
      <c r="C143" s="22"/>
      <c r="H143" s="23" t="e">
        <f>VLOOKUP(#REF!,[1]grdSearchResult!$G$2:$T$7179,8,FALSE)</f>
        <v>#REF!</v>
      </c>
      <c r="I143" s="23" t="e">
        <f>VLOOKUP(#REF!,[1]grdSearchResult!$G$2:$T$7179,9,FALSE)</f>
        <v>#REF!</v>
      </c>
      <c r="J143" s="23" t="e">
        <f>VLOOKUP(#REF!,[1]grdSearchResult!$G$2:$T$7179,10,FALSE)</f>
        <v>#REF!</v>
      </c>
      <c r="K143" s="23" t="e">
        <f>VLOOKUP(#REF!,[1]grdSearchResult!$G$2:$T$7179,11,FALSE)</f>
        <v>#REF!</v>
      </c>
      <c r="L143" s="23" t="e">
        <f>VLOOKUP(#REF!,[1]grdSearchResult!$G$2:$T$7179,12,FALSE)</f>
        <v>#REF!</v>
      </c>
      <c r="M143" s="23" t="e">
        <f>VLOOKUP(#REF!,[1]grdSearchResult!$G$2:$T$7179,13,FALSE)</f>
        <v>#REF!</v>
      </c>
      <c r="N143" s="23" t="e">
        <f>VLOOKUP(#REF!,[1]grdSearchResult!$G$2:$T$7179,14,FALSE)</f>
        <v>#REF!</v>
      </c>
    </row>
    <row r="144" spans="1:14" x14ac:dyDescent="0.25">
      <c r="A144" s="20"/>
      <c r="B144" s="21" t="e">
        <v>#VALUE!</v>
      </c>
      <c r="C144" s="22"/>
      <c r="H144" s="23" t="e">
        <f>VLOOKUP(#REF!,[1]grdSearchResult!$G$2:$T$7179,8,FALSE)</f>
        <v>#REF!</v>
      </c>
      <c r="I144" s="23" t="e">
        <f>VLOOKUP(#REF!,[1]grdSearchResult!$G$2:$T$7179,9,FALSE)</f>
        <v>#REF!</v>
      </c>
      <c r="J144" s="23" t="e">
        <f>VLOOKUP(#REF!,[1]grdSearchResult!$G$2:$T$7179,10,FALSE)</f>
        <v>#REF!</v>
      </c>
      <c r="K144" s="23" t="e">
        <f>VLOOKUP(#REF!,[1]grdSearchResult!$G$2:$T$7179,11,FALSE)</f>
        <v>#REF!</v>
      </c>
      <c r="L144" s="23" t="e">
        <f>VLOOKUP(#REF!,[1]grdSearchResult!$G$2:$T$7179,12,FALSE)</f>
        <v>#REF!</v>
      </c>
      <c r="M144" s="23" t="e">
        <f>VLOOKUP(#REF!,[1]grdSearchResult!$G$2:$T$7179,13,FALSE)</f>
        <v>#REF!</v>
      </c>
      <c r="N144" s="23" t="e">
        <f>VLOOKUP(#REF!,[1]grdSearchResult!$G$2:$T$7179,14,FALSE)</f>
        <v>#REF!</v>
      </c>
    </row>
    <row r="145" spans="1:14" x14ac:dyDescent="0.25">
      <c r="A145" s="20"/>
      <c r="B145" s="21" t="e">
        <v>#VALUE!</v>
      </c>
      <c r="C145" s="22"/>
      <c r="H145" s="23" t="e">
        <f>VLOOKUP(#REF!,[1]grdSearchResult!$G$2:$T$7179,8,FALSE)</f>
        <v>#REF!</v>
      </c>
      <c r="I145" s="23" t="e">
        <f>VLOOKUP(#REF!,[1]grdSearchResult!$G$2:$T$7179,9,FALSE)</f>
        <v>#REF!</v>
      </c>
      <c r="J145" s="23" t="e">
        <f>VLOOKUP(#REF!,[1]grdSearchResult!$G$2:$T$7179,10,FALSE)</f>
        <v>#REF!</v>
      </c>
      <c r="K145" s="23" t="e">
        <f>VLOOKUP(#REF!,[1]grdSearchResult!$G$2:$T$7179,11,FALSE)</f>
        <v>#REF!</v>
      </c>
      <c r="L145" s="23" t="e">
        <f>VLOOKUP(#REF!,[1]grdSearchResult!$G$2:$T$7179,12,FALSE)</f>
        <v>#REF!</v>
      </c>
      <c r="M145" s="23" t="e">
        <f>VLOOKUP(#REF!,[1]grdSearchResult!$G$2:$T$7179,13,FALSE)</f>
        <v>#REF!</v>
      </c>
      <c r="N145" s="23" t="e">
        <f>VLOOKUP(#REF!,[1]grdSearchResult!$G$2:$T$7179,14,FALSE)</f>
        <v>#REF!</v>
      </c>
    </row>
    <row r="146" spans="1:14" x14ac:dyDescent="0.25">
      <c r="A146" s="20"/>
      <c r="B146" s="21" t="e">
        <v>#VALUE!</v>
      </c>
      <c r="C146" s="22"/>
      <c r="H146" s="23" t="e">
        <f>VLOOKUP(#REF!,[1]grdSearchResult!$G$2:$T$7179,8,FALSE)</f>
        <v>#REF!</v>
      </c>
      <c r="I146" s="23" t="e">
        <f>VLOOKUP(#REF!,[1]grdSearchResult!$G$2:$T$7179,9,FALSE)</f>
        <v>#REF!</v>
      </c>
      <c r="J146" s="23" t="e">
        <f>VLOOKUP(#REF!,[1]grdSearchResult!$G$2:$T$7179,10,FALSE)</f>
        <v>#REF!</v>
      </c>
      <c r="K146" s="23" t="e">
        <f>VLOOKUP(#REF!,[1]grdSearchResult!$G$2:$T$7179,11,FALSE)</f>
        <v>#REF!</v>
      </c>
      <c r="L146" s="23" t="e">
        <f>VLOOKUP(#REF!,[1]grdSearchResult!$G$2:$T$7179,12,FALSE)</f>
        <v>#REF!</v>
      </c>
      <c r="M146" s="23" t="e">
        <f>VLOOKUP(#REF!,[1]grdSearchResult!$G$2:$T$7179,13,FALSE)</f>
        <v>#REF!</v>
      </c>
      <c r="N146" s="23" t="e">
        <f>VLOOKUP(#REF!,[1]grdSearchResult!$G$2:$T$7179,14,FALSE)</f>
        <v>#REF!</v>
      </c>
    </row>
    <row r="147" spans="1:14" x14ac:dyDescent="0.25">
      <c r="A147" s="20"/>
      <c r="B147" s="21" t="e">
        <v>#VALUE!</v>
      </c>
      <c r="C147" s="22"/>
      <c r="H147" s="23" t="e">
        <f>VLOOKUP(#REF!,[1]grdSearchResult!$G$2:$T$7179,8,FALSE)</f>
        <v>#REF!</v>
      </c>
      <c r="I147" s="23" t="e">
        <f>VLOOKUP(#REF!,[1]grdSearchResult!$G$2:$T$7179,9,FALSE)</f>
        <v>#REF!</v>
      </c>
      <c r="J147" s="23" t="e">
        <f>VLOOKUP(#REF!,[1]grdSearchResult!$G$2:$T$7179,10,FALSE)</f>
        <v>#REF!</v>
      </c>
      <c r="K147" s="23" t="e">
        <f>VLOOKUP(#REF!,[1]grdSearchResult!$G$2:$T$7179,11,FALSE)</f>
        <v>#REF!</v>
      </c>
      <c r="L147" s="23" t="e">
        <f>VLOOKUP(#REF!,[1]grdSearchResult!$G$2:$T$7179,12,FALSE)</f>
        <v>#REF!</v>
      </c>
      <c r="M147" s="23" t="e">
        <f>VLOOKUP(#REF!,[1]grdSearchResult!$G$2:$T$7179,13,FALSE)</f>
        <v>#REF!</v>
      </c>
      <c r="N147" s="23" t="e">
        <f>VLOOKUP(#REF!,[1]grdSearchResult!$G$2:$T$7179,14,FALSE)</f>
        <v>#REF!</v>
      </c>
    </row>
    <row r="148" spans="1:14" x14ac:dyDescent="0.25">
      <c r="A148" s="20"/>
      <c r="B148" s="21" t="e">
        <v>#VALUE!</v>
      </c>
      <c r="C148" s="22"/>
      <c r="H148" s="23" t="e">
        <f>VLOOKUP(#REF!,[1]grdSearchResult!$G$2:$T$7179,8,FALSE)</f>
        <v>#REF!</v>
      </c>
      <c r="I148" s="23" t="e">
        <f>VLOOKUP(#REF!,[1]grdSearchResult!$G$2:$T$7179,9,FALSE)</f>
        <v>#REF!</v>
      </c>
      <c r="J148" s="23" t="e">
        <f>VLOOKUP(#REF!,[1]grdSearchResult!$G$2:$T$7179,10,FALSE)</f>
        <v>#REF!</v>
      </c>
      <c r="K148" s="23" t="e">
        <f>VLOOKUP(#REF!,[1]grdSearchResult!$G$2:$T$7179,11,FALSE)</f>
        <v>#REF!</v>
      </c>
      <c r="L148" s="23" t="e">
        <f>VLOOKUP(#REF!,[1]grdSearchResult!$G$2:$T$7179,12,FALSE)</f>
        <v>#REF!</v>
      </c>
      <c r="M148" s="23" t="e">
        <f>VLOOKUP(#REF!,[1]grdSearchResult!$G$2:$T$7179,13,FALSE)</f>
        <v>#REF!</v>
      </c>
      <c r="N148" s="23" t="e">
        <f>VLOOKUP(#REF!,[1]grdSearchResult!$G$2:$T$7179,14,FALSE)</f>
        <v>#REF!</v>
      </c>
    </row>
    <row r="149" spans="1:14" x14ac:dyDescent="0.25">
      <c r="A149" s="20"/>
      <c r="B149" s="21" t="e">
        <v>#VALUE!</v>
      </c>
      <c r="C149" s="22"/>
      <c r="H149" s="23" t="e">
        <f>VLOOKUP(#REF!,[1]grdSearchResult!$G$2:$T$7179,8,FALSE)</f>
        <v>#REF!</v>
      </c>
      <c r="I149" s="23" t="e">
        <f>VLOOKUP(#REF!,[1]grdSearchResult!$G$2:$T$7179,9,FALSE)</f>
        <v>#REF!</v>
      </c>
      <c r="J149" s="23" t="e">
        <f>VLOOKUP(#REF!,[1]grdSearchResult!$G$2:$T$7179,10,FALSE)</f>
        <v>#REF!</v>
      </c>
      <c r="K149" s="23" t="e">
        <f>VLOOKUP(#REF!,[1]grdSearchResult!$G$2:$T$7179,11,FALSE)</f>
        <v>#REF!</v>
      </c>
      <c r="L149" s="23" t="e">
        <f>VLOOKUP(#REF!,[1]grdSearchResult!$G$2:$T$7179,12,FALSE)</f>
        <v>#REF!</v>
      </c>
      <c r="M149" s="23" t="e">
        <f>VLOOKUP(#REF!,[1]grdSearchResult!$G$2:$T$7179,13,FALSE)</f>
        <v>#REF!</v>
      </c>
      <c r="N149" s="23" t="e">
        <f>VLOOKUP(#REF!,[1]grdSearchResult!$G$2:$T$7179,14,FALSE)</f>
        <v>#REF!</v>
      </c>
    </row>
    <row r="150" spans="1:14" x14ac:dyDescent="0.25">
      <c r="A150" s="20"/>
      <c r="B150" s="21" t="e">
        <v>#VALUE!</v>
      </c>
      <c r="C150" s="22"/>
      <c r="H150" s="23" t="e">
        <f>VLOOKUP(#REF!,[1]grdSearchResult!$G$2:$T$7179,8,FALSE)</f>
        <v>#REF!</v>
      </c>
      <c r="I150" s="23" t="e">
        <f>VLOOKUP(#REF!,[1]grdSearchResult!$G$2:$T$7179,9,FALSE)</f>
        <v>#REF!</v>
      </c>
      <c r="J150" s="23" t="e">
        <f>VLOOKUP(#REF!,[1]grdSearchResult!$G$2:$T$7179,10,FALSE)</f>
        <v>#REF!</v>
      </c>
      <c r="K150" s="23" t="e">
        <f>VLOOKUP(#REF!,[1]grdSearchResult!$G$2:$T$7179,11,FALSE)</f>
        <v>#REF!</v>
      </c>
      <c r="L150" s="23" t="e">
        <f>VLOOKUP(#REF!,[1]grdSearchResult!$G$2:$T$7179,12,FALSE)</f>
        <v>#REF!</v>
      </c>
      <c r="M150" s="23" t="e">
        <f>VLOOKUP(#REF!,[1]grdSearchResult!$G$2:$T$7179,13,FALSE)</f>
        <v>#REF!</v>
      </c>
      <c r="N150" s="23" t="e">
        <f>VLOOKUP(#REF!,[1]grdSearchResult!$G$2:$T$7179,14,FALSE)</f>
        <v>#REF!</v>
      </c>
    </row>
    <row r="151" spans="1:14" x14ac:dyDescent="0.25">
      <c r="A151" s="20"/>
      <c r="B151" s="21" t="e">
        <v>#VALUE!</v>
      </c>
      <c r="C151" s="22"/>
      <c r="H151" s="23" t="e">
        <f>VLOOKUP(#REF!,[1]grdSearchResult!$G$2:$T$7179,8,FALSE)</f>
        <v>#REF!</v>
      </c>
      <c r="I151" s="23" t="e">
        <f>VLOOKUP(#REF!,[1]grdSearchResult!$G$2:$T$7179,9,FALSE)</f>
        <v>#REF!</v>
      </c>
      <c r="J151" s="23" t="e">
        <f>VLOOKUP(#REF!,[1]grdSearchResult!$G$2:$T$7179,10,FALSE)</f>
        <v>#REF!</v>
      </c>
      <c r="K151" s="23" t="e">
        <f>VLOOKUP(#REF!,[1]grdSearchResult!$G$2:$T$7179,11,FALSE)</f>
        <v>#REF!</v>
      </c>
      <c r="L151" s="23" t="e">
        <f>VLOOKUP(#REF!,[1]grdSearchResult!$G$2:$T$7179,12,FALSE)</f>
        <v>#REF!</v>
      </c>
      <c r="M151" s="23" t="e">
        <f>VLOOKUP(#REF!,[1]grdSearchResult!$G$2:$T$7179,13,FALSE)</f>
        <v>#REF!</v>
      </c>
      <c r="N151" s="23" t="e">
        <f>VLOOKUP(#REF!,[1]grdSearchResult!$G$2:$T$7179,14,FALSE)</f>
        <v>#REF!</v>
      </c>
    </row>
    <row r="152" spans="1:14" x14ac:dyDescent="0.25">
      <c r="A152" s="20"/>
      <c r="B152" s="21" t="e">
        <v>#VALUE!</v>
      </c>
      <c r="C152" s="22"/>
      <c r="H152" s="23" t="e">
        <f>VLOOKUP(#REF!,[1]grdSearchResult!$G$2:$T$7179,8,FALSE)</f>
        <v>#REF!</v>
      </c>
      <c r="I152" s="23" t="e">
        <f>VLOOKUP(#REF!,[1]grdSearchResult!$G$2:$T$7179,9,FALSE)</f>
        <v>#REF!</v>
      </c>
      <c r="J152" s="23" t="e">
        <f>VLOOKUP(#REF!,[1]grdSearchResult!$G$2:$T$7179,10,FALSE)</f>
        <v>#REF!</v>
      </c>
      <c r="K152" s="23" t="e">
        <f>VLOOKUP(#REF!,[1]grdSearchResult!$G$2:$T$7179,11,FALSE)</f>
        <v>#REF!</v>
      </c>
      <c r="L152" s="23" t="e">
        <f>VLOOKUP(#REF!,[1]grdSearchResult!$G$2:$T$7179,12,FALSE)</f>
        <v>#REF!</v>
      </c>
      <c r="M152" s="23" t="e">
        <f>VLOOKUP(#REF!,[1]grdSearchResult!$G$2:$T$7179,13,FALSE)</f>
        <v>#REF!</v>
      </c>
      <c r="N152" s="23" t="e">
        <f>VLOOKUP(#REF!,[1]grdSearchResult!$G$2:$T$7179,14,FALSE)</f>
        <v>#REF!</v>
      </c>
    </row>
    <row r="153" spans="1:14" x14ac:dyDescent="0.25">
      <c r="A153" s="20"/>
      <c r="B153" s="21" t="e">
        <v>#VALUE!</v>
      </c>
      <c r="C153" s="22"/>
      <c r="H153" s="23" t="e">
        <f>VLOOKUP(#REF!,[1]grdSearchResult!$G$2:$T$7179,8,FALSE)</f>
        <v>#REF!</v>
      </c>
      <c r="I153" s="23" t="e">
        <f>VLOOKUP(#REF!,[1]grdSearchResult!$G$2:$T$7179,9,FALSE)</f>
        <v>#REF!</v>
      </c>
      <c r="J153" s="23" t="e">
        <f>VLOOKUP(#REF!,[1]grdSearchResult!$G$2:$T$7179,10,FALSE)</f>
        <v>#REF!</v>
      </c>
      <c r="K153" s="23" t="e">
        <f>VLOOKUP(#REF!,[1]grdSearchResult!$G$2:$T$7179,11,FALSE)</f>
        <v>#REF!</v>
      </c>
      <c r="L153" s="23" t="e">
        <f>VLOOKUP(#REF!,[1]grdSearchResult!$G$2:$T$7179,12,FALSE)</f>
        <v>#REF!</v>
      </c>
      <c r="M153" s="23" t="e">
        <f>VLOOKUP(#REF!,[1]grdSearchResult!$G$2:$T$7179,13,FALSE)</f>
        <v>#REF!</v>
      </c>
      <c r="N153" s="23" t="e">
        <f>VLOOKUP(#REF!,[1]grdSearchResult!$G$2:$T$7179,14,FALSE)</f>
        <v>#REF!</v>
      </c>
    </row>
    <row r="154" spans="1:14" x14ac:dyDescent="0.25">
      <c r="A154" s="20"/>
      <c r="B154" s="21" t="e">
        <v>#VALUE!</v>
      </c>
      <c r="C154" s="22"/>
      <c r="H154" s="23" t="e">
        <f>VLOOKUP(#REF!,[1]grdSearchResult!$G$2:$T$7179,8,FALSE)</f>
        <v>#REF!</v>
      </c>
      <c r="I154" s="23" t="e">
        <f>VLOOKUP(#REF!,[1]grdSearchResult!$G$2:$T$7179,9,FALSE)</f>
        <v>#REF!</v>
      </c>
      <c r="J154" s="23" t="e">
        <f>VLOOKUP(#REF!,[1]grdSearchResult!$G$2:$T$7179,10,FALSE)</f>
        <v>#REF!</v>
      </c>
      <c r="K154" s="23" t="e">
        <f>VLOOKUP(#REF!,[1]grdSearchResult!$G$2:$T$7179,11,FALSE)</f>
        <v>#REF!</v>
      </c>
      <c r="L154" s="23" t="e">
        <f>VLOOKUP(#REF!,[1]grdSearchResult!$G$2:$T$7179,12,FALSE)</f>
        <v>#REF!</v>
      </c>
      <c r="M154" s="23" t="e">
        <f>VLOOKUP(#REF!,[1]grdSearchResult!$G$2:$T$7179,13,FALSE)</f>
        <v>#REF!</v>
      </c>
      <c r="N154" s="23" t="e">
        <f>VLOOKUP(#REF!,[1]grdSearchResult!$G$2:$T$7179,14,FALSE)</f>
        <v>#REF!</v>
      </c>
    </row>
    <row r="155" spans="1:14" x14ac:dyDescent="0.25">
      <c r="A155" s="20"/>
      <c r="B155" s="21" t="e">
        <v>#VALUE!</v>
      </c>
      <c r="C155" s="22"/>
      <c r="H155" s="23" t="e">
        <f>VLOOKUP(#REF!,[1]grdSearchResult!$G$2:$T$7179,8,FALSE)</f>
        <v>#REF!</v>
      </c>
      <c r="I155" s="23" t="e">
        <f>VLOOKUP(#REF!,[1]grdSearchResult!$G$2:$T$7179,9,FALSE)</f>
        <v>#REF!</v>
      </c>
      <c r="J155" s="23" t="e">
        <f>VLOOKUP(#REF!,[1]grdSearchResult!$G$2:$T$7179,10,FALSE)</f>
        <v>#REF!</v>
      </c>
      <c r="K155" s="23" t="e">
        <f>VLOOKUP(#REF!,[1]grdSearchResult!$G$2:$T$7179,11,FALSE)</f>
        <v>#REF!</v>
      </c>
      <c r="L155" s="23" t="e">
        <f>VLOOKUP(#REF!,[1]grdSearchResult!$G$2:$T$7179,12,FALSE)</f>
        <v>#REF!</v>
      </c>
      <c r="M155" s="23" t="e">
        <f>VLOOKUP(#REF!,[1]grdSearchResult!$G$2:$T$7179,13,FALSE)</f>
        <v>#REF!</v>
      </c>
      <c r="N155" s="23" t="e">
        <f>VLOOKUP(#REF!,[1]grdSearchResult!$G$2:$T$7179,14,FALSE)</f>
        <v>#REF!</v>
      </c>
    </row>
    <row r="156" spans="1:14" x14ac:dyDescent="0.25">
      <c r="A156" s="20"/>
      <c r="B156" s="21" t="e">
        <v>#VALUE!</v>
      </c>
      <c r="C156" s="22"/>
      <c r="H156" s="23" t="e">
        <f>VLOOKUP(#REF!,[1]grdSearchResult!$G$2:$T$7179,8,FALSE)</f>
        <v>#REF!</v>
      </c>
      <c r="I156" s="23" t="e">
        <f>VLOOKUP(#REF!,[1]grdSearchResult!$G$2:$T$7179,9,FALSE)</f>
        <v>#REF!</v>
      </c>
      <c r="J156" s="23" t="e">
        <f>VLOOKUP(#REF!,[1]grdSearchResult!$G$2:$T$7179,10,FALSE)</f>
        <v>#REF!</v>
      </c>
      <c r="K156" s="23" t="e">
        <f>VLOOKUP(#REF!,[1]grdSearchResult!$G$2:$T$7179,11,FALSE)</f>
        <v>#REF!</v>
      </c>
      <c r="L156" s="23" t="e">
        <f>VLOOKUP(#REF!,[1]grdSearchResult!$G$2:$T$7179,12,FALSE)</f>
        <v>#REF!</v>
      </c>
      <c r="M156" s="23" t="e">
        <f>VLOOKUP(#REF!,[1]grdSearchResult!$G$2:$T$7179,13,FALSE)</f>
        <v>#REF!</v>
      </c>
      <c r="N156" s="23" t="e">
        <f>VLOOKUP(#REF!,[1]grdSearchResult!$G$2:$T$7179,14,FALSE)</f>
        <v>#REF!</v>
      </c>
    </row>
    <row r="157" spans="1:14" x14ac:dyDescent="0.25">
      <c r="A157" s="20"/>
      <c r="B157" s="21" t="e">
        <v>#VALUE!</v>
      </c>
      <c r="C157" s="22"/>
      <c r="H157" s="23" t="e">
        <f>VLOOKUP(#REF!,[1]grdSearchResult!$G$2:$T$7179,8,FALSE)</f>
        <v>#REF!</v>
      </c>
      <c r="I157" s="23" t="e">
        <f>VLOOKUP(#REF!,[1]grdSearchResult!$G$2:$T$7179,9,FALSE)</f>
        <v>#REF!</v>
      </c>
      <c r="J157" s="23" t="e">
        <f>VLOOKUP(#REF!,[1]grdSearchResult!$G$2:$T$7179,10,FALSE)</f>
        <v>#REF!</v>
      </c>
      <c r="K157" s="23" t="e">
        <f>VLOOKUP(#REF!,[1]grdSearchResult!$G$2:$T$7179,11,FALSE)</f>
        <v>#REF!</v>
      </c>
      <c r="L157" s="23" t="e">
        <f>VLOOKUP(#REF!,[1]grdSearchResult!$G$2:$T$7179,12,FALSE)</f>
        <v>#REF!</v>
      </c>
      <c r="M157" s="23" t="e">
        <f>VLOOKUP(#REF!,[1]grdSearchResult!$G$2:$T$7179,13,FALSE)</f>
        <v>#REF!</v>
      </c>
      <c r="N157" s="23" t="e">
        <f>VLOOKUP(#REF!,[1]grdSearchResult!$G$2:$T$7179,14,FALSE)</f>
        <v>#REF!</v>
      </c>
    </row>
    <row r="158" spans="1:14" x14ac:dyDescent="0.25">
      <c r="A158" s="20"/>
      <c r="B158" s="21" t="e">
        <v>#VALUE!</v>
      </c>
      <c r="C158" s="22"/>
      <c r="H158" s="23" t="e">
        <f>VLOOKUP(#REF!,[1]grdSearchResult!$G$2:$T$7179,8,FALSE)</f>
        <v>#REF!</v>
      </c>
      <c r="I158" s="23" t="e">
        <f>VLOOKUP(#REF!,[1]grdSearchResult!$G$2:$T$7179,9,FALSE)</f>
        <v>#REF!</v>
      </c>
      <c r="J158" s="23" t="e">
        <f>VLOOKUP(#REF!,[1]grdSearchResult!$G$2:$T$7179,10,FALSE)</f>
        <v>#REF!</v>
      </c>
      <c r="K158" s="23" t="e">
        <f>VLOOKUP(#REF!,[1]grdSearchResult!$G$2:$T$7179,11,FALSE)</f>
        <v>#REF!</v>
      </c>
      <c r="L158" s="23" t="e">
        <f>VLOOKUP(#REF!,[1]grdSearchResult!$G$2:$T$7179,12,FALSE)</f>
        <v>#REF!</v>
      </c>
      <c r="M158" s="23" t="e">
        <f>VLOOKUP(#REF!,[1]grdSearchResult!$G$2:$T$7179,13,FALSE)</f>
        <v>#REF!</v>
      </c>
      <c r="N158" s="23" t="e">
        <f>VLOOKUP(#REF!,[1]grdSearchResult!$G$2:$T$7179,14,FALSE)</f>
        <v>#REF!</v>
      </c>
    </row>
    <row r="159" spans="1:14" x14ac:dyDescent="0.25">
      <c r="A159" s="20"/>
      <c r="B159" s="21" t="e">
        <v>#VALUE!</v>
      </c>
      <c r="C159" s="22"/>
      <c r="H159" s="23" t="e">
        <f>VLOOKUP(#REF!,[1]grdSearchResult!$G$2:$T$7179,8,FALSE)</f>
        <v>#REF!</v>
      </c>
      <c r="I159" s="23" t="e">
        <f>VLOOKUP(#REF!,[1]grdSearchResult!$G$2:$T$7179,9,FALSE)</f>
        <v>#REF!</v>
      </c>
      <c r="J159" s="23" t="e">
        <f>VLOOKUP(#REF!,[1]grdSearchResult!$G$2:$T$7179,10,FALSE)</f>
        <v>#REF!</v>
      </c>
      <c r="K159" s="23" t="e">
        <f>VLOOKUP(#REF!,[1]grdSearchResult!$G$2:$T$7179,11,FALSE)</f>
        <v>#REF!</v>
      </c>
      <c r="L159" s="23" t="e">
        <f>VLOOKUP(#REF!,[1]grdSearchResult!$G$2:$T$7179,12,FALSE)</f>
        <v>#REF!</v>
      </c>
      <c r="M159" s="23" t="e">
        <f>VLOOKUP(#REF!,[1]grdSearchResult!$G$2:$T$7179,13,FALSE)</f>
        <v>#REF!</v>
      </c>
      <c r="N159" s="23" t="e">
        <f>VLOOKUP(#REF!,[1]grdSearchResult!$G$2:$T$7179,14,FALSE)</f>
        <v>#REF!</v>
      </c>
    </row>
    <row r="160" spans="1:14" x14ac:dyDescent="0.25">
      <c r="A160" s="20"/>
      <c r="B160" s="21" t="e">
        <v>#VALUE!</v>
      </c>
      <c r="C160" s="22"/>
      <c r="H160" s="23" t="e">
        <f>VLOOKUP(#REF!,[1]grdSearchResult!$G$2:$T$7179,8,FALSE)</f>
        <v>#REF!</v>
      </c>
      <c r="I160" s="23" t="e">
        <f>VLOOKUP(#REF!,[1]grdSearchResult!$G$2:$T$7179,9,FALSE)</f>
        <v>#REF!</v>
      </c>
      <c r="J160" s="23" t="e">
        <f>VLOOKUP(#REF!,[1]grdSearchResult!$G$2:$T$7179,10,FALSE)</f>
        <v>#REF!</v>
      </c>
      <c r="K160" s="23" t="e">
        <f>VLOOKUP(#REF!,[1]grdSearchResult!$G$2:$T$7179,11,FALSE)</f>
        <v>#REF!</v>
      </c>
      <c r="L160" s="23" t="e">
        <f>VLOOKUP(#REF!,[1]grdSearchResult!$G$2:$T$7179,12,FALSE)</f>
        <v>#REF!</v>
      </c>
      <c r="M160" s="23" t="e">
        <f>VLOOKUP(#REF!,[1]grdSearchResult!$G$2:$T$7179,13,FALSE)</f>
        <v>#REF!</v>
      </c>
      <c r="N160" s="23" t="e">
        <f>VLOOKUP(#REF!,[1]grdSearchResult!$G$2:$T$7179,14,FALSE)</f>
        <v>#REF!</v>
      </c>
    </row>
    <row r="161" spans="1:14" x14ac:dyDescent="0.25">
      <c r="A161" s="20"/>
      <c r="B161" s="21" t="e">
        <v>#VALUE!</v>
      </c>
      <c r="C161" s="22"/>
      <c r="H161" s="23" t="e">
        <f>VLOOKUP(#REF!,[1]grdSearchResult!$G$2:$T$7179,8,FALSE)</f>
        <v>#REF!</v>
      </c>
      <c r="I161" s="23" t="e">
        <f>VLOOKUP(#REF!,[1]grdSearchResult!$G$2:$T$7179,9,FALSE)</f>
        <v>#REF!</v>
      </c>
      <c r="J161" s="23" t="e">
        <f>VLOOKUP(#REF!,[1]grdSearchResult!$G$2:$T$7179,10,FALSE)</f>
        <v>#REF!</v>
      </c>
      <c r="K161" s="23" t="e">
        <f>VLOOKUP(#REF!,[1]grdSearchResult!$G$2:$T$7179,11,FALSE)</f>
        <v>#REF!</v>
      </c>
      <c r="L161" s="23" t="e">
        <f>VLOOKUP(#REF!,[1]grdSearchResult!$G$2:$T$7179,12,FALSE)</f>
        <v>#REF!</v>
      </c>
      <c r="M161" s="23" t="e">
        <f>VLOOKUP(#REF!,[1]grdSearchResult!$G$2:$T$7179,13,FALSE)</f>
        <v>#REF!</v>
      </c>
      <c r="N161" s="23" t="e">
        <f>VLOOKUP(#REF!,[1]grdSearchResult!$G$2:$T$7179,14,FALSE)</f>
        <v>#REF!</v>
      </c>
    </row>
    <row r="162" spans="1:14" x14ac:dyDescent="0.25">
      <c r="A162" s="20"/>
      <c r="B162" s="21" t="e">
        <v>#VALUE!</v>
      </c>
      <c r="C162" s="22"/>
      <c r="H162" s="23" t="e">
        <f>VLOOKUP(#REF!,[1]grdSearchResult!$G$2:$T$7179,8,FALSE)</f>
        <v>#REF!</v>
      </c>
      <c r="I162" s="23" t="e">
        <f>VLOOKUP(#REF!,[1]grdSearchResult!$G$2:$T$7179,9,FALSE)</f>
        <v>#REF!</v>
      </c>
      <c r="J162" s="23" t="e">
        <f>VLOOKUP(#REF!,[1]grdSearchResult!$G$2:$T$7179,10,FALSE)</f>
        <v>#REF!</v>
      </c>
      <c r="K162" s="23" t="e">
        <f>VLOOKUP(#REF!,[1]grdSearchResult!$G$2:$T$7179,11,FALSE)</f>
        <v>#REF!</v>
      </c>
      <c r="L162" s="23" t="e">
        <f>VLOOKUP(#REF!,[1]grdSearchResult!$G$2:$T$7179,12,FALSE)</f>
        <v>#REF!</v>
      </c>
      <c r="M162" s="23" t="e">
        <f>VLOOKUP(#REF!,[1]grdSearchResult!$G$2:$T$7179,13,FALSE)</f>
        <v>#REF!</v>
      </c>
      <c r="N162" s="23" t="e">
        <f>VLOOKUP(#REF!,[1]grdSearchResult!$G$2:$T$7179,14,FALSE)</f>
        <v>#REF!</v>
      </c>
    </row>
    <row r="163" spans="1:14" x14ac:dyDescent="0.25">
      <c r="A163" s="20"/>
      <c r="B163" s="21" t="e">
        <v>#VALUE!</v>
      </c>
      <c r="C163" s="22"/>
      <c r="H163" s="23" t="e">
        <f>VLOOKUP(#REF!,[1]grdSearchResult!$G$2:$T$7179,8,FALSE)</f>
        <v>#REF!</v>
      </c>
      <c r="I163" s="23" t="e">
        <f>VLOOKUP(#REF!,[1]grdSearchResult!$G$2:$T$7179,9,FALSE)</f>
        <v>#REF!</v>
      </c>
      <c r="J163" s="23" t="e">
        <f>VLOOKUP(#REF!,[1]grdSearchResult!$G$2:$T$7179,10,FALSE)</f>
        <v>#REF!</v>
      </c>
      <c r="K163" s="23" t="e">
        <f>VLOOKUP(#REF!,[1]grdSearchResult!$G$2:$T$7179,11,FALSE)</f>
        <v>#REF!</v>
      </c>
      <c r="L163" s="23" t="e">
        <f>VLOOKUP(#REF!,[1]grdSearchResult!$G$2:$T$7179,12,FALSE)</f>
        <v>#REF!</v>
      </c>
      <c r="M163" s="23" t="e">
        <f>VLOOKUP(#REF!,[1]grdSearchResult!$G$2:$T$7179,13,FALSE)</f>
        <v>#REF!</v>
      </c>
      <c r="N163" s="23" t="e">
        <f>VLOOKUP(#REF!,[1]grdSearchResult!$G$2:$T$7179,14,FALSE)</f>
        <v>#REF!</v>
      </c>
    </row>
    <row r="164" spans="1:14" x14ac:dyDescent="0.25">
      <c r="A164" s="20"/>
      <c r="B164" s="21" t="e">
        <v>#VALUE!</v>
      </c>
      <c r="C164" s="22"/>
      <c r="H164" s="23" t="e">
        <f>VLOOKUP(#REF!,[1]grdSearchResult!$G$2:$T$7179,8,FALSE)</f>
        <v>#REF!</v>
      </c>
      <c r="I164" s="23" t="e">
        <f>VLOOKUP(#REF!,[1]grdSearchResult!$G$2:$T$7179,9,FALSE)</f>
        <v>#REF!</v>
      </c>
      <c r="J164" s="23" t="e">
        <f>VLOOKUP(#REF!,[1]grdSearchResult!$G$2:$T$7179,10,FALSE)</f>
        <v>#REF!</v>
      </c>
      <c r="K164" s="23" t="e">
        <f>VLOOKUP(#REF!,[1]grdSearchResult!$G$2:$T$7179,11,FALSE)</f>
        <v>#REF!</v>
      </c>
      <c r="L164" s="23" t="e">
        <f>VLOOKUP(#REF!,[1]grdSearchResult!$G$2:$T$7179,12,FALSE)</f>
        <v>#REF!</v>
      </c>
      <c r="M164" s="23" t="e">
        <f>VLOOKUP(#REF!,[1]grdSearchResult!$G$2:$T$7179,13,FALSE)</f>
        <v>#REF!</v>
      </c>
      <c r="N164" s="23" t="e">
        <f>VLOOKUP(#REF!,[1]grdSearchResult!$G$2:$T$7179,14,FALSE)</f>
        <v>#REF!</v>
      </c>
    </row>
    <row r="165" spans="1:14" x14ac:dyDescent="0.25">
      <c r="A165" s="20"/>
      <c r="B165" s="21" t="e">
        <v>#VALUE!</v>
      </c>
      <c r="C165" s="22"/>
      <c r="H165" s="23" t="e">
        <f>VLOOKUP(#REF!,[1]grdSearchResult!$G$2:$T$7179,8,FALSE)</f>
        <v>#REF!</v>
      </c>
      <c r="I165" s="23" t="e">
        <f>VLOOKUP(#REF!,[1]grdSearchResult!$G$2:$T$7179,9,FALSE)</f>
        <v>#REF!</v>
      </c>
      <c r="J165" s="23" t="e">
        <f>VLOOKUP(#REF!,[1]grdSearchResult!$G$2:$T$7179,10,FALSE)</f>
        <v>#REF!</v>
      </c>
      <c r="K165" s="23" t="e">
        <f>VLOOKUP(#REF!,[1]grdSearchResult!$G$2:$T$7179,11,FALSE)</f>
        <v>#REF!</v>
      </c>
      <c r="L165" s="23" t="e">
        <f>VLOOKUP(#REF!,[1]grdSearchResult!$G$2:$T$7179,12,FALSE)</f>
        <v>#REF!</v>
      </c>
      <c r="M165" s="23" t="e">
        <f>VLOOKUP(#REF!,[1]grdSearchResult!$G$2:$T$7179,13,FALSE)</f>
        <v>#REF!</v>
      </c>
      <c r="N165" s="23" t="e">
        <f>VLOOKUP(#REF!,[1]grdSearchResult!$G$2:$T$7179,14,FALSE)</f>
        <v>#REF!</v>
      </c>
    </row>
    <row r="166" spans="1:14" x14ac:dyDescent="0.25">
      <c r="A166" s="20"/>
      <c r="B166" s="21" t="e">
        <v>#VALUE!</v>
      </c>
      <c r="C166" s="22"/>
      <c r="H166" s="23" t="e">
        <f>VLOOKUP(#REF!,[1]grdSearchResult!$G$2:$T$7179,8,FALSE)</f>
        <v>#REF!</v>
      </c>
      <c r="I166" s="23" t="e">
        <f>VLOOKUP(#REF!,[1]grdSearchResult!$G$2:$T$7179,9,FALSE)</f>
        <v>#REF!</v>
      </c>
      <c r="J166" s="23" t="e">
        <f>VLOOKUP(#REF!,[1]grdSearchResult!$G$2:$T$7179,10,FALSE)</f>
        <v>#REF!</v>
      </c>
      <c r="K166" s="23" t="e">
        <f>VLOOKUP(#REF!,[1]grdSearchResult!$G$2:$T$7179,11,FALSE)</f>
        <v>#REF!</v>
      </c>
      <c r="L166" s="23" t="e">
        <f>VLOOKUP(#REF!,[1]grdSearchResult!$G$2:$T$7179,12,FALSE)</f>
        <v>#REF!</v>
      </c>
      <c r="M166" s="23" t="e">
        <f>VLOOKUP(#REF!,[1]grdSearchResult!$G$2:$T$7179,13,FALSE)</f>
        <v>#REF!</v>
      </c>
      <c r="N166" s="23" t="e">
        <f>VLOOKUP(#REF!,[1]grdSearchResult!$G$2:$T$7179,14,FALSE)</f>
        <v>#REF!</v>
      </c>
    </row>
    <row r="167" spans="1:14" x14ac:dyDescent="0.25">
      <c r="A167" s="20"/>
      <c r="B167" s="21" t="e">
        <v>#VALUE!</v>
      </c>
      <c r="C167" s="22"/>
      <c r="H167" s="23" t="e">
        <f>VLOOKUP(#REF!,[1]grdSearchResult!$G$2:$T$7179,8,FALSE)</f>
        <v>#REF!</v>
      </c>
      <c r="I167" s="23" t="e">
        <f>VLOOKUP(#REF!,[1]grdSearchResult!$G$2:$T$7179,9,FALSE)</f>
        <v>#REF!</v>
      </c>
      <c r="J167" s="23" t="e">
        <f>VLOOKUP(#REF!,[1]grdSearchResult!$G$2:$T$7179,10,FALSE)</f>
        <v>#REF!</v>
      </c>
      <c r="K167" s="23" t="e">
        <f>VLOOKUP(#REF!,[1]grdSearchResult!$G$2:$T$7179,11,FALSE)</f>
        <v>#REF!</v>
      </c>
      <c r="L167" s="23" t="e">
        <f>VLOOKUP(#REF!,[1]grdSearchResult!$G$2:$T$7179,12,FALSE)</f>
        <v>#REF!</v>
      </c>
      <c r="M167" s="23" t="e">
        <f>VLOOKUP(#REF!,[1]grdSearchResult!$G$2:$T$7179,13,FALSE)</f>
        <v>#REF!</v>
      </c>
      <c r="N167" s="23" t="e">
        <f>VLOOKUP(#REF!,[1]grdSearchResult!$G$2:$T$7179,14,FALSE)</f>
        <v>#REF!</v>
      </c>
    </row>
    <row r="168" spans="1:14" x14ac:dyDescent="0.25">
      <c r="A168" s="20"/>
      <c r="B168" s="21" t="e">
        <v>#VALUE!</v>
      </c>
      <c r="C168" s="22"/>
      <c r="H168" s="23" t="e">
        <f>VLOOKUP(#REF!,[1]grdSearchResult!$G$2:$T$7179,8,FALSE)</f>
        <v>#REF!</v>
      </c>
      <c r="I168" s="23" t="e">
        <f>VLOOKUP(#REF!,[1]grdSearchResult!$G$2:$T$7179,9,FALSE)</f>
        <v>#REF!</v>
      </c>
      <c r="J168" s="23" t="e">
        <f>VLOOKUP(#REF!,[1]grdSearchResult!$G$2:$T$7179,10,FALSE)</f>
        <v>#REF!</v>
      </c>
      <c r="K168" s="23" t="e">
        <f>VLOOKUP(#REF!,[1]grdSearchResult!$G$2:$T$7179,11,FALSE)</f>
        <v>#REF!</v>
      </c>
      <c r="L168" s="23" t="e">
        <f>VLOOKUP(#REF!,[1]grdSearchResult!$G$2:$T$7179,12,FALSE)</f>
        <v>#REF!</v>
      </c>
      <c r="M168" s="23" t="e">
        <f>VLOOKUP(#REF!,[1]grdSearchResult!$G$2:$T$7179,13,FALSE)</f>
        <v>#REF!</v>
      </c>
      <c r="N168" s="23" t="e">
        <f>VLOOKUP(#REF!,[1]grdSearchResult!$G$2:$T$7179,14,FALSE)</f>
        <v>#REF!</v>
      </c>
    </row>
    <row r="169" spans="1:14" x14ac:dyDescent="0.25">
      <c r="A169" s="20"/>
      <c r="B169" s="21" t="e">
        <v>#VALUE!</v>
      </c>
      <c r="C169" s="22"/>
      <c r="H169" s="23" t="e">
        <f>VLOOKUP(#REF!,[1]grdSearchResult!$G$2:$T$7179,8,FALSE)</f>
        <v>#REF!</v>
      </c>
      <c r="I169" s="23" t="e">
        <f>VLOOKUP(#REF!,[1]grdSearchResult!$G$2:$T$7179,9,FALSE)</f>
        <v>#REF!</v>
      </c>
      <c r="J169" s="23" t="e">
        <f>VLOOKUP(#REF!,[1]grdSearchResult!$G$2:$T$7179,10,FALSE)</f>
        <v>#REF!</v>
      </c>
      <c r="K169" s="23" t="e">
        <f>VLOOKUP(#REF!,[1]grdSearchResult!$G$2:$T$7179,11,FALSE)</f>
        <v>#REF!</v>
      </c>
      <c r="L169" s="23" t="e">
        <f>VLOOKUP(#REF!,[1]grdSearchResult!$G$2:$T$7179,12,FALSE)</f>
        <v>#REF!</v>
      </c>
      <c r="M169" s="23" t="e">
        <f>VLOOKUP(#REF!,[1]grdSearchResult!$G$2:$T$7179,13,FALSE)</f>
        <v>#REF!</v>
      </c>
      <c r="N169" s="23" t="e">
        <f>VLOOKUP(#REF!,[1]grdSearchResult!$G$2:$T$7179,14,FALSE)</f>
        <v>#REF!</v>
      </c>
    </row>
    <row r="170" spans="1:14" x14ac:dyDescent="0.25">
      <c r="A170" s="20"/>
      <c r="B170" s="21" t="e">
        <v>#VALUE!</v>
      </c>
      <c r="C170" s="22"/>
      <c r="H170" s="23" t="e">
        <f>VLOOKUP(#REF!,[1]grdSearchResult!$G$2:$T$7179,8,FALSE)</f>
        <v>#REF!</v>
      </c>
      <c r="I170" s="23" t="e">
        <f>VLOOKUP(#REF!,[1]grdSearchResult!$G$2:$T$7179,9,FALSE)</f>
        <v>#REF!</v>
      </c>
      <c r="J170" s="23" t="e">
        <f>VLOOKUP(#REF!,[1]grdSearchResult!$G$2:$T$7179,10,FALSE)</f>
        <v>#REF!</v>
      </c>
      <c r="K170" s="23" t="e">
        <f>VLOOKUP(#REF!,[1]grdSearchResult!$G$2:$T$7179,11,FALSE)</f>
        <v>#REF!</v>
      </c>
      <c r="L170" s="23" t="e">
        <f>VLOOKUP(#REF!,[1]grdSearchResult!$G$2:$T$7179,12,FALSE)</f>
        <v>#REF!</v>
      </c>
      <c r="M170" s="23" t="e">
        <f>VLOOKUP(#REF!,[1]grdSearchResult!$G$2:$T$7179,13,FALSE)</f>
        <v>#REF!</v>
      </c>
      <c r="N170" s="23" t="e">
        <f>VLOOKUP(#REF!,[1]grdSearchResult!$G$2:$T$7179,14,FALSE)</f>
        <v>#REF!</v>
      </c>
    </row>
    <row r="171" spans="1:14" x14ac:dyDescent="0.25">
      <c r="A171" s="20"/>
      <c r="B171" s="21" t="e">
        <v>#VALUE!</v>
      </c>
      <c r="C171" s="22"/>
      <c r="H171" s="23" t="e">
        <f>VLOOKUP(#REF!,[1]grdSearchResult!$G$2:$T$7179,8,FALSE)</f>
        <v>#REF!</v>
      </c>
      <c r="I171" s="23" t="e">
        <f>VLOOKUP(#REF!,[1]grdSearchResult!$G$2:$T$7179,9,FALSE)</f>
        <v>#REF!</v>
      </c>
      <c r="J171" s="23" t="e">
        <f>VLOOKUP(#REF!,[1]grdSearchResult!$G$2:$T$7179,10,FALSE)</f>
        <v>#REF!</v>
      </c>
      <c r="K171" s="23" t="e">
        <f>VLOOKUP(#REF!,[1]grdSearchResult!$G$2:$T$7179,11,FALSE)</f>
        <v>#REF!</v>
      </c>
      <c r="L171" s="23" t="e">
        <f>VLOOKUP(#REF!,[1]grdSearchResult!$G$2:$T$7179,12,FALSE)</f>
        <v>#REF!</v>
      </c>
      <c r="M171" s="23" t="e">
        <f>VLOOKUP(#REF!,[1]grdSearchResult!$G$2:$T$7179,13,FALSE)</f>
        <v>#REF!</v>
      </c>
      <c r="N171" s="23" t="e">
        <f>VLOOKUP(#REF!,[1]grdSearchResult!$G$2:$T$7179,14,FALSE)</f>
        <v>#REF!</v>
      </c>
    </row>
    <row r="172" spans="1:14" x14ac:dyDescent="0.25">
      <c r="A172" s="20"/>
      <c r="B172" s="21" t="e">
        <v>#VALUE!</v>
      </c>
      <c r="C172" s="22"/>
      <c r="H172" s="23" t="e">
        <f>VLOOKUP(#REF!,[1]grdSearchResult!$G$2:$T$7179,8,FALSE)</f>
        <v>#REF!</v>
      </c>
      <c r="I172" s="23" t="e">
        <f>VLOOKUP(#REF!,[1]grdSearchResult!$G$2:$T$7179,9,FALSE)</f>
        <v>#REF!</v>
      </c>
      <c r="J172" s="23" t="e">
        <f>VLOOKUP(#REF!,[1]grdSearchResult!$G$2:$T$7179,10,FALSE)</f>
        <v>#REF!</v>
      </c>
      <c r="K172" s="23" t="e">
        <f>VLOOKUP(#REF!,[1]grdSearchResult!$G$2:$T$7179,11,FALSE)</f>
        <v>#REF!</v>
      </c>
      <c r="L172" s="23" t="e">
        <f>VLOOKUP(#REF!,[1]grdSearchResult!$G$2:$T$7179,12,FALSE)</f>
        <v>#REF!</v>
      </c>
      <c r="M172" s="23" t="e">
        <f>VLOOKUP(#REF!,[1]grdSearchResult!$G$2:$T$7179,13,FALSE)</f>
        <v>#REF!</v>
      </c>
      <c r="N172" s="23" t="e">
        <f>VLOOKUP(#REF!,[1]grdSearchResult!$G$2:$T$7179,14,FALSE)</f>
        <v>#REF!</v>
      </c>
    </row>
    <row r="173" spans="1:14" x14ac:dyDescent="0.25">
      <c r="A173" s="20"/>
      <c r="B173" s="21" t="e">
        <v>#VALUE!</v>
      </c>
      <c r="C173" s="22"/>
      <c r="H173" s="23" t="e">
        <f>VLOOKUP(#REF!,[1]grdSearchResult!$G$2:$T$7179,8,FALSE)</f>
        <v>#REF!</v>
      </c>
      <c r="I173" s="23" t="e">
        <f>VLOOKUP(#REF!,[1]grdSearchResult!$G$2:$T$7179,9,FALSE)</f>
        <v>#REF!</v>
      </c>
      <c r="J173" s="23" t="e">
        <f>VLOOKUP(#REF!,[1]grdSearchResult!$G$2:$T$7179,10,FALSE)</f>
        <v>#REF!</v>
      </c>
      <c r="K173" s="23" t="e">
        <f>VLOOKUP(#REF!,[1]grdSearchResult!$G$2:$T$7179,11,FALSE)</f>
        <v>#REF!</v>
      </c>
      <c r="L173" s="23" t="e">
        <f>VLOOKUP(#REF!,[1]grdSearchResult!$G$2:$T$7179,12,FALSE)</f>
        <v>#REF!</v>
      </c>
      <c r="M173" s="23" t="e">
        <f>VLOOKUP(#REF!,[1]grdSearchResult!$G$2:$T$7179,13,FALSE)</f>
        <v>#REF!</v>
      </c>
      <c r="N173" s="23" t="e">
        <f>VLOOKUP(#REF!,[1]grdSearchResult!$G$2:$T$7179,14,FALSE)</f>
        <v>#REF!</v>
      </c>
    </row>
    <row r="174" spans="1:14" x14ac:dyDescent="0.25">
      <c r="A174" s="20"/>
      <c r="B174" s="21" t="e">
        <v>#VALUE!</v>
      </c>
      <c r="C174" s="22"/>
      <c r="H174" s="23" t="e">
        <f>VLOOKUP(#REF!,[1]grdSearchResult!$G$2:$T$7179,8,FALSE)</f>
        <v>#REF!</v>
      </c>
      <c r="I174" s="23" t="e">
        <f>VLOOKUP(#REF!,[1]grdSearchResult!$G$2:$T$7179,9,FALSE)</f>
        <v>#REF!</v>
      </c>
      <c r="J174" s="23" t="e">
        <f>VLOOKUP(#REF!,[1]grdSearchResult!$G$2:$T$7179,10,FALSE)</f>
        <v>#REF!</v>
      </c>
      <c r="K174" s="23" t="e">
        <f>VLOOKUP(#REF!,[1]grdSearchResult!$G$2:$T$7179,11,FALSE)</f>
        <v>#REF!</v>
      </c>
      <c r="L174" s="23" t="e">
        <f>VLOOKUP(#REF!,[1]grdSearchResult!$G$2:$T$7179,12,FALSE)</f>
        <v>#REF!</v>
      </c>
      <c r="M174" s="23" t="e">
        <f>VLOOKUP(#REF!,[1]grdSearchResult!$G$2:$T$7179,13,FALSE)</f>
        <v>#REF!</v>
      </c>
      <c r="N174" s="23" t="e">
        <f>VLOOKUP(#REF!,[1]grdSearchResult!$G$2:$T$7179,14,FALSE)</f>
        <v>#REF!</v>
      </c>
    </row>
    <row r="175" spans="1:14" x14ac:dyDescent="0.25">
      <c r="A175" s="20"/>
      <c r="B175" s="21" t="e">
        <v>#VALUE!</v>
      </c>
      <c r="C175" s="22"/>
      <c r="H175" s="23" t="e">
        <f>VLOOKUP(#REF!,[1]grdSearchResult!$G$2:$T$7179,8,FALSE)</f>
        <v>#REF!</v>
      </c>
      <c r="I175" s="23" t="e">
        <f>VLOOKUP(#REF!,[1]grdSearchResult!$G$2:$T$7179,9,FALSE)</f>
        <v>#REF!</v>
      </c>
      <c r="J175" s="23" t="e">
        <f>VLOOKUP(#REF!,[1]grdSearchResult!$G$2:$T$7179,10,FALSE)</f>
        <v>#REF!</v>
      </c>
      <c r="K175" s="23" t="e">
        <f>VLOOKUP(#REF!,[1]grdSearchResult!$G$2:$T$7179,11,FALSE)</f>
        <v>#REF!</v>
      </c>
      <c r="L175" s="23" t="e">
        <f>VLOOKUP(#REF!,[1]grdSearchResult!$G$2:$T$7179,12,FALSE)</f>
        <v>#REF!</v>
      </c>
      <c r="M175" s="23" t="e">
        <f>VLOOKUP(#REF!,[1]grdSearchResult!$G$2:$T$7179,13,FALSE)</f>
        <v>#REF!</v>
      </c>
      <c r="N175" s="23" t="e">
        <f>VLOOKUP(#REF!,[1]grdSearchResult!$G$2:$T$7179,14,FALSE)</f>
        <v>#REF!</v>
      </c>
    </row>
    <row r="176" spans="1:14" x14ac:dyDescent="0.25">
      <c r="A176" s="20"/>
      <c r="B176" s="21" t="e">
        <v>#VALUE!</v>
      </c>
      <c r="C176" s="22"/>
      <c r="H176" s="23" t="e">
        <f>VLOOKUP(#REF!,[1]grdSearchResult!$G$2:$T$7179,8,FALSE)</f>
        <v>#REF!</v>
      </c>
      <c r="I176" s="23" t="e">
        <f>VLOOKUP(#REF!,[1]grdSearchResult!$G$2:$T$7179,9,FALSE)</f>
        <v>#REF!</v>
      </c>
      <c r="J176" s="23" t="e">
        <f>VLOOKUP(#REF!,[1]grdSearchResult!$G$2:$T$7179,10,FALSE)</f>
        <v>#REF!</v>
      </c>
      <c r="K176" s="23" t="e">
        <f>VLOOKUP(#REF!,[1]grdSearchResult!$G$2:$T$7179,11,FALSE)</f>
        <v>#REF!</v>
      </c>
      <c r="L176" s="23" t="e">
        <f>VLOOKUP(#REF!,[1]grdSearchResult!$G$2:$T$7179,12,FALSE)</f>
        <v>#REF!</v>
      </c>
      <c r="M176" s="23" t="e">
        <f>VLOOKUP(#REF!,[1]grdSearchResult!$G$2:$T$7179,13,FALSE)</f>
        <v>#REF!</v>
      </c>
      <c r="N176" s="23" t="e">
        <f>VLOOKUP(#REF!,[1]grdSearchResult!$G$2:$T$7179,14,FALSE)</f>
        <v>#REF!</v>
      </c>
    </row>
    <row r="177" spans="1:14" x14ac:dyDescent="0.25">
      <c r="A177" s="20"/>
      <c r="B177" s="21" t="e">
        <v>#VALUE!</v>
      </c>
      <c r="C177" s="22"/>
      <c r="H177" s="23" t="e">
        <f>VLOOKUP(#REF!,[1]grdSearchResult!$G$2:$T$7179,8,FALSE)</f>
        <v>#REF!</v>
      </c>
      <c r="I177" s="23" t="e">
        <f>VLOOKUP(#REF!,[1]grdSearchResult!$G$2:$T$7179,9,FALSE)</f>
        <v>#REF!</v>
      </c>
      <c r="J177" s="23" t="e">
        <f>VLOOKUP(#REF!,[1]grdSearchResult!$G$2:$T$7179,10,FALSE)</f>
        <v>#REF!</v>
      </c>
      <c r="K177" s="23" t="e">
        <f>VLOOKUP(#REF!,[1]grdSearchResult!$G$2:$T$7179,11,FALSE)</f>
        <v>#REF!</v>
      </c>
      <c r="L177" s="23" t="e">
        <f>VLOOKUP(#REF!,[1]grdSearchResult!$G$2:$T$7179,12,FALSE)</f>
        <v>#REF!</v>
      </c>
      <c r="M177" s="23" t="e">
        <f>VLOOKUP(#REF!,[1]grdSearchResult!$G$2:$T$7179,13,FALSE)</f>
        <v>#REF!</v>
      </c>
      <c r="N177" s="23" t="e">
        <f>VLOOKUP(#REF!,[1]grdSearchResult!$G$2:$T$7179,14,FALSE)</f>
        <v>#REF!</v>
      </c>
    </row>
    <row r="178" spans="1:14" x14ac:dyDescent="0.25">
      <c r="A178" s="20"/>
      <c r="B178" s="21" t="e">
        <v>#VALUE!</v>
      </c>
      <c r="C178" s="22"/>
      <c r="H178" s="23" t="e">
        <f>VLOOKUP(#REF!,[1]grdSearchResult!$G$2:$T$7179,8,FALSE)</f>
        <v>#REF!</v>
      </c>
      <c r="I178" s="23" t="e">
        <f>VLOOKUP(#REF!,[1]grdSearchResult!$G$2:$T$7179,9,FALSE)</f>
        <v>#REF!</v>
      </c>
      <c r="J178" s="23" t="e">
        <f>VLOOKUP(#REF!,[1]grdSearchResult!$G$2:$T$7179,10,FALSE)</f>
        <v>#REF!</v>
      </c>
      <c r="K178" s="23" t="e">
        <f>VLOOKUP(#REF!,[1]grdSearchResult!$G$2:$T$7179,11,FALSE)</f>
        <v>#REF!</v>
      </c>
      <c r="L178" s="23" t="e">
        <f>VLOOKUP(#REF!,[1]grdSearchResult!$G$2:$T$7179,12,FALSE)</f>
        <v>#REF!</v>
      </c>
      <c r="M178" s="23" t="e">
        <f>VLOOKUP(#REF!,[1]grdSearchResult!$G$2:$T$7179,13,FALSE)</f>
        <v>#REF!</v>
      </c>
      <c r="N178" s="23" t="e">
        <f>VLOOKUP(#REF!,[1]grdSearchResult!$G$2:$T$7179,14,FALSE)</f>
        <v>#REF!</v>
      </c>
    </row>
    <row r="179" spans="1:14" x14ac:dyDescent="0.25">
      <c r="A179" s="20"/>
      <c r="B179" s="21" t="e">
        <v>#VALUE!</v>
      </c>
      <c r="C179" s="22"/>
      <c r="H179" s="23" t="e">
        <f>VLOOKUP(#REF!,[1]grdSearchResult!$G$2:$T$7179,8,FALSE)</f>
        <v>#REF!</v>
      </c>
      <c r="I179" s="23" t="e">
        <f>VLOOKUP(#REF!,[1]grdSearchResult!$G$2:$T$7179,9,FALSE)</f>
        <v>#REF!</v>
      </c>
      <c r="J179" s="23" t="e">
        <f>VLOOKUP(#REF!,[1]grdSearchResult!$G$2:$T$7179,10,FALSE)</f>
        <v>#REF!</v>
      </c>
      <c r="K179" s="23" t="e">
        <f>VLOOKUP(#REF!,[1]grdSearchResult!$G$2:$T$7179,11,FALSE)</f>
        <v>#REF!</v>
      </c>
      <c r="L179" s="23" t="e">
        <f>VLOOKUP(#REF!,[1]grdSearchResult!$G$2:$T$7179,12,FALSE)</f>
        <v>#REF!</v>
      </c>
      <c r="M179" s="23" t="e">
        <f>VLOOKUP(#REF!,[1]grdSearchResult!$G$2:$T$7179,13,FALSE)</f>
        <v>#REF!</v>
      </c>
      <c r="N179" s="23" t="e">
        <f>VLOOKUP(#REF!,[1]grdSearchResult!$G$2:$T$7179,14,FALSE)</f>
        <v>#REF!</v>
      </c>
    </row>
    <row r="180" spans="1:14" x14ac:dyDescent="0.25">
      <c r="A180" s="20"/>
      <c r="B180" s="21" t="e">
        <v>#VALUE!</v>
      </c>
      <c r="C180" s="22"/>
      <c r="H180" s="23" t="e">
        <f>VLOOKUP(#REF!,[1]grdSearchResult!$G$2:$T$7179,8,FALSE)</f>
        <v>#REF!</v>
      </c>
      <c r="I180" s="23" t="e">
        <f>VLOOKUP(#REF!,[1]grdSearchResult!$G$2:$T$7179,9,FALSE)</f>
        <v>#REF!</v>
      </c>
      <c r="J180" s="23" t="e">
        <f>VLOOKUP(#REF!,[1]grdSearchResult!$G$2:$T$7179,10,FALSE)</f>
        <v>#REF!</v>
      </c>
      <c r="K180" s="23" t="e">
        <f>VLOOKUP(#REF!,[1]grdSearchResult!$G$2:$T$7179,11,FALSE)</f>
        <v>#REF!</v>
      </c>
      <c r="L180" s="23" t="e">
        <f>VLOOKUP(#REF!,[1]grdSearchResult!$G$2:$T$7179,12,FALSE)</f>
        <v>#REF!</v>
      </c>
      <c r="M180" s="23" t="e">
        <f>VLOOKUP(#REF!,[1]grdSearchResult!$G$2:$T$7179,13,FALSE)</f>
        <v>#REF!</v>
      </c>
      <c r="N180" s="23" t="e">
        <f>VLOOKUP(#REF!,[1]grdSearchResult!$G$2:$T$7179,14,FALSE)</f>
        <v>#REF!</v>
      </c>
    </row>
    <row r="181" spans="1:14" x14ac:dyDescent="0.25">
      <c r="A181" s="20"/>
      <c r="B181" s="21" t="e">
        <v>#VALUE!</v>
      </c>
      <c r="C181" s="22"/>
      <c r="H181" s="23" t="e">
        <f>VLOOKUP(#REF!,[1]grdSearchResult!$G$2:$T$7179,8,FALSE)</f>
        <v>#REF!</v>
      </c>
      <c r="I181" s="23" t="e">
        <f>VLOOKUP(#REF!,[1]grdSearchResult!$G$2:$T$7179,9,FALSE)</f>
        <v>#REF!</v>
      </c>
      <c r="J181" s="23" t="e">
        <f>VLOOKUP(#REF!,[1]grdSearchResult!$G$2:$T$7179,10,FALSE)</f>
        <v>#REF!</v>
      </c>
      <c r="K181" s="23" t="e">
        <f>VLOOKUP(#REF!,[1]grdSearchResult!$G$2:$T$7179,11,FALSE)</f>
        <v>#REF!</v>
      </c>
      <c r="L181" s="23" t="e">
        <f>VLOOKUP(#REF!,[1]grdSearchResult!$G$2:$T$7179,12,FALSE)</f>
        <v>#REF!</v>
      </c>
      <c r="M181" s="23" t="e">
        <f>VLOOKUP(#REF!,[1]grdSearchResult!$G$2:$T$7179,13,FALSE)</f>
        <v>#REF!</v>
      </c>
      <c r="N181" s="23" t="e">
        <f>VLOOKUP(#REF!,[1]grdSearchResult!$G$2:$T$7179,14,FALSE)</f>
        <v>#REF!</v>
      </c>
    </row>
    <row r="182" spans="1:14" x14ac:dyDescent="0.25">
      <c r="A182" s="20"/>
      <c r="B182" s="21" t="e">
        <v>#VALUE!</v>
      </c>
      <c r="C182" s="22"/>
      <c r="H182" s="23" t="e">
        <f>VLOOKUP(#REF!,[1]grdSearchResult!$G$2:$T$7179,8,FALSE)</f>
        <v>#REF!</v>
      </c>
      <c r="I182" s="23" t="e">
        <f>VLOOKUP(#REF!,[1]grdSearchResult!$G$2:$T$7179,9,FALSE)</f>
        <v>#REF!</v>
      </c>
      <c r="J182" s="23" t="e">
        <f>VLOOKUP(#REF!,[1]grdSearchResult!$G$2:$T$7179,10,FALSE)</f>
        <v>#REF!</v>
      </c>
      <c r="K182" s="23" t="e">
        <f>VLOOKUP(#REF!,[1]grdSearchResult!$G$2:$T$7179,11,FALSE)</f>
        <v>#REF!</v>
      </c>
      <c r="L182" s="23" t="e">
        <f>VLOOKUP(#REF!,[1]grdSearchResult!$G$2:$T$7179,12,FALSE)</f>
        <v>#REF!</v>
      </c>
      <c r="M182" s="23" t="e">
        <f>VLOOKUP(#REF!,[1]grdSearchResult!$G$2:$T$7179,13,FALSE)</f>
        <v>#REF!</v>
      </c>
      <c r="N182" s="23" t="e">
        <f>VLOOKUP(#REF!,[1]grdSearchResult!$G$2:$T$7179,14,FALSE)</f>
        <v>#REF!</v>
      </c>
    </row>
    <row r="183" spans="1:14" x14ac:dyDescent="0.25">
      <c r="A183" s="20"/>
      <c r="B183" s="21" t="e">
        <v>#VALUE!</v>
      </c>
      <c r="C183" s="22"/>
      <c r="H183" s="23" t="e">
        <f>VLOOKUP(#REF!,[1]grdSearchResult!$G$2:$T$7179,8,FALSE)</f>
        <v>#REF!</v>
      </c>
      <c r="I183" s="23" t="e">
        <f>VLOOKUP(#REF!,[1]grdSearchResult!$G$2:$T$7179,9,FALSE)</f>
        <v>#REF!</v>
      </c>
      <c r="J183" s="23" t="e">
        <f>VLOOKUP(#REF!,[1]grdSearchResult!$G$2:$T$7179,10,FALSE)</f>
        <v>#REF!</v>
      </c>
      <c r="K183" s="23" t="e">
        <f>VLOOKUP(#REF!,[1]grdSearchResult!$G$2:$T$7179,11,FALSE)</f>
        <v>#REF!</v>
      </c>
      <c r="L183" s="23" t="e">
        <f>VLOOKUP(#REF!,[1]grdSearchResult!$G$2:$T$7179,12,FALSE)</f>
        <v>#REF!</v>
      </c>
      <c r="M183" s="23" t="e">
        <f>VLOOKUP(#REF!,[1]grdSearchResult!$G$2:$T$7179,13,FALSE)</f>
        <v>#REF!</v>
      </c>
      <c r="N183" s="23" t="e">
        <f>VLOOKUP(#REF!,[1]grdSearchResult!$G$2:$T$7179,14,FALSE)</f>
        <v>#REF!</v>
      </c>
    </row>
    <row r="184" spans="1:14" x14ac:dyDescent="0.25">
      <c r="A184" s="20"/>
      <c r="B184" s="21" t="e">
        <v>#VALUE!</v>
      </c>
      <c r="C184" s="22"/>
      <c r="H184" s="23" t="e">
        <f>VLOOKUP(#REF!,[1]grdSearchResult!$G$2:$T$7179,8,FALSE)</f>
        <v>#REF!</v>
      </c>
      <c r="I184" s="23" t="e">
        <f>VLOOKUP(#REF!,[1]grdSearchResult!$G$2:$T$7179,9,FALSE)</f>
        <v>#REF!</v>
      </c>
      <c r="J184" s="23" t="e">
        <f>VLOOKUP(#REF!,[1]grdSearchResult!$G$2:$T$7179,10,FALSE)</f>
        <v>#REF!</v>
      </c>
      <c r="K184" s="23" t="e">
        <f>VLOOKUP(#REF!,[1]grdSearchResult!$G$2:$T$7179,11,FALSE)</f>
        <v>#REF!</v>
      </c>
      <c r="L184" s="23" t="e">
        <f>VLOOKUP(#REF!,[1]grdSearchResult!$G$2:$T$7179,12,FALSE)</f>
        <v>#REF!</v>
      </c>
      <c r="M184" s="23" t="e">
        <f>VLOOKUP(#REF!,[1]grdSearchResult!$G$2:$T$7179,13,FALSE)</f>
        <v>#REF!</v>
      </c>
      <c r="N184" s="23" t="e">
        <f>VLOOKUP(#REF!,[1]grdSearchResult!$G$2:$T$7179,14,FALSE)</f>
        <v>#REF!</v>
      </c>
    </row>
    <row r="185" spans="1:14" x14ac:dyDescent="0.25">
      <c r="A185" s="20"/>
      <c r="B185" s="21" t="e">
        <v>#VALUE!</v>
      </c>
      <c r="C185" s="22"/>
      <c r="H185" s="23" t="e">
        <f>VLOOKUP(#REF!,[1]grdSearchResult!$G$2:$T$7179,8,FALSE)</f>
        <v>#REF!</v>
      </c>
      <c r="I185" s="23" t="e">
        <f>VLOOKUP(#REF!,[1]grdSearchResult!$G$2:$T$7179,9,FALSE)</f>
        <v>#REF!</v>
      </c>
      <c r="J185" s="23" t="e">
        <f>VLOOKUP(#REF!,[1]grdSearchResult!$G$2:$T$7179,10,FALSE)</f>
        <v>#REF!</v>
      </c>
      <c r="K185" s="23" t="e">
        <f>VLOOKUP(#REF!,[1]grdSearchResult!$G$2:$T$7179,11,FALSE)</f>
        <v>#REF!</v>
      </c>
      <c r="L185" s="23" t="e">
        <f>VLOOKUP(#REF!,[1]grdSearchResult!$G$2:$T$7179,12,FALSE)</f>
        <v>#REF!</v>
      </c>
      <c r="M185" s="23" t="e">
        <f>VLOOKUP(#REF!,[1]grdSearchResult!$G$2:$T$7179,13,FALSE)</f>
        <v>#REF!</v>
      </c>
      <c r="N185" s="23" t="e">
        <f>VLOOKUP(#REF!,[1]grdSearchResult!$G$2:$T$7179,14,FALSE)</f>
        <v>#REF!</v>
      </c>
    </row>
    <row r="186" spans="1:14" x14ac:dyDescent="0.25">
      <c r="A186" s="20"/>
      <c r="B186" s="21" t="e">
        <v>#VALUE!</v>
      </c>
      <c r="C186" s="22"/>
      <c r="H186" s="23" t="e">
        <f>VLOOKUP(#REF!,[1]grdSearchResult!$G$2:$T$7179,8,FALSE)</f>
        <v>#REF!</v>
      </c>
      <c r="I186" s="23" t="e">
        <f>VLOOKUP(#REF!,[1]grdSearchResult!$G$2:$T$7179,9,FALSE)</f>
        <v>#REF!</v>
      </c>
      <c r="J186" s="23" t="e">
        <f>VLOOKUP(#REF!,[1]grdSearchResult!$G$2:$T$7179,10,FALSE)</f>
        <v>#REF!</v>
      </c>
      <c r="K186" s="23" t="e">
        <f>VLOOKUP(#REF!,[1]grdSearchResult!$G$2:$T$7179,11,FALSE)</f>
        <v>#REF!</v>
      </c>
      <c r="L186" s="23" t="e">
        <f>VLOOKUP(#REF!,[1]grdSearchResult!$G$2:$T$7179,12,FALSE)</f>
        <v>#REF!</v>
      </c>
      <c r="M186" s="23" t="e">
        <f>VLOOKUP(#REF!,[1]grdSearchResult!$G$2:$T$7179,13,FALSE)</f>
        <v>#REF!</v>
      </c>
      <c r="N186" s="23" t="e">
        <f>VLOOKUP(#REF!,[1]grdSearchResult!$G$2:$T$7179,14,FALSE)</f>
        <v>#REF!</v>
      </c>
    </row>
    <row r="187" spans="1:14" x14ac:dyDescent="0.25">
      <c r="A187" s="20"/>
      <c r="B187" s="21" t="e">
        <v>#VALUE!</v>
      </c>
      <c r="C187" s="22"/>
      <c r="H187" s="23" t="e">
        <f>VLOOKUP(#REF!,[1]grdSearchResult!$G$2:$T$7179,8,FALSE)</f>
        <v>#REF!</v>
      </c>
      <c r="I187" s="23" t="e">
        <f>VLOOKUP(#REF!,[1]grdSearchResult!$G$2:$T$7179,9,FALSE)</f>
        <v>#REF!</v>
      </c>
      <c r="J187" s="23" t="e">
        <f>VLOOKUP(#REF!,[1]grdSearchResult!$G$2:$T$7179,10,FALSE)</f>
        <v>#REF!</v>
      </c>
      <c r="K187" s="23" t="e">
        <f>VLOOKUP(#REF!,[1]grdSearchResult!$G$2:$T$7179,11,FALSE)</f>
        <v>#REF!</v>
      </c>
      <c r="L187" s="23" t="e">
        <f>VLOOKUP(#REF!,[1]grdSearchResult!$G$2:$T$7179,12,FALSE)</f>
        <v>#REF!</v>
      </c>
      <c r="M187" s="23" t="e">
        <f>VLOOKUP(#REF!,[1]grdSearchResult!$G$2:$T$7179,13,FALSE)</f>
        <v>#REF!</v>
      </c>
      <c r="N187" s="23" t="e">
        <f>VLOOKUP(#REF!,[1]grdSearchResult!$G$2:$T$7179,14,FALSE)</f>
        <v>#REF!</v>
      </c>
    </row>
    <row r="188" spans="1:14" x14ac:dyDescent="0.25">
      <c r="A188" s="20"/>
      <c r="B188" s="21" t="e">
        <v>#VALUE!</v>
      </c>
      <c r="C188" s="22"/>
      <c r="H188" s="23" t="e">
        <f>VLOOKUP(#REF!,[1]grdSearchResult!$G$2:$T$7179,8,FALSE)</f>
        <v>#REF!</v>
      </c>
      <c r="I188" s="23" t="e">
        <f>VLOOKUP(#REF!,[1]grdSearchResult!$G$2:$T$7179,9,FALSE)</f>
        <v>#REF!</v>
      </c>
      <c r="J188" s="23" t="e">
        <f>VLOOKUP(#REF!,[1]grdSearchResult!$G$2:$T$7179,10,FALSE)</f>
        <v>#REF!</v>
      </c>
      <c r="K188" s="23" t="e">
        <f>VLOOKUP(#REF!,[1]grdSearchResult!$G$2:$T$7179,11,FALSE)</f>
        <v>#REF!</v>
      </c>
      <c r="L188" s="23" t="e">
        <f>VLOOKUP(#REF!,[1]grdSearchResult!$G$2:$T$7179,12,FALSE)</f>
        <v>#REF!</v>
      </c>
      <c r="M188" s="23" t="e">
        <f>VLOOKUP(#REF!,[1]grdSearchResult!$G$2:$T$7179,13,FALSE)</f>
        <v>#REF!</v>
      </c>
      <c r="N188" s="23" t="e">
        <f>VLOOKUP(#REF!,[1]grdSearchResult!$G$2:$T$7179,14,FALSE)</f>
        <v>#REF!</v>
      </c>
    </row>
    <row r="189" spans="1:14" x14ac:dyDescent="0.25">
      <c r="A189" s="20"/>
      <c r="B189" s="21" t="e">
        <v>#VALUE!</v>
      </c>
      <c r="C189" s="22"/>
      <c r="H189" s="23" t="e">
        <f>VLOOKUP(#REF!,[1]grdSearchResult!$G$2:$T$7179,8,FALSE)</f>
        <v>#REF!</v>
      </c>
      <c r="I189" s="23" t="e">
        <f>VLOOKUP(#REF!,[1]grdSearchResult!$G$2:$T$7179,9,FALSE)</f>
        <v>#REF!</v>
      </c>
      <c r="J189" s="23" t="e">
        <f>VLOOKUP(#REF!,[1]grdSearchResult!$G$2:$T$7179,10,FALSE)</f>
        <v>#REF!</v>
      </c>
      <c r="K189" s="23" t="e">
        <f>VLOOKUP(#REF!,[1]grdSearchResult!$G$2:$T$7179,11,FALSE)</f>
        <v>#REF!</v>
      </c>
      <c r="L189" s="23" t="e">
        <f>VLOOKUP(#REF!,[1]grdSearchResult!$G$2:$T$7179,12,FALSE)</f>
        <v>#REF!</v>
      </c>
      <c r="M189" s="23" t="e">
        <f>VLOOKUP(#REF!,[1]grdSearchResult!$G$2:$T$7179,13,FALSE)</f>
        <v>#REF!</v>
      </c>
      <c r="N189" s="23" t="e">
        <f>VLOOKUP(#REF!,[1]grdSearchResult!$G$2:$T$7179,14,FALSE)</f>
        <v>#REF!</v>
      </c>
    </row>
    <row r="190" spans="1:14" x14ac:dyDescent="0.25">
      <c r="A190" s="20"/>
      <c r="B190" s="21" t="e">
        <v>#VALUE!</v>
      </c>
      <c r="C190" s="22"/>
      <c r="H190" s="23" t="e">
        <f>VLOOKUP(#REF!,[1]grdSearchResult!$G$2:$T$7179,8,FALSE)</f>
        <v>#REF!</v>
      </c>
      <c r="I190" s="23" t="e">
        <f>VLOOKUP(#REF!,[1]grdSearchResult!$G$2:$T$7179,9,FALSE)</f>
        <v>#REF!</v>
      </c>
      <c r="J190" s="23" t="e">
        <f>VLOOKUP(#REF!,[1]grdSearchResult!$G$2:$T$7179,10,FALSE)</f>
        <v>#REF!</v>
      </c>
      <c r="K190" s="23" t="e">
        <f>VLOOKUP(#REF!,[1]grdSearchResult!$G$2:$T$7179,11,FALSE)</f>
        <v>#REF!</v>
      </c>
      <c r="L190" s="23" t="e">
        <f>VLOOKUP(#REF!,[1]grdSearchResult!$G$2:$T$7179,12,FALSE)</f>
        <v>#REF!</v>
      </c>
      <c r="M190" s="23" t="e">
        <f>VLOOKUP(#REF!,[1]grdSearchResult!$G$2:$T$7179,13,FALSE)</f>
        <v>#REF!</v>
      </c>
      <c r="N190" s="23" t="e">
        <f>VLOOKUP(#REF!,[1]grdSearchResult!$G$2:$T$7179,14,FALSE)</f>
        <v>#REF!</v>
      </c>
    </row>
    <row r="191" spans="1:14" x14ac:dyDescent="0.25">
      <c r="A191" s="20"/>
      <c r="B191" s="21" t="e">
        <v>#VALUE!</v>
      </c>
      <c r="C191" s="22"/>
      <c r="H191" s="23" t="e">
        <f>VLOOKUP(#REF!,[1]grdSearchResult!$G$2:$T$7179,8,FALSE)</f>
        <v>#REF!</v>
      </c>
      <c r="I191" s="23" t="e">
        <f>VLOOKUP(#REF!,[1]grdSearchResult!$G$2:$T$7179,9,FALSE)</f>
        <v>#REF!</v>
      </c>
      <c r="J191" s="23" t="e">
        <f>VLOOKUP(#REF!,[1]grdSearchResult!$G$2:$T$7179,10,FALSE)</f>
        <v>#REF!</v>
      </c>
      <c r="K191" s="23" t="e">
        <f>VLOOKUP(#REF!,[1]grdSearchResult!$G$2:$T$7179,11,FALSE)</f>
        <v>#REF!</v>
      </c>
      <c r="L191" s="23" t="e">
        <f>VLOOKUP(#REF!,[1]grdSearchResult!$G$2:$T$7179,12,FALSE)</f>
        <v>#REF!</v>
      </c>
      <c r="M191" s="23" t="e">
        <f>VLOOKUP(#REF!,[1]grdSearchResult!$G$2:$T$7179,13,FALSE)</f>
        <v>#REF!</v>
      </c>
      <c r="N191" s="23" t="e">
        <f>VLOOKUP(#REF!,[1]grdSearchResult!$G$2:$T$7179,14,FALSE)</f>
        <v>#REF!</v>
      </c>
    </row>
    <row r="192" spans="1:14" x14ac:dyDescent="0.25">
      <c r="A192" s="20"/>
      <c r="B192" s="21" t="e">
        <v>#VALUE!</v>
      </c>
      <c r="C192" s="22"/>
      <c r="H192" s="23" t="e">
        <f>VLOOKUP(#REF!,[1]grdSearchResult!$G$2:$T$7179,8,FALSE)</f>
        <v>#REF!</v>
      </c>
      <c r="I192" s="23" t="e">
        <f>VLOOKUP(#REF!,[1]grdSearchResult!$G$2:$T$7179,9,FALSE)</f>
        <v>#REF!</v>
      </c>
      <c r="J192" s="23" t="e">
        <f>VLOOKUP(#REF!,[1]grdSearchResult!$G$2:$T$7179,10,FALSE)</f>
        <v>#REF!</v>
      </c>
      <c r="K192" s="23" t="e">
        <f>VLOOKUP(#REF!,[1]grdSearchResult!$G$2:$T$7179,11,FALSE)</f>
        <v>#REF!</v>
      </c>
      <c r="L192" s="23" t="e">
        <f>VLOOKUP(#REF!,[1]grdSearchResult!$G$2:$T$7179,12,FALSE)</f>
        <v>#REF!</v>
      </c>
      <c r="M192" s="23" t="e">
        <f>VLOOKUP(#REF!,[1]grdSearchResult!$G$2:$T$7179,13,FALSE)</f>
        <v>#REF!</v>
      </c>
      <c r="N192" s="23" t="e">
        <f>VLOOKUP(#REF!,[1]grdSearchResult!$G$2:$T$7179,14,FALSE)</f>
        <v>#REF!</v>
      </c>
    </row>
    <row r="193" spans="1:14" x14ac:dyDescent="0.25">
      <c r="A193" s="20"/>
      <c r="B193" s="21" t="e">
        <v>#VALUE!</v>
      </c>
      <c r="C193" s="22"/>
      <c r="H193" s="23" t="e">
        <f>VLOOKUP(#REF!,[1]grdSearchResult!$G$2:$T$7179,8,FALSE)</f>
        <v>#REF!</v>
      </c>
      <c r="I193" s="23" t="e">
        <f>VLOOKUP(#REF!,[1]grdSearchResult!$G$2:$T$7179,9,FALSE)</f>
        <v>#REF!</v>
      </c>
      <c r="J193" s="23" t="e">
        <f>VLOOKUP(#REF!,[1]grdSearchResult!$G$2:$T$7179,10,FALSE)</f>
        <v>#REF!</v>
      </c>
      <c r="K193" s="23" t="e">
        <f>VLOOKUP(#REF!,[1]grdSearchResult!$G$2:$T$7179,11,FALSE)</f>
        <v>#REF!</v>
      </c>
      <c r="L193" s="23" t="e">
        <f>VLOOKUP(#REF!,[1]grdSearchResult!$G$2:$T$7179,12,FALSE)</f>
        <v>#REF!</v>
      </c>
      <c r="M193" s="23" t="e">
        <f>VLOOKUP(#REF!,[1]grdSearchResult!$G$2:$T$7179,13,FALSE)</f>
        <v>#REF!</v>
      </c>
      <c r="N193" s="23" t="e">
        <f>VLOOKUP(#REF!,[1]grdSearchResult!$G$2:$T$7179,14,FALSE)</f>
        <v>#REF!</v>
      </c>
    </row>
    <row r="194" spans="1:14" x14ac:dyDescent="0.25">
      <c r="A194" s="20"/>
      <c r="B194" s="21" t="e">
        <v>#VALUE!</v>
      </c>
      <c r="C194" s="22"/>
      <c r="H194" s="23" t="e">
        <f>VLOOKUP(#REF!,[1]grdSearchResult!$G$2:$T$7179,8,FALSE)</f>
        <v>#REF!</v>
      </c>
      <c r="I194" s="23" t="e">
        <f>VLOOKUP(#REF!,[1]grdSearchResult!$G$2:$T$7179,9,FALSE)</f>
        <v>#REF!</v>
      </c>
      <c r="J194" s="23" t="e">
        <f>VLOOKUP(#REF!,[1]grdSearchResult!$G$2:$T$7179,10,FALSE)</f>
        <v>#REF!</v>
      </c>
      <c r="K194" s="23" t="e">
        <f>VLOOKUP(#REF!,[1]grdSearchResult!$G$2:$T$7179,11,FALSE)</f>
        <v>#REF!</v>
      </c>
      <c r="L194" s="23" t="e">
        <f>VLOOKUP(#REF!,[1]grdSearchResult!$G$2:$T$7179,12,FALSE)</f>
        <v>#REF!</v>
      </c>
      <c r="M194" s="23" t="e">
        <f>VLOOKUP(#REF!,[1]grdSearchResult!$G$2:$T$7179,13,FALSE)</f>
        <v>#REF!</v>
      </c>
      <c r="N194" s="23" t="e">
        <f>VLOOKUP(#REF!,[1]grdSearchResult!$G$2:$T$7179,14,FALSE)</f>
        <v>#REF!</v>
      </c>
    </row>
    <row r="195" spans="1:14" x14ac:dyDescent="0.25">
      <c r="A195" s="20"/>
      <c r="B195" s="21" t="e">
        <v>#VALUE!</v>
      </c>
      <c r="C195" s="22"/>
      <c r="H195" s="23" t="e">
        <f>VLOOKUP(#REF!,[1]grdSearchResult!$G$2:$T$7179,8,FALSE)</f>
        <v>#REF!</v>
      </c>
      <c r="I195" s="23" t="e">
        <f>VLOOKUP(#REF!,[1]grdSearchResult!$G$2:$T$7179,9,FALSE)</f>
        <v>#REF!</v>
      </c>
      <c r="J195" s="23" t="e">
        <f>VLOOKUP(#REF!,[1]grdSearchResult!$G$2:$T$7179,10,FALSE)</f>
        <v>#REF!</v>
      </c>
      <c r="K195" s="23" t="e">
        <f>VLOOKUP(#REF!,[1]grdSearchResult!$G$2:$T$7179,11,FALSE)</f>
        <v>#REF!</v>
      </c>
      <c r="L195" s="23" t="e">
        <f>VLOOKUP(#REF!,[1]grdSearchResult!$G$2:$T$7179,12,FALSE)</f>
        <v>#REF!</v>
      </c>
      <c r="M195" s="23" t="e">
        <f>VLOOKUP(#REF!,[1]grdSearchResult!$G$2:$T$7179,13,FALSE)</f>
        <v>#REF!</v>
      </c>
      <c r="N195" s="23" t="e">
        <f>VLOOKUP(#REF!,[1]grdSearchResult!$G$2:$T$7179,14,FALSE)</f>
        <v>#REF!</v>
      </c>
    </row>
    <row r="196" spans="1:14" x14ac:dyDescent="0.25">
      <c r="A196" s="20"/>
      <c r="B196" s="21" t="e">
        <v>#VALUE!</v>
      </c>
      <c r="C196" s="22"/>
      <c r="H196" s="23" t="e">
        <f>VLOOKUP(#REF!,[1]grdSearchResult!$G$2:$T$7179,8,FALSE)</f>
        <v>#REF!</v>
      </c>
      <c r="I196" s="23" t="e">
        <f>VLOOKUP(#REF!,[1]grdSearchResult!$G$2:$T$7179,9,FALSE)</f>
        <v>#REF!</v>
      </c>
      <c r="J196" s="23" t="e">
        <f>VLOOKUP(#REF!,[1]grdSearchResult!$G$2:$T$7179,10,FALSE)</f>
        <v>#REF!</v>
      </c>
      <c r="K196" s="23" t="e">
        <f>VLOOKUP(#REF!,[1]grdSearchResult!$G$2:$T$7179,11,FALSE)</f>
        <v>#REF!</v>
      </c>
      <c r="L196" s="23" t="e">
        <f>VLOOKUP(#REF!,[1]grdSearchResult!$G$2:$T$7179,12,FALSE)</f>
        <v>#REF!</v>
      </c>
      <c r="M196" s="23" t="e">
        <f>VLOOKUP(#REF!,[1]grdSearchResult!$G$2:$T$7179,13,FALSE)</f>
        <v>#REF!</v>
      </c>
      <c r="N196" s="23" t="e">
        <f>VLOOKUP(#REF!,[1]grdSearchResult!$G$2:$T$7179,14,FALSE)</f>
        <v>#REF!</v>
      </c>
    </row>
    <row r="197" spans="1:14" x14ac:dyDescent="0.25">
      <c r="A197" s="20"/>
      <c r="B197" s="21" t="e">
        <v>#VALUE!</v>
      </c>
      <c r="C197" s="22"/>
      <c r="H197" s="23" t="e">
        <f>VLOOKUP(#REF!,[1]grdSearchResult!$G$2:$T$7179,8,FALSE)</f>
        <v>#REF!</v>
      </c>
      <c r="I197" s="23" t="e">
        <f>VLOOKUP(#REF!,[1]grdSearchResult!$G$2:$T$7179,9,FALSE)</f>
        <v>#REF!</v>
      </c>
      <c r="J197" s="23" t="e">
        <f>VLOOKUP(#REF!,[1]grdSearchResult!$G$2:$T$7179,10,FALSE)</f>
        <v>#REF!</v>
      </c>
      <c r="K197" s="23" t="e">
        <f>VLOOKUP(#REF!,[1]grdSearchResult!$G$2:$T$7179,11,FALSE)</f>
        <v>#REF!</v>
      </c>
      <c r="L197" s="23" t="e">
        <f>VLOOKUP(#REF!,[1]grdSearchResult!$G$2:$T$7179,12,FALSE)</f>
        <v>#REF!</v>
      </c>
      <c r="M197" s="23" t="e">
        <f>VLOOKUP(#REF!,[1]grdSearchResult!$G$2:$T$7179,13,FALSE)</f>
        <v>#REF!</v>
      </c>
      <c r="N197" s="23" t="e">
        <f>VLOOKUP(#REF!,[1]grdSearchResult!$G$2:$T$7179,14,FALSE)</f>
        <v>#REF!</v>
      </c>
    </row>
    <row r="198" spans="1:14" x14ac:dyDescent="0.25">
      <c r="A198" s="20"/>
      <c r="B198" s="21" t="e">
        <v>#VALUE!</v>
      </c>
      <c r="C198" s="22"/>
      <c r="H198" s="23" t="e">
        <f>VLOOKUP(#REF!,[1]grdSearchResult!$G$2:$T$7179,8,FALSE)</f>
        <v>#REF!</v>
      </c>
      <c r="I198" s="23" t="e">
        <f>VLOOKUP(#REF!,[1]grdSearchResult!$G$2:$T$7179,9,FALSE)</f>
        <v>#REF!</v>
      </c>
      <c r="J198" s="23" t="e">
        <f>VLOOKUP(#REF!,[1]grdSearchResult!$G$2:$T$7179,10,FALSE)</f>
        <v>#REF!</v>
      </c>
      <c r="K198" s="23" t="e">
        <f>VLOOKUP(#REF!,[1]grdSearchResult!$G$2:$T$7179,11,FALSE)</f>
        <v>#REF!</v>
      </c>
      <c r="L198" s="23" t="e">
        <f>VLOOKUP(#REF!,[1]grdSearchResult!$G$2:$T$7179,12,FALSE)</f>
        <v>#REF!</v>
      </c>
      <c r="M198" s="23" t="e">
        <f>VLOOKUP(#REF!,[1]grdSearchResult!$G$2:$T$7179,13,FALSE)</f>
        <v>#REF!</v>
      </c>
      <c r="N198" s="23" t="e">
        <f>VLOOKUP(#REF!,[1]grdSearchResult!$G$2:$T$7179,14,FALSE)</f>
        <v>#REF!</v>
      </c>
    </row>
    <row r="199" spans="1:14" x14ac:dyDescent="0.25">
      <c r="A199" s="20"/>
      <c r="B199" s="21" t="e">
        <v>#VALUE!</v>
      </c>
      <c r="C199" s="22"/>
      <c r="H199" s="23" t="e">
        <f>VLOOKUP(#REF!,[1]grdSearchResult!$G$2:$T$7179,8,FALSE)</f>
        <v>#REF!</v>
      </c>
      <c r="I199" s="23" t="e">
        <f>VLOOKUP(#REF!,[1]grdSearchResult!$G$2:$T$7179,9,FALSE)</f>
        <v>#REF!</v>
      </c>
      <c r="J199" s="23" t="e">
        <f>VLOOKUP(#REF!,[1]grdSearchResult!$G$2:$T$7179,10,FALSE)</f>
        <v>#REF!</v>
      </c>
      <c r="K199" s="23" t="e">
        <f>VLOOKUP(#REF!,[1]grdSearchResult!$G$2:$T$7179,11,FALSE)</f>
        <v>#REF!</v>
      </c>
      <c r="L199" s="23" t="e">
        <f>VLOOKUP(#REF!,[1]grdSearchResult!$G$2:$T$7179,12,FALSE)</f>
        <v>#REF!</v>
      </c>
      <c r="M199" s="23" t="e">
        <f>VLOOKUP(#REF!,[1]grdSearchResult!$G$2:$T$7179,13,FALSE)</f>
        <v>#REF!</v>
      </c>
      <c r="N199" s="23" t="e">
        <f>VLOOKUP(#REF!,[1]grdSearchResult!$G$2:$T$7179,14,FALSE)</f>
        <v>#REF!</v>
      </c>
    </row>
    <row r="200" spans="1:14" x14ac:dyDescent="0.25">
      <c r="A200" s="20"/>
      <c r="B200" s="21" t="e">
        <v>#VALUE!</v>
      </c>
      <c r="C200" s="22"/>
      <c r="H200" s="23" t="e">
        <f>VLOOKUP(#REF!,[1]grdSearchResult!$G$2:$T$7179,8,FALSE)</f>
        <v>#REF!</v>
      </c>
      <c r="I200" s="23" t="e">
        <f>VLOOKUP(#REF!,[1]grdSearchResult!$G$2:$T$7179,9,FALSE)</f>
        <v>#REF!</v>
      </c>
      <c r="J200" s="23" t="e">
        <f>VLOOKUP(#REF!,[1]grdSearchResult!$G$2:$T$7179,10,FALSE)</f>
        <v>#REF!</v>
      </c>
      <c r="K200" s="23" t="e">
        <f>VLOOKUP(#REF!,[1]grdSearchResult!$G$2:$T$7179,11,FALSE)</f>
        <v>#REF!</v>
      </c>
      <c r="L200" s="23" t="e">
        <f>VLOOKUP(#REF!,[1]grdSearchResult!$G$2:$T$7179,12,FALSE)</f>
        <v>#REF!</v>
      </c>
      <c r="M200" s="23" t="e">
        <f>VLOOKUP(#REF!,[1]grdSearchResult!$G$2:$T$7179,13,FALSE)</f>
        <v>#REF!</v>
      </c>
      <c r="N200" s="23" t="e">
        <f>VLOOKUP(#REF!,[1]grdSearchResult!$G$2:$T$7179,14,FALSE)</f>
        <v>#REF!</v>
      </c>
    </row>
    <row r="201" spans="1:14" x14ac:dyDescent="0.25">
      <c r="A201" s="20"/>
      <c r="B201" s="21" t="e">
        <v>#VALUE!</v>
      </c>
      <c r="C201" s="22"/>
      <c r="H201" s="23" t="e">
        <f>VLOOKUP(#REF!,[1]grdSearchResult!$G$2:$T$7179,8,FALSE)</f>
        <v>#REF!</v>
      </c>
      <c r="I201" s="23" t="e">
        <f>VLOOKUP(#REF!,[1]grdSearchResult!$G$2:$T$7179,9,FALSE)</f>
        <v>#REF!</v>
      </c>
      <c r="J201" s="23" t="e">
        <f>VLOOKUP(#REF!,[1]grdSearchResult!$G$2:$T$7179,10,FALSE)</f>
        <v>#REF!</v>
      </c>
      <c r="K201" s="23" t="e">
        <f>VLOOKUP(#REF!,[1]grdSearchResult!$G$2:$T$7179,11,FALSE)</f>
        <v>#REF!</v>
      </c>
      <c r="L201" s="23" t="e">
        <f>VLOOKUP(#REF!,[1]grdSearchResult!$G$2:$T$7179,12,FALSE)</f>
        <v>#REF!</v>
      </c>
      <c r="M201" s="23" t="e">
        <f>VLOOKUP(#REF!,[1]grdSearchResult!$G$2:$T$7179,13,FALSE)</f>
        <v>#REF!</v>
      </c>
      <c r="N201" s="23" t="e">
        <f>VLOOKUP(#REF!,[1]grdSearchResult!$G$2:$T$7179,14,FALSE)</f>
        <v>#REF!</v>
      </c>
    </row>
    <row r="202" spans="1:14" x14ac:dyDescent="0.25">
      <c r="A202" s="20"/>
      <c r="B202" s="21" t="e">
        <v>#VALUE!</v>
      </c>
      <c r="C202" s="22"/>
      <c r="H202" s="23" t="e">
        <f>VLOOKUP(#REF!,[1]grdSearchResult!$G$2:$T$7179,8,FALSE)</f>
        <v>#REF!</v>
      </c>
      <c r="I202" s="23" t="e">
        <f>VLOOKUP(#REF!,[1]grdSearchResult!$G$2:$T$7179,9,FALSE)</f>
        <v>#REF!</v>
      </c>
      <c r="J202" s="23" t="e">
        <f>VLOOKUP(#REF!,[1]grdSearchResult!$G$2:$T$7179,10,FALSE)</f>
        <v>#REF!</v>
      </c>
      <c r="K202" s="23" t="e">
        <f>VLOOKUP(#REF!,[1]grdSearchResult!$G$2:$T$7179,11,FALSE)</f>
        <v>#REF!</v>
      </c>
      <c r="L202" s="23" t="e">
        <f>VLOOKUP(#REF!,[1]grdSearchResult!$G$2:$T$7179,12,FALSE)</f>
        <v>#REF!</v>
      </c>
      <c r="M202" s="23" t="e">
        <f>VLOOKUP(#REF!,[1]grdSearchResult!$G$2:$T$7179,13,FALSE)</f>
        <v>#REF!</v>
      </c>
      <c r="N202" s="23" t="e">
        <f>VLOOKUP(#REF!,[1]grdSearchResult!$G$2:$T$7179,14,FALSE)</f>
        <v>#REF!</v>
      </c>
    </row>
    <row r="203" spans="1:14" x14ac:dyDescent="0.25">
      <c r="A203" s="20"/>
      <c r="B203" s="21" t="e">
        <v>#VALUE!</v>
      </c>
      <c r="C203" s="22"/>
      <c r="H203" s="23" t="e">
        <f>VLOOKUP(#REF!,[1]grdSearchResult!$G$2:$T$7179,8,FALSE)</f>
        <v>#REF!</v>
      </c>
      <c r="I203" s="23" t="e">
        <f>VLOOKUP(#REF!,[1]grdSearchResult!$G$2:$T$7179,9,FALSE)</f>
        <v>#REF!</v>
      </c>
      <c r="J203" s="23" t="e">
        <f>VLOOKUP(#REF!,[1]grdSearchResult!$G$2:$T$7179,10,FALSE)</f>
        <v>#REF!</v>
      </c>
      <c r="K203" s="23" t="e">
        <f>VLOOKUP(#REF!,[1]grdSearchResult!$G$2:$T$7179,11,FALSE)</f>
        <v>#REF!</v>
      </c>
      <c r="L203" s="23" t="e">
        <f>VLOOKUP(#REF!,[1]grdSearchResult!$G$2:$T$7179,12,FALSE)</f>
        <v>#REF!</v>
      </c>
      <c r="M203" s="23" t="e">
        <f>VLOOKUP(#REF!,[1]grdSearchResult!$G$2:$T$7179,13,FALSE)</f>
        <v>#REF!</v>
      </c>
      <c r="N203" s="23" t="e">
        <f>VLOOKUP(#REF!,[1]grdSearchResult!$G$2:$T$7179,14,FALSE)</f>
        <v>#REF!</v>
      </c>
    </row>
    <row r="204" spans="1:14" x14ac:dyDescent="0.25">
      <c r="A204" s="20"/>
      <c r="B204" s="21" t="e">
        <v>#VALUE!</v>
      </c>
      <c r="C204" s="22"/>
      <c r="H204" s="23" t="e">
        <f>VLOOKUP(#REF!,[1]grdSearchResult!$G$2:$T$7179,8,FALSE)</f>
        <v>#REF!</v>
      </c>
      <c r="I204" s="23" t="e">
        <f>VLOOKUP(#REF!,[1]grdSearchResult!$G$2:$T$7179,9,FALSE)</f>
        <v>#REF!</v>
      </c>
      <c r="J204" s="23" t="e">
        <f>VLOOKUP(#REF!,[1]grdSearchResult!$G$2:$T$7179,10,FALSE)</f>
        <v>#REF!</v>
      </c>
      <c r="K204" s="23" t="e">
        <f>VLOOKUP(#REF!,[1]grdSearchResult!$G$2:$T$7179,11,FALSE)</f>
        <v>#REF!</v>
      </c>
      <c r="L204" s="23" t="e">
        <f>VLOOKUP(#REF!,[1]grdSearchResult!$G$2:$T$7179,12,FALSE)</f>
        <v>#REF!</v>
      </c>
      <c r="M204" s="23" t="e">
        <f>VLOOKUP(#REF!,[1]grdSearchResult!$G$2:$T$7179,13,FALSE)</f>
        <v>#REF!</v>
      </c>
      <c r="N204" s="23" t="e">
        <f>VLOOKUP(#REF!,[1]grdSearchResult!$G$2:$T$7179,14,FALSE)</f>
        <v>#REF!</v>
      </c>
    </row>
    <row r="205" spans="1:14" x14ac:dyDescent="0.25">
      <c r="A205" s="20"/>
      <c r="B205" s="21" t="e">
        <v>#VALUE!</v>
      </c>
      <c r="C205" s="22"/>
      <c r="H205" s="23" t="e">
        <f>VLOOKUP(#REF!,[1]grdSearchResult!$G$2:$T$7179,8,FALSE)</f>
        <v>#REF!</v>
      </c>
      <c r="I205" s="23" t="e">
        <f>VLOOKUP(#REF!,[1]grdSearchResult!$G$2:$T$7179,9,FALSE)</f>
        <v>#REF!</v>
      </c>
      <c r="J205" s="23" t="e">
        <f>VLOOKUP(#REF!,[1]grdSearchResult!$G$2:$T$7179,10,FALSE)</f>
        <v>#REF!</v>
      </c>
      <c r="K205" s="23" t="e">
        <f>VLOOKUP(#REF!,[1]grdSearchResult!$G$2:$T$7179,11,FALSE)</f>
        <v>#REF!</v>
      </c>
      <c r="L205" s="23" t="e">
        <f>VLOOKUP(#REF!,[1]grdSearchResult!$G$2:$T$7179,12,FALSE)</f>
        <v>#REF!</v>
      </c>
      <c r="M205" s="23" t="e">
        <f>VLOOKUP(#REF!,[1]grdSearchResult!$G$2:$T$7179,13,FALSE)</f>
        <v>#REF!</v>
      </c>
      <c r="N205" s="23" t="e">
        <f>VLOOKUP(#REF!,[1]grdSearchResult!$G$2:$T$7179,14,FALSE)</f>
        <v>#REF!</v>
      </c>
    </row>
    <row r="206" spans="1:14" x14ac:dyDescent="0.25">
      <c r="A206" s="20"/>
      <c r="B206" s="21" t="e">
        <v>#VALUE!</v>
      </c>
      <c r="C206" s="22"/>
      <c r="H206" s="23" t="e">
        <f>VLOOKUP(#REF!,[1]grdSearchResult!$G$2:$T$7179,8,FALSE)</f>
        <v>#REF!</v>
      </c>
      <c r="I206" s="23" t="e">
        <f>VLOOKUP(#REF!,[1]grdSearchResult!$G$2:$T$7179,9,FALSE)</f>
        <v>#REF!</v>
      </c>
      <c r="J206" s="23" t="e">
        <f>VLOOKUP(#REF!,[1]grdSearchResult!$G$2:$T$7179,10,FALSE)</f>
        <v>#REF!</v>
      </c>
      <c r="K206" s="23" t="e">
        <f>VLOOKUP(#REF!,[1]grdSearchResult!$G$2:$T$7179,11,FALSE)</f>
        <v>#REF!</v>
      </c>
      <c r="L206" s="23" t="e">
        <f>VLOOKUP(#REF!,[1]grdSearchResult!$G$2:$T$7179,12,FALSE)</f>
        <v>#REF!</v>
      </c>
      <c r="M206" s="23" t="e">
        <f>VLOOKUP(#REF!,[1]grdSearchResult!$G$2:$T$7179,13,FALSE)</f>
        <v>#REF!</v>
      </c>
      <c r="N206" s="23" t="e">
        <f>VLOOKUP(#REF!,[1]grdSearchResult!$G$2:$T$7179,14,FALSE)</f>
        <v>#REF!</v>
      </c>
    </row>
    <row r="207" spans="1:14" x14ac:dyDescent="0.25">
      <c r="A207" s="20"/>
      <c r="B207" s="21" t="e">
        <v>#VALUE!</v>
      </c>
      <c r="C207" s="22"/>
      <c r="H207" s="23" t="e">
        <f>VLOOKUP(#REF!,[1]grdSearchResult!$G$2:$T$7179,8,FALSE)</f>
        <v>#REF!</v>
      </c>
      <c r="I207" s="23" t="e">
        <f>VLOOKUP(#REF!,[1]grdSearchResult!$G$2:$T$7179,9,FALSE)</f>
        <v>#REF!</v>
      </c>
      <c r="J207" s="23" t="e">
        <f>VLOOKUP(#REF!,[1]grdSearchResult!$G$2:$T$7179,10,FALSE)</f>
        <v>#REF!</v>
      </c>
      <c r="K207" s="23" t="e">
        <f>VLOOKUP(#REF!,[1]grdSearchResult!$G$2:$T$7179,11,FALSE)</f>
        <v>#REF!</v>
      </c>
      <c r="L207" s="23" t="e">
        <f>VLOOKUP(#REF!,[1]grdSearchResult!$G$2:$T$7179,12,FALSE)</f>
        <v>#REF!</v>
      </c>
      <c r="M207" s="23" t="e">
        <f>VLOOKUP(#REF!,[1]grdSearchResult!$G$2:$T$7179,13,FALSE)</f>
        <v>#REF!</v>
      </c>
      <c r="N207" s="23" t="e">
        <f>VLOOKUP(#REF!,[1]grdSearchResult!$G$2:$T$7179,14,FALSE)</f>
        <v>#REF!</v>
      </c>
    </row>
    <row r="208" spans="1:14" x14ac:dyDescent="0.25">
      <c r="A208" s="20"/>
      <c r="B208" s="21" t="e">
        <v>#VALUE!</v>
      </c>
      <c r="C208" s="22"/>
      <c r="H208" s="23" t="e">
        <f>VLOOKUP(#REF!,[1]grdSearchResult!$G$2:$T$7179,8,FALSE)</f>
        <v>#REF!</v>
      </c>
      <c r="I208" s="23" t="e">
        <f>VLOOKUP(#REF!,[1]grdSearchResult!$G$2:$T$7179,9,FALSE)</f>
        <v>#REF!</v>
      </c>
      <c r="J208" s="23" t="e">
        <f>VLOOKUP(#REF!,[1]grdSearchResult!$G$2:$T$7179,10,FALSE)</f>
        <v>#REF!</v>
      </c>
      <c r="K208" s="23" t="e">
        <f>VLOOKUP(#REF!,[1]grdSearchResult!$G$2:$T$7179,11,FALSE)</f>
        <v>#REF!</v>
      </c>
      <c r="L208" s="23" t="e">
        <f>VLOOKUP(#REF!,[1]grdSearchResult!$G$2:$T$7179,12,FALSE)</f>
        <v>#REF!</v>
      </c>
      <c r="M208" s="23" t="e">
        <f>VLOOKUP(#REF!,[1]grdSearchResult!$G$2:$T$7179,13,FALSE)</f>
        <v>#REF!</v>
      </c>
      <c r="N208" s="23" t="e">
        <f>VLOOKUP(#REF!,[1]grdSearchResult!$G$2:$T$7179,14,FALSE)</f>
        <v>#REF!</v>
      </c>
    </row>
    <row r="209" spans="1:14" x14ac:dyDescent="0.25">
      <c r="A209" s="20"/>
      <c r="B209" s="21" t="e">
        <v>#VALUE!</v>
      </c>
      <c r="C209" s="22"/>
      <c r="H209" s="23" t="e">
        <f>VLOOKUP(#REF!,[1]grdSearchResult!$G$2:$T$7179,8,FALSE)</f>
        <v>#REF!</v>
      </c>
      <c r="I209" s="23" t="e">
        <f>VLOOKUP(#REF!,[1]grdSearchResult!$G$2:$T$7179,9,FALSE)</f>
        <v>#REF!</v>
      </c>
      <c r="J209" s="23" t="e">
        <f>VLOOKUP(#REF!,[1]grdSearchResult!$G$2:$T$7179,10,FALSE)</f>
        <v>#REF!</v>
      </c>
      <c r="K209" s="23" t="e">
        <f>VLOOKUP(#REF!,[1]grdSearchResult!$G$2:$T$7179,11,FALSE)</f>
        <v>#REF!</v>
      </c>
      <c r="L209" s="23" t="e">
        <f>VLOOKUP(#REF!,[1]grdSearchResult!$G$2:$T$7179,12,FALSE)</f>
        <v>#REF!</v>
      </c>
      <c r="M209" s="23" t="e">
        <f>VLOOKUP(#REF!,[1]grdSearchResult!$G$2:$T$7179,13,FALSE)</f>
        <v>#REF!</v>
      </c>
      <c r="N209" s="23" t="e">
        <f>VLOOKUP(#REF!,[1]grdSearchResult!$G$2:$T$7179,14,FALSE)</f>
        <v>#REF!</v>
      </c>
    </row>
    <row r="210" spans="1:14" x14ac:dyDescent="0.25">
      <c r="A210" s="20"/>
      <c r="B210" s="21" t="e">
        <v>#VALUE!</v>
      </c>
      <c r="C210" s="22"/>
      <c r="H210" s="23" t="e">
        <f>VLOOKUP(#REF!,[1]grdSearchResult!$G$2:$T$7179,8,FALSE)</f>
        <v>#REF!</v>
      </c>
      <c r="I210" s="23" t="e">
        <f>VLOOKUP(#REF!,[1]grdSearchResult!$G$2:$T$7179,9,FALSE)</f>
        <v>#REF!</v>
      </c>
      <c r="J210" s="23" t="e">
        <f>VLOOKUP(#REF!,[1]grdSearchResult!$G$2:$T$7179,10,FALSE)</f>
        <v>#REF!</v>
      </c>
      <c r="K210" s="23" t="e">
        <f>VLOOKUP(#REF!,[1]grdSearchResult!$G$2:$T$7179,11,FALSE)</f>
        <v>#REF!</v>
      </c>
      <c r="L210" s="23" t="e">
        <f>VLOOKUP(#REF!,[1]grdSearchResult!$G$2:$T$7179,12,FALSE)</f>
        <v>#REF!</v>
      </c>
      <c r="M210" s="23" t="e">
        <f>VLOOKUP(#REF!,[1]grdSearchResult!$G$2:$T$7179,13,FALSE)</f>
        <v>#REF!</v>
      </c>
      <c r="N210" s="23" t="e">
        <f>VLOOKUP(#REF!,[1]grdSearchResult!$G$2:$T$7179,14,FALSE)</f>
        <v>#REF!</v>
      </c>
    </row>
    <row r="211" spans="1:14" x14ac:dyDescent="0.25">
      <c r="A211" s="20"/>
      <c r="B211" s="21" t="e">
        <v>#VALUE!</v>
      </c>
      <c r="C211" s="22"/>
      <c r="H211" s="23" t="e">
        <f>VLOOKUP(#REF!,[1]grdSearchResult!$G$2:$T$7179,8,FALSE)</f>
        <v>#REF!</v>
      </c>
      <c r="I211" s="23" t="e">
        <f>VLOOKUP(#REF!,[1]grdSearchResult!$G$2:$T$7179,9,FALSE)</f>
        <v>#REF!</v>
      </c>
      <c r="J211" s="23" t="e">
        <f>VLOOKUP(#REF!,[1]grdSearchResult!$G$2:$T$7179,10,FALSE)</f>
        <v>#REF!</v>
      </c>
      <c r="K211" s="23" t="e">
        <f>VLOOKUP(#REF!,[1]grdSearchResult!$G$2:$T$7179,11,FALSE)</f>
        <v>#REF!</v>
      </c>
      <c r="L211" s="23" t="e">
        <f>VLOOKUP(#REF!,[1]grdSearchResult!$G$2:$T$7179,12,FALSE)</f>
        <v>#REF!</v>
      </c>
      <c r="M211" s="23" t="e">
        <f>VLOOKUP(#REF!,[1]grdSearchResult!$G$2:$T$7179,13,FALSE)</f>
        <v>#REF!</v>
      </c>
      <c r="N211" s="23" t="e">
        <f>VLOOKUP(#REF!,[1]grdSearchResult!$G$2:$T$7179,14,FALSE)</f>
        <v>#REF!</v>
      </c>
    </row>
    <row r="212" spans="1:14" x14ac:dyDescent="0.25">
      <c r="A212" s="20"/>
      <c r="B212" s="21" t="e">
        <v>#VALUE!</v>
      </c>
      <c r="C212" s="22"/>
      <c r="H212" s="23" t="e">
        <f>VLOOKUP(#REF!,[1]grdSearchResult!$G$2:$T$7179,8,FALSE)</f>
        <v>#REF!</v>
      </c>
      <c r="I212" s="23" t="e">
        <f>VLOOKUP(#REF!,[1]grdSearchResult!$G$2:$T$7179,9,FALSE)</f>
        <v>#REF!</v>
      </c>
      <c r="J212" s="23" t="e">
        <f>VLOOKUP(#REF!,[1]grdSearchResult!$G$2:$T$7179,10,FALSE)</f>
        <v>#REF!</v>
      </c>
      <c r="K212" s="23" t="e">
        <f>VLOOKUP(#REF!,[1]grdSearchResult!$G$2:$T$7179,11,FALSE)</f>
        <v>#REF!</v>
      </c>
      <c r="L212" s="23" t="e">
        <f>VLOOKUP(#REF!,[1]grdSearchResult!$G$2:$T$7179,12,FALSE)</f>
        <v>#REF!</v>
      </c>
      <c r="M212" s="23" t="e">
        <f>VLOOKUP(#REF!,[1]grdSearchResult!$G$2:$T$7179,13,FALSE)</f>
        <v>#REF!</v>
      </c>
      <c r="N212" s="23" t="e">
        <f>VLOOKUP(#REF!,[1]grdSearchResult!$G$2:$T$7179,14,FALSE)</f>
        <v>#REF!</v>
      </c>
    </row>
    <row r="213" spans="1:14" x14ac:dyDescent="0.25">
      <c r="A213" s="20"/>
      <c r="B213" s="21" t="e">
        <v>#VALUE!</v>
      </c>
      <c r="C213" s="22"/>
      <c r="H213" s="23" t="e">
        <f>VLOOKUP(#REF!,[1]grdSearchResult!$G$2:$T$7179,8,FALSE)</f>
        <v>#REF!</v>
      </c>
      <c r="I213" s="23" t="e">
        <f>VLOOKUP(#REF!,[1]grdSearchResult!$G$2:$T$7179,9,FALSE)</f>
        <v>#REF!</v>
      </c>
      <c r="J213" s="23" t="e">
        <f>VLOOKUP(#REF!,[1]grdSearchResult!$G$2:$T$7179,10,FALSE)</f>
        <v>#REF!</v>
      </c>
      <c r="K213" s="23" t="e">
        <f>VLOOKUP(#REF!,[1]grdSearchResult!$G$2:$T$7179,11,FALSE)</f>
        <v>#REF!</v>
      </c>
      <c r="L213" s="23" t="e">
        <f>VLOOKUP(#REF!,[1]grdSearchResult!$G$2:$T$7179,12,FALSE)</f>
        <v>#REF!</v>
      </c>
      <c r="M213" s="23" t="e">
        <f>VLOOKUP(#REF!,[1]grdSearchResult!$G$2:$T$7179,13,FALSE)</f>
        <v>#REF!</v>
      </c>
      <c r="N213" s="23" t="e">
        <f>VLOOKUP(#REF!,[1]grdSearchResult!$G$2:$T$7179,14,FALSE)</f>
        <v>#REF!</v>
      </c>
    </row>
    <row r="214" spans="1:14" x14ac:dyDescent="0.25">
      <c r="A214" s="20"/>
      <c r="B214" s="21" t="e">
        <v>#VALUE!</v>
      </c>
      <c r="C214" s="22"/>
      <c r="H214" s="23" t="e">
        <f>VLOOKUP(#REF!,[1]grdSearchResult!$G$2:$T$7179,8,FALSE)</f>
        <v>#REF!</v>
      </c>
      <c r="I214" s="23" t="e">
        <f>VLOOKUP(#REF!,[1]grdSearchResult!$G$2:$T$7179,9,FALSE)</f>
        <v>#REF!</v>
      </c>
      <c r="J214" s="23" t="e">
        <f>VLOOKUP(#REF!,[1]grdSearchResult!$G$2:$T$7179,10,FALSE)</f>
        <v>#REF!</v>
      </c>
      <c r="K214" s="23" t="e">
        <f>VLOOKUP(#REF!,[1]grdSearchResult!$G$2:$T$7179,11,FALSE)</f>
        <v>#REF!</v>
      </c>
      <c r="L214" s="23" t="e">
        <f>VLOOKUP(#REF!,[1]grdSearchResult!$G$2:$T$7179,12,FALSE)</f>
        <v>#REF!</v>
      </c>
      <c r="M214" s="23" t="e">
        <f>VLOOKUP(#REF!,[1]grdSearchResult!$G$2:$T$7179,13,FALSE)</f>
        <v>#REF!</v>
      </c>
      <c r="N214" s="23" t="e">
        <f>VLOOKUP(#REF!,[1]grdSearchResult!$G$2:$T$7179,14,FALSE)</f>
        <v>#REF!</v>
      </c>
    </row>
    <row r="215" spans="1:14" x14ac:dyDescent="0.25">
      <c r="A215" s="20"/>
      <c r="B215" s="21" t="e">
        <v>#VALUE!</v>
      </c>
      <c r="C215" s="22"/>
      <c r="H215" s="23" t="e">
        <f>VLOOKUP(#REF!,[1]grdSearchResult!$G$2:$T$7179,8,FALSE)</f>
        <v>#REF!</v>
      </c>
      <c r="I215" s="23" t="e">
        <f>VLOOKUP(#REF!,[1]grdSearchResult!$G$2:$T$7179,9,FALSE)</f>
        <v>#REF!</v>
      </c>
      <c r="J215" s="23" t="e">
        <f>VLOOKUP(#REF!,[1]grdSearchResult!$G$2:$T$7179,10,FALSE)</f>
        <v>#REF!</v>
      </c>
      <c r="K215" s="23" t="e">
        <f>VLOOKUP(#REF!,[1]grdSearchResult!$G$2:$T$7179,11,FALSE)</f>
        <v>#REF!</v>
      </c>
      <c r="L215" s="23" t="e">
        <f>VLOOKUP(#REF!,[1]grdSearchResult!$G$2:$T$7179,12,FALSE)</f>
        <v>#REF!</v>
      </c>
      <c r="M215" s="23" t="e">
        <f>VLOOKUP(#REF!,[1]grdSearchResult!$G$2:$T$7179,13,FALSE)</f>
        <v>#REF!</v>
      </c>
      <c r="N215" s="23" t="e">
        <f>VLOOKUP(#REF!,[1]grdSearchResult!$G$2:$T$7179,14,FALSE)</f>
        <v>#REF!</v>
      </c>
    </row>
    <row r="216" spans="1:14" x14ac:dyDescent="0.25">
      <c r="A216" s="20"/>
      <c r="B216" s="21" t="e">
        <v>#VALUE!</v>
      </c>
      <c r="C216" s="22"/>
      <c r="H216" s="23" t="e">
        <f>VLOOKUP(#REF!,[1]grdSearchResult!$G$2:$T$7179,8,FALSE)</f>
        <v>#REF!</v>
      </c>
      <c r="I216" s="23" t="e">
        <f>VLOOKUP(#REF!,[1]grdSearchResult!$G$2:$T$7179,9,FALSE)</f>
        <v>#REF!</v>
      </c>
      <c r="J216" s="23" t="e">
        <f>VLOOKUP(#REF!,[1]grdSearchResult!$G$2:$T$7179,10,FALSE)</f>
        <v>#REF!</v>
      </c>
      <c r="K216" s="23" t="e">
        <f>VLOOKUP(#REF!,[1]grdSearchResult!$G$2:$T$7179,11,FALSE)</f>
        <v>#REF!</v>
      </c>
      <c r="L216" s="23" t="e">
        <f>VLOOKUP(#REF!,[1]grdSearchResult!$G$2:$T$7179,12,FALSE)</f>
        <v>#REF!</v>
      </c>
      <c r="M216" s="23" t="e">
        <f>VLOOKUP(#REF!,[1]grdSearchResult!$G$2:$T$7179,13,FALSE)</f>
        <v>#REF!</v>
      </c>
      <c r="N216" s="23" t="e">
        <f>VLOOKUP(#REF!,[1]grdSearchResult!$G$2:$T$7179,14,FALSE)</f>
        <v>#REF!</v>
      </c>
    </row>
    <row r="217" spans="1:14" x14ac:dyDescent="0.25">
      <c r="A217" s="20"/>
      <c r="B217" s="21" t="e">
        <v>#VALUE!</v>
      </c>
      <c r="C217" s="22"/>
      <c r="H217" s="23" t="e">
        <f>VLOOKUP(#REF!,[1]grdSearchResult!$G$2:$T$7179,8,FALSE)</f>
        <v>#REF!</v>
      </c>
      <c r="I217" s="23" t="e">
        <f>VLOOKUP(#REF!,[1]grdSearchResult!$G$2:$T$7179,9,FALSE)</f>
        <v>#REF!</v>
      </c>
      <c r="J217" s="23" t="e">
        <f>VLOOKUP(#REF!,[1]grdSearchResult!$G$2:$T$7179,10,FALSE)</f>
        <v>#REF!</v>
      </c>
      <c r="K217" s="23" t="e">
        <f>VLOOKUP(#REF!,[1]grdSearchResult!$G$2:$T$7179,11,FALSE)</f>
        <v>#REF!</v>
      </c>
      <c r="L217" s="23" t="e">
        <f>VLOOKUP(#REF!,[1]grdSearchResult!$G$2:$T$7179,12,FALSE)</f>
        <v>#REF!</v>
      </c>
      <c r="M217" s="23" t="e">
        <f>VLOOKUP(#REF!,[1]grdSearchResult!$G$2:$T$7179,13,FALSE)</f>
        <v>#REF!</v>
      </c>
      <c r="N217" s="23" t="e">
        <f>VLOOKUP(#REF!,[1]grdSearchResult!$G$2:$T$7179,14,FALSE)</f>
        <v>#REF!</v>
      </c>
    </row>
    <row r="218" spans="1:14" x14ac:dyDescent="0.25">
      <c r="A218" s="20"/>
      <c r="B218" s="21" t="e">
        <v>#VALUE!</v>
      </c>
      <c r="C218" s="22"/>
      <c r="H218" s="23" t="e">
        <f>VLOOKUP(#REF!,[1]grdSearchResult!$G$2:$T$7179,8,FALSE)</f>
        <v>#REF!</v>
      </c>
      <c r="I218" s="23" t="e">
        <f>VLOOKUP(#REF!,[1]grdSearchResult!$G$2:$T$7179,9,FALSE)</f>
        <v>#REF!</v>
      </c>
      <c r="J218" s="23" t="e">
        <f>VLOOKUP(#REF!,[1]grdSearchResult!$G$2:$T$7179,10,FALSE)</f>
        <v>#REF!</v>
      </c>
      <c r="K218" s="23" t="e">
        <f>VLOOKUP(#REF!,[1]grdSearchResult!$G$2:$T$7179,11,FALSE)</f>
        <v>#REF!</v>
      </c>
      <c r="L218" s="23" t="e">
        <f>VLOOKUP(#REF!,[1]grdSearchResult!$G$2:$T$7179,12,FALSE)</f>
        <v>#REF!</v>
      </c>
      <c r="M218" s="23" t="e">
        <f>VLOOKUP(#REF!,[1]grdSearchResult!$G$2:$T$7179,13,FALSE)</f>
        <v>#REF!</v>
      </c>
      <c r="N218" s="23" t="e">
        <f>VLOOKUP(#REF!,[1]grdSearchResult!$G$2:$T$7179,14,FALSE)</f>
        <v>#REF!</v>
      </c>
    </row>
    <row r="219" spans="1:14" x14ac:dyDescent="0.25">
      <c r="A219" s="20"/>
      <c r="B219" s="21" t="e">
        <v>#VALUE!</v>
      </c>
      <c r="C219" s="22"/>
      <c r="H219" s="23" t="e">
        <f>VLOOKUP(#REF!,[1]grdSearchResult!$G$2:$T$7179,8,FALSE)</f>
        <v>#REF!</v>
      </c>
      <c r="I219" s="23" t="e">
        <f>VLOOKUP(#REF!,[1]grdSearchResult!$G$2:$T$7179,9,FALSE)</f>
        <v>#REF!</v>
      </c>
      <c r="J219" s="23" t="e">
        <f>VLOOKUP(#REF!,[1]grdSearchResult!$G$2:$T$7179,10,FALSE)</f>
        <v>#REF!</v>
      </c>
      <c r="K219" s="23" t="e">
        <f>VLOOKUP(#REF!,[1]grdSearchResult!$G$2:$T$7179,11,FALSE)</f>
        <v>#REF!</v>
      </c>
      <c r="L219" s="23" t="e">
        <f>VLOOKUP(#REF!,[1]grdSearchResult!$G$2:$T$7179,12,FALSE)</f>
        <v>#REF!</v>
      </c>
      <c r="M219" s="23" t="e">
        <f>VLOOKUP(#REF!,[1]grdSearchResult!$G$2:$T$7179,13,FALSE)</f>
        <v>#REF!</v>
      </c>
      <c r="N219" s="23" t="e">
        <f>VLOOKUP(#REF!,[1]grdSearchResult!$G$2:$T$7179,14,FALSE)</f>
        <v>#REF!</v>
      </c>
    </row>
    <row r="220" spans="1:14" x14ac:dyDescent="0.25">
      <c r="A220" s="20"/>
      <c r="B220" s="21" t="e">
        <v>#VALUE!</v>
      </c>
      <c r="C220" s="22"/>
      <c r="H220" s="23" t="e">
        <f>VLOOKUP(#REF!,[1]grdSearchResult!$G$2:$T$7179,8,FALSE)</f>
        <v>#REF!</v>
      </c>
      <c r="I220" s="23" t="e">
        <f>VLOOKUP(#REF!,[1]grdSearchResult!$G$2:$T$7179,9,FALSE)</f>
        <v>#REF!</v>
      </c>
      <c r="J220" s="23" t="e">
        <f>VLOOKUP(#REF!,[1]grdSearchResult!$G$2:$T$7179,10,FALSE)</f>
        <v>#REF!</v>
      </c>
      <c r="K220" s="23" t="e">
        <f>VLOOKUP(#REF!,[1]grdSearchResult!$G$2:$T$7179,11,FALSE)</f>
        <v>#REF!</v>
      </c>
      <c r="L220" s="23" t="e">
        <f>VLOOKUP(#REF!,[1]grdSearchResult!$G$2:$T$7179,12,FALSE)</f>
        <v>#REF!</v>
      </c>
      <c r="M220" s="23" t="e">
        <f>VLOOKUP(#REF!,[1]grdSearchResult!$G$2:$T$7179,13,FALSE)</f>
        <v>#REF!</v>
      </c>
      <c r="N220" s="23" t="e">
        <f>VLOOKUP(#REF!,[1]grdSearchResult!$G$2:$T$7179,14,FALSE)</f>
        <v>#REF!</v>
      </c>
    </row>
    <row r="221" spans="1:14" x14ac:dyDescent="0.25">
      <c r="A221" s="20"/>
      <c r="B221" s="21" t="e">
        <v>#VALUE!</v>
      </c>
      <c r="C221" s="22"/>
      <c r="H221" s="23" t="e">
        <f>VLOOKUP(#REF!,[1]grdSearchResult!$G$2:$T$7179,8,FALSE)</f>
        <v>#REF!</v>
      </c>
      <c r="I221" s="23" t="e">
        <f>VLOOKUP(#REF!,[1]grdSearchResult!$G$2:$T$7179,9,FALSE)</f>
        <v>#REF!</v>
      </c>
      <c r="J221" s="23" t="e">
        <f>VLOOKUP(#REF!,[1]grdSearchResult!$G$2:$T$7179,10,FALSE)</f>
        <v>#REF!</v>
      </c>
      <c r="K221" s="23" t="e">
        <f>VLOOKUP(#REF!,[1]grdSearchResult!$G$2:$T$7179,11,FALSE)</f>
        <v>#REF!</v>
      </c>
      <c r="L221" s="23" t="e">
        <f>VLOOKUP(#REF!,[1]grdSearchResult!$G$2:$T$7179,12,FALSE)</f>
        <v>#REF!</v>
      </c>
      <c r="M221" s="23" t="e">
        <f>VLOOKUP(#REF!,[1]grdSearchResult!$G$2:$T$7179,13,FALSE)</f>
        <v>#REF!</v>
      </c>
      <c r="N221" s="23" t="e">
        <f>VLOOKUP(#REF!,[1]grdSearchResult!$G$2:$T$7179,14,FALSE)</f>
        <v>#REF!</v>
      </c>
    </row>
    <row r="222" spans="1:14" x14ac:dyDescent="0.25">
      <c r="A222" s="20"/>
      <c r="B222" s="21" t="e">
        <v>#VALUE!</v>
      </c>
      <c r="C222" s="22"/>
      <c r="H222" s="23" t="e">
        <f>VLOOKUP(#REF!,[1]grdSearchResult!$G$2:$T$7179,8,FALSE)</f>
        <v>#REF!</v>
      </c>
      <c r="I222" s="23" t="e">
        <f>VLOOKUP(#REF!,[1]grdSearchResult!$G$2:$T$7179,9,FALSE)</f>
        <v>#REF!</v>
      </c>
      <c r="J222" s="23" t="e">
        <f>VLOOKUP(#REF!,[1]grdSearchResult!$G$2:$T$7179,10,FALSE)</f>
        <v>#REF!</v>
      </c>
      <c r="K222" s="23" t="e">
        <f>VLOOKUP(#REF!,[1]grdSearchResult!$G$2:$T$7179,11,FALSE)</f>
        <v>#REF!</v>
      </c>
      <c r="L222" s="23" t="e">
        <f>VLOOKUP(#REF!,[1]grdSearchResult!$G$2:$T$7179,12,FALSE)</f>
        <v>#REF!</v>
      </c>
      <c r="M222" s="23" t="e">
        <f>VLOOKUP(#REF!,[1]grdSearchResult!$G$2:$T$7179,13,FALSE)</f>
        <v>#REF!</v>
      </c>
      <c r="N222" s="23" t="e">
        <f>VLOOKUP(#REF!,[1]grdSearchResult!$G$2:$T$7179,14,FALSE)</f>
        <v>#REF!</v>
      </c>
    </row>
    <row r="223" spans="1:14" x14ac:dyDescent="0.25">
      <c r="A223" s="20"/>
      <c r="B223" s="21" t="e">
        <v>#VALUE!</v>
      </c>
      <c r="C223" s="22"/>
      <c r="H223" s="23" t="e">
        <f>VLOOKUP(#REF!,[1]grdSearchResult!$G$2:$T$7179,8,FALSE)</f>
        <v>#REF!</v>
      </c>
      <c r="I223" s="23" t="e">
        <f>VLOOKUP(#REF!,[1]grdSearchResult!$G$2:$T$7179,9,FALSE)</f>
        <v>#REF!</v>
      </c>
      <c r="J223" s="23" t="e">
        <f>VLOOKUP(#REF!,[1]grdSearchResult!$G$2:$T$7179,10,FALSE)</f>
        <v>#REF!</v>
      </c>
      <c r="K223" s="23" t="e">
        <f>VLOOKUP(#REF!,[1]grdSearchResult!$G$2:$T$7179,11,FALSE)</f>
        <v>#REF!</v>
      </c>
      <c r="L223" s="23" t="e">
        <f>VLOOKUP(#REF!,[1]grdSearchResult!$G$2:$T$7179,12,FALSE)</f>
        <v>#REF!</v>
      </c>
      <c r="M223" s="23" t="e">
        <f>VLOOKUP(#REF!,[1]grdSearchResult!$G$2:$T$7179,13,FALSE)</f>
        <v>#REF!</v>
      </c>
      <c r="N223" s="23" t="e">
        <f>VLOOKUP(#REF!,[1]grdSearchResult!$G$2:$T$7179,14,FALSE)</f>
        <v>#REF!</v>
      </c>
    </row>
    <row r="224" spans="1:14" x14ac:dyDescent="0.25">
      <c r="A224" s="20"/>
      <c r="B224" s="21" t="e">
        <v>#VALUE!</v>
      </c>
      <c r="C224" s="22"/>
      <c r="H224" s="23" t="e">
        <f>VLOOKUP(#REF!,[1]grdSearchResult!$G$2:$T$7179,8,FALSE)</f>
        <v>#REF!</v>
      </c>
      <c r="I224" s="23" t="e">
        <f>VLOOKUP(#REF!,[1]grdSearchResult!$G$2:$T$7179,9,FALSE)</f>
        <v>#REF!</v>
      </c>
      <c r="J224" s="23" t="e">
        <f>VLOOKUP(#REF!,[1]grdSearchResult!$G$2:$T$7179,10,FALSE)</f>
        <v>#REF!</v>
      </c>
      <c r="K224" s="23" t="e">
        <f>VLOOKUP(#REF!,[1]grdSearchResult!$G$2:$T$7179,11,FALSE)</f>
        <v>#REF!</v>
      </c>
      <c r="L224" s="23" t="e">
        <f>VLOOKUP(#REF!,[1]grdSearchResult!$G$2:$T$7179,12,FALSE)</f>
        <v>#REF!</v>
      </c>
      <c r="M224" s="23" t="e">
        <f>VLOOKUP(#REF!,[1]grdSearchResult!$G$2:$T$7179,13,FALSE)</f>
        <v>#REF!</v>
      </c>
      <c r="N224" s="23" t="e">
        <f>VLOOKUP(#REF!,[1]grdSearchResult!$G$2:$T$7179,14,FALSE)</f>
        <v>#REF!</v>
      </c>
    </row>
    <row r="225" spans="1:14" x14ac:dyDescent="0.25">
      <c r="A225" s="20"/>
      <c r="B225" s="21" t="e">
        <v>#VALUE!</v>
      </c>
      <c r="C225" s="22"/>
      <c r="H225" s="23" t="e">
        <f>VLOOKUP(#REF!,[1]grdSearchResult!$G$2:$T$7179,8,FALSE)</f>
        <v>#REF!</v>
      </c>
      <c r="I225" s="23" t="e">
        <f>VLOOKUP(#REF!,[1]grdSearchResult!$G$2:$T$7179,9,FALSE)</f>
        <v>#REF!</v>
      </c>
      <c r="J225" s="23" t="e">
        <f>VLOOKUP(#REF!,[1]grdSearchResult!$G$2:$T$7179,10,FALSE)</f>
        <v>#REF!</v>
      </c>
      <c r="K225" s="23" t="e">
        <f>VLOOKUP(#REF!,[1]grdSearchResult!$G$2:$T$7179,11,FALSE)</f>
        <v>#REF!</v>
      </c>
      <c r="L225" s="23" t="e">
        <f>VLOOKUP(#REF!,[1]grdSearchResult!$G$2:$T$7179,12,FALSE)</f>
        <v>#REF!</v>
      </c>
      <c r="M225" s="23" t="e">
        <f>VLOOKUP(#REF!,[1]grdSearchResult!$G$2:$T$7179,13,FALSE)</f>
        <v>#REF!</v>
      </c>
      <c r="N225" s="23" t="e">
        <f>VLOOKUP(#REF!,[1]grdSearchResult!$G$2:$T$7179,14,FALSE)</f>
        <v>#REF!</v>
      </c>
    </row>
    <row r="226" spans="1:14" x14ac:dyDescent="0.25">
      <c r="A226" s="20"/>
      <c r="B226" s="21" t="e">
        <v>#VALUE!</v>
      </c>
      <c r="C226" s="22"/>
      <c r="H226" s="23" t="e">
        <f>VLOOKUP(#REF!,[1]grdSearchResult!$G$2:$T$7179,8,FALSE)</f>
        <v>#REF!</v>
      </c>
      <c r="I226" s="23" t="e">
        <f>VLOOKUP(#REF!,[1]grdSearchResult!$G$2:$T$7179,9,FALSE)</f>
        <v>#REF!</v>
      </c>
      <c r="J226" s="23" t="e">
        <f>VLOOKUP(#REF!,[1]grdSearchResult!$G$2:$T$7179,10,FALSE)</f>
        <v>#REF!</v>
      </c>
      <c r="K226" s="23" t="e">
        <f>VLOOKUP(#REF!,[1]grdSearchResult!$G$2:$T$7179,11,FALSE)</f>
        <v>#REF!</v>
      </c>
      <c r="L226" s="23" t="e">
        <f>VLOOKUP(#REF!,[1]grdSearchResult!$G$2:$T$7179,12,FALSE)</f>
        <v>#REF!</v>
      </c>
      <c r="M226" s="23" t="e">
        <f>VLOOKUP(#REF!,[1]grdSearchResult!$G$2:$T$7179,13,FALSE)</f>
        <v>#REF!</v>
      </c>
      <c r="N226" s="23" t="e">
        <f>VLOOKUP(#REF!,[1]grdSearchResult!$G$2:$T$7179,14,FALSE)</f>
        <v>#REF!</v>
      </c>
    </row>
    <row r="227" spans="1:14" x14ac:dyDescent="0.25">
      <c r="A227" s="20"/>
      <c r="B227" s="21" t="e">
        <v>#VALUE!</v>
      </c>
      <c r="C227" s="22"/>
      <c r="H227" s="23" t="e">
        <f>VLOOKUP(#REF!,[1]grdSearchResult!$G$2:$T$7179,8,FALSE)</f>
        <v>#REF!</v>
      </c>
      <c r="I227" s="23" t="e">
        <f>VLOOKUP(#REF!,[1]grdSearchResult!$G$2:$T$7179,9,FALSE)</f>
        <v>#REF!</v>
      </c>
      <c r="J227" s="23" t="e">
        <f>VLOOKUP(#REF!,[1]grdSearchResult!$G$2:$T$7179,10,FALSE)</f>
        <v>#REF!</v>
      </c>
      <c r="K227" s="23" t="e">
        <f>VLOOKUP(#REF!,[1]grdSearchResult!$G$2:$T$7179,11,FALSE)</f>
        <v>#REF!</v>
      </c>
      <c r="L227" s="23" t="e">
        <f>VLOOKUP(#REF!,[1]grdSearchResult!$G$2:$T$7179,12,FALSE)</f>
        <v>#REF!</v>
      </c>
      <c r="M227" s="23" t="e">
        <f>VLOOKUP(#REF!,[1]grdSearchResult!$G$2:$T$7179,13,FALSE)</f>
        <v>#REF!</v>
      </c>
      <c r="N227" s="23" t="e">
        <f>VLOOKUP(#REF!,[1]grdSearchResult!$G$2:$T$7179,14,FALSE)</f>
        <v>#REF!</v>
      </c>
    </row>
    <row r="228" spans="1:14" x14ac:dyDescent="0.25">
      <c r="A228" s="20"/>
      <c r="B228" s="21" t="e">
        <v>#VALUE!</v>
      </c>
      <c r="C228" s="22"/>
      <c r="H228" s="23" t="e">
        <f>VLOOKUP(#REF!,[1]grdSearchResult!$G$2:$T$7179,8,FALSE)</f>
        <v>#REF!</v>
      </c>
      <c r="I228" s="23" t="e">
        <f>VLOOKUP(#REF!,[1]grdSearchResult!$G$2:$T$7179,9,FALSE)</f>
        <v>#REF!</v>
      </c>
      <c r="J228" s="23" t="e">
        <f>VLOOKUP(#REF!,[1]grdSearchResult!$G$2:$T$7179,10,FALSE)</f>
        <v>#REF!</v>
      </c>
      <c r="K228" s="23" t="e">
        <f>VLOOKUP(#REF!,[1]grdSearchResult!$G$2:$T$7179,11,FALSE)</f>
        <v>#REF!</v>
      </c>
      <c r="L228" s="23" t="e">
        <f>VLOOKUP(#REF!,[1]grdSearchResult!$G$2:$T$7179,12,FALSE)</f>
        <v>#REF!</v>
      </c>
      <c r="M228" s="23" t="e">
        <f>VLOOKUP(#REF!,[1]grdSearchResult!$G$2:$T$7179,13,FALSE)</f>
        <v>#REF!</v>
      </c>
      <c r="N228" s="23" t="e">
        <f>VLOOKUP(#REF!,[1]grdSearchResult!$G$2:$T$7179,14,FALSE)</f>
        <v>#REF!</v>
      </c>
    </row>
    <row r="229" spans="1:14" x14ac:dyDescent="0.25">
      <c r="A229" s="20"/>
      <c r="B229" s="21" t="e">
        <v>#VALUE!</v>
      </c>
      <c r="C229" s="22"/>
      <c r="H229" s="23" t="e">
        <f>VLOOKUP(#REF!,[1]grdSearchResult!$G$2:$T$7179,8,FALSE)</f>
        <v>#REF!</v>
      </c>
      <c r="I229" s="23" t="e">
        <f>VLOOKUP(#REF!,[1]grdSearchResult!$G$2:$T$7179,9,FALSE)</f>
        <v>#REF!</v>
      </c>
      <c r="J229" s="23" t="e">
        <f>VLOOKUP(#REF!,[1]grdSearchResult!$G$2:$T$7179,10,FALSE)</f>
        <v>#REF!</v>
      </c>
      <c r="K229" s="23" t="e">
        <f>VLOOKUP(#REF!,[1]grdSearchResult!$G$2:$T$7179,11,FALSE)</f>
        <v>#REF!</v>
      </c>
      <c r="L229" s="23" t="e">
        <f>VLOOKUP(#REF!,[1]grdSearchResult!$G$2:$T$7179,12,FALSE)</f>
        <v>#REF!</v>
      </c>
      <c r="M229" s="23" t="e">
        <f>VLOOKUP(#REF!,[1]grdSearchResult!$G$2:$T$7179,13,FALSE)</f>
        <v>#REF!</v>
      </c>
      <c r="N229" s="23" t="e">
        <f>VLOOKUP(#REF!,[1]grdSearchResult!$G$2:$T$7179,14,FALSE)</f>
        <v>#REF!</v>
      </c>
    </row>
    <row r="230" spans="1:14" x14ac:dyDescent="0.25">
      <c r="A230" s="20"/>
      <c r="B230" s="21" t="e">
        <v>#VALUE!</v>
      </c>
      <c r="C230" s="22"/>
      <c r="H230" s="23" t="e">
        <f>VLOOKUP(#REF!,[1]grdSearchResult!$G$2:$T$7179,8,FALSE)</f>
        <v>#REF!</v>
      </c>
      <c r="I230" s="23" t="e">
        <f>VLOOKUP(#REF!,[1]grdSearchResult!$G$2:$T$7179,9,FALSE)</f>
        <v>#REF!</v>
      </c>
      <c r="J230" s="23" t="e">
        <f>VLOOKUP(#REF!,[1]grdSearchResult!$G$2:$T$7179,10,FALSE)</f>
        <v>#REF!</v>
      </c>
      <c r="K230" s="23" t="e">
        <f>VLOOKUP(#REF!,[1]grdSearchResult!$G$2:$T$7179,11,FALSE)</f>
        <v>#REF!</v>
      </c>
      <c r="L230" s="23" t="e">
        <f>VLOOKUP(#REF!,[1]grdSearchResult!$G$2:$T$7179,12,FALSE)</f>
        <v>#REF!</v>
      </c>
      <c r="M230" s="23" t="e">
        <f>VLOOKUP(#REF!,[1]grdSearchResult!$G$2:$T$7179,13,FALSE)</f>
        <v>#REF!</v>
      </c>
      <c r="N230" s="23" t="e">
        <f>VLOOKUP(#REF!,[1]grdSearchResult!$G$2:$T$7179,14,FALSE)</f>
        <v>#REF!</v>
      </c>
    </row>
    <row r="231" spans="1:14" x14ac:dyDescent="0.25">
      <c r="A231" s="20"/>
      <c r="B231" s="21" t="e">
        <v>#VALUE!</v>
      </c>
      <c r="C231" s="22"/>
      <c r="H231" s="23" t="e">
        <f>VLOOKUP(#REF!,[1]grdSearchResult!$G$2:$T$7179,8,FALSE)</f>
        <v>#REF!</v>
      </c>
      <c r="I231" s="23" t="e">
        <f>VLOOKUP(#REF!,[1]grdSearchResult!$G$2:$T$7179,9,FALSE)</f>
        <v>#REF!</v>
      </c>
      <c r="J231" s="23" t="e">
        <f>VLOOKUP(#REF!,[1]grdSearchResult!$G$2:$T$7179,10,FALSE)</f>
        <v>#REF!</v>
      </c>
      <c r="K231" s="23" t="e">
        <f>VLOOKUP(#REF!,[1]grdSearchResult!$G$2:$T$7179,11,FALSE)</f>
        <v>#REF!</v>
      </c>
      <c r="L231" s="23" t="e">
        <f>VLOOKUP(#REF!,[1]grdSearchResult!$G$2:$T$7179,12,FALSE)</f>
        <v>#REF!</v>
      </c>
      <c r="M231" s="23" t="e">
        <f>VLOOKUP(#REF!,[1]grdSearchResult!$G$2:$T$7179,13,FALSE)</f>
        <v>#REF!</v>
      </c>
      <c r="N231" s="23" t="e">
        <f>VLOOKUP(#REF!,[1]grdSearchResult!$G$2:$T$7179,14,FALSE)</f>
        <v>#REF!</v>
      </c>
    </row>
    <row r="232" spans="1:14" x14ac:dyDescent="0.25">
      <c r="A232" s="20"/>
      <c r="B232" s="21" t="e">
        <v>#VALUE!</v>
      </c>
      <c r="C232" s="22"/>
      <c r="H232" s="23" t="e">
        <f>VLOOKUP(#REF!,[1]grdSearchResult!$G$2:$T$7179,8,FALSE)</f>
        <v>#REF!</v>
      </c>
      <c r="I232" s="23" t="e">
        <f>VLOOKUP(#REF!,[1]grdSearchResult!$G$2:$T$7179,9,FALSE)</f>
        <v>#REF!</v>
      </c>
      <c r="J232" s="23" t="e">
        <f>VLOOKUP(#REF!,[1]grdSearchResult!$G$2:$T$7179,10,FALSE)</f>
        <v>#REF!</v>
      </c>
      <c r="K232" s="23" t="e">
        <f>VLOOKUP(#REF!,[1]grdSearchResult!$G$2:$T$7179,11,FALSE)</f>
        <v>#REF!</v>
      </c>
      <c r="L232" s="23" t="e">
        <f>VLOOKUP(#REF!,[1]grdSearchResult!$G$2:$T$7179,12,FALSE)</f>
        <v>#REF!</v>
      </c>
      <c r="M232" s="23" t="e">
        <f>VLOOKUP(#REF!,[1]grdSearchResult!$G$2:$T$7179,13,FALSE)</f>
        <v>#REF!</v>
      </c>
      <c r="N232" s="23" t="e">
        <f>VLOOKUP(#REF!,[1]grdSearchResult!$G$2:$T$7179,14,FALSE)</f>
        <v>#REF!</v>
      </c>
    </row>
    <row r="233" spans="1:14" x14ac:dyDescent="0.25">
      <c r="A233" s="20"/>
      <c r="B233" s="21" t="e">
        <v>#VALUE!</v>
      </c>
      <c r="C233" s="22"/>
      <c r="H233" s="23" t="e">
        <f>VLOOKUP(#REF!,[1]grdSearchResult!$G$2:$T$7179,8,FALSE)</f>
        <v>#REF!</v>
      </c>
      <c r="I233" s="23" t="e">
        <f>VLOOKUP(#REF!,[1]grdSearchResult!$G$2:$T$7179,9,FALSE)</f>
        <v>#REF!</v>
      </c>
      <c r="J233" s="23" t="e">
        <f>VLOOKUP(#REF!,[1]grdSearchResult!$G$2:$T$7179,10,FALSE)</f>
        <v>#REF!</v>
      </c>
      <c r="K233" s="23" t="e">
        <f>VLOOKUP(#REF!,[1]grdSearchResult!$G$2:$T$7179,11,FALSE)</f>
        <v>#REF!</v>
      </c>
      <c r="L233" s="23" t="e">
        <f>VLOOKUP(#REF!,[1]grdSearchResult!$G$2:$T$7179,12,FALSE)</f>
        <v>#REF!</v>
      </c>
      <c r="M233" s="23" t="e">
        <f>VLOOKUP(#REF!,[1]grdSearchResult!$G$2:$T$7179,13,FALSE)</f>
        <v>#REF!</v>
      </c>
      <c r="N233" s="23" t="e">
        <f>VLOOKUP(#REF!,[1]grdSearchResult!$G$2:$T$7179,14,FALSE)</f>
        <v>#REF!</v>
      </c>
    </row>
    <row r="234" spans="1:14" x14ac:dyDescent="0.25">
      <c r="A234" s="20"/>
      <c r="B234" s="21" t="e">
        <v>#VALUE!</v>
      </c>
      <c r="C234" s="22"/>
      <c r="H234" s="23" t="e">
        <f>VLOOKUP(#REF!,[1]grdSearchResult!$G$2:$T$7179,8,FALSE)</f>
        <v>#REF!</v>
      </c>
      <c r="I234" s="23" t="e">
        <f>VLOOKUP(#REF!,[1]grdSearchResult!$G$2:$T$7179,9,FALSE)</f>
        <v>#REF!</v>
      </c>
      <c r="J234" s="23" t="e">
        <f>VLOOKUP(#REF!,[1]grdSearchResult!$G$2:$T$7179,10,FALSE)</f>
        <v>#REF!</v>
      </c>
      <c r="K234" s="23" t="e">
        <f>VLOOKUP(#REF!,[1]grdSearchResult!$G$2:$T$7179,11,FALSE)</f>
        <v>#REF!</v>
      </c>
      <c r="L234" s="23" t="e">
        <f>VLOOKUP(#REF!,[1]grdSearchResult!$G$2:$T$7179,12,FALSE)</f>
        <v>#REF!</v>
      </c>
      <c r="M234" s="23" t="e">
        <f>VLOOKUP(#REF!,[1]grdSearchResult!$G$2:$T$7179,13,FALSE)</f>
        <v>#REF!</v>
      </c>
      <c r="N234" s="23" t="e">
        <f>VLOOKUP(#REF!,[1]grdSearchResult!$G$2:$T$7179,14,FALSE)</f>
        <v>#REF!</v>
      </c>
    </row>
    <row r="235" spans="1:14" x14ac:dyDescent="0.25">
      <c r="A235" s="20"/>
      <c r="B235" s="21" t="e">
        <v>#VALUE!</v>
      </c>
      <c r="C235" s="22"/>
      <c r="H235" s="23" t="e">
        <f>VLOOKUP(#REF!,[1]grdSearchResult!$G$2:$T$7179,8,FALSE)</f>
        <v>#REF!</v>
      </c>
      <c r="I235" s="23" t="e">
        <f>VLOOKUP(#REF!,[1]grdSearchResult!$G$2:$T$7179,9,FALSE)</f>
        <v>#REF!</v>
      </c>
      <c r="J235" s="23" t="e">
        <f>VLOOKUP(#REF!,[1]grdSearchResult!$G$2:$T$7179,10,FALSE)</f>
        <v>#REF!</v>
      </c>
      <c r="K235" s="23" t="e">
        <f>VLOOKUP(#REF!,[1]grdSearchResult!$G$2:$T$7179,11,FALSE)</f>
        <v>#REF!</v>
      </c>
      <c r="L235" s="23" t="e">
        <f>VLOOKUP(#REF!,[1]grdSearchResult!$G$2:$T$7179,12,FALSE)</f>
        <v>#REF!</v>
      </c>
      <c r="M235" s="23" t="e">
        <f>VLOOKUP(#REF!,[1]grdSearchResult!$G$2:$T$7179,13,FALSE)</f>
        <v>#REF!</v>
      </c>
      <c r="N235" s="23" t="e">
        <f>VLOOKUP(#REF!,[1]grdSearchResult!$G$2:$T$7179,14,FALSE)</f>
        <v>#REF!</v>
      </c>
    </row>
    <row r="236" spans="1:14" x14ac:dyDescent="0.25">
      <c r="A236" s="20"/>
      <c r="B236" s="21" t="e">
        <v>#VALUE!</v>
      </c>
      <c r="C236" s="22"/>
      <c r="H236" s="23" t="e">
        <f>VLOOKUP(#REF!,[1]grdSearchResult!$G$2:$T$7179,8,FALSE)</f>
        <v>#REF!</v>
      </c>
      <c r="I236" s="23" t="e">
        <f>VLOOKUP(#REF!,[1]grdSearchResult!$G$2:$T$7179,9,FALSE)</f>
        <v>#REF!</v>
      </c>
      <c r="J236" s="23" t="e">
        <f>VLOOKUP(#REF!,[1]grdSearchResult!$G$2:$T$7179,10,FALSE)</f>
        <v>#REF!</v>
      </c>
      <c r="K236" s="23" t="e">
        <f>VLOOKUP(#REF!,[1]grdSearchResult!$G$2:$T$7179,11,FALSE)</f>
        <v>#REF!</v>
      </c>
      <c r="L236" s="23" t="e">
        <f>VLOOKUP(#REF!,[1]grdSearchResult!$G$2:$T$7179,12,FALSE)</f>
        <v>#REF!</v>
      </c>
      <c r="M236" s="23" t="e">
        <f>VLOOKUP(#REF!,[1]grdSearchResult!$G$2:$T$7179,13,FALSE)</f>
        <v>#REF!</v>
      </c>
      <c r="N236" s="23" t="e">
        <f>VLOOKUP(#REF!,[1]grdSearchResult!$G$2:$T$7179,14,FALSE)</f>
        <v>#REF!</v>
      </c>
    </row>
    <row r="237" spans="1:14" x14ac:dyDescent="0.25">
      <c r="A237" s="20"/>
      <c r="B237" s="21" t="e">
        <v>#VALUE!</v>
      </c>
      <c r="C237" s="22"/>
      <c r="H237" s="23" t="e">
        <f>VLOOKUP(#REF!,[1]grdSearchResult!$G$2:$T$7179,8,FALSE)</f>
        <v>#REF!</v>
      </c>
      <c r="I237" s="23" t="e">
        <f>VLOOKUP(#REF!,[1]grdSearchResult!$G$2:$T$7179,9,FALSE)</f>
        <v>#REF!</v>
      </c>
      <c r="J237" s="23" t="e">
        <f>VLOOKUP(#REF!,[1]grdSearchResult!$G$2:$T$7179,10,FALSE)</f>
        <v>#REF!</v>
      </c>
      <c r="K237" s="23" t="e">
        <f>VLOOKUP(#REF!,[1]grdSearchResult!$G$2:$T$7179,11,FALSE)</f>
        <v>#REF!</v>
      </c>
      <c r="L237" s="23" t="e">
        <f>VLOOKUP(#REF!,[1]grdSearchResult!$G$2:$T$7179,12,FALSE)</f>
        <v>#REF!</v>
      </c>
      <c r="M237" s="23" t="e">
        <f>VLOOKUP(#REF!,[1]grdSearchResult!$G$2:$T$7179,13,FALSE)</f>
        <v>#REF!</v>
      </c>
      <c r="N237" s="23" t="e">
        <f>VLOOKUP(#REF!,[1]grdSearchResult!$G$2:$T$7179,14,FALSE)</f>
        <v>#REF!</v>
      </c>
    </row>
    <row r="238" spans="1:14" x14ac:dyDescent="0.25">
      <c r="A238" s="20"/>
      <c r="B238" s="21" t="e">
        <v>#VALUE!</v>
      </c>
      <c r="C238" s="22"/>
      <c r="H238" s="23" t="e">
        <f>VLOOKUP(#REF!,[1]grdSearchResult!$G$2:$T$7179,8,FALSE)</f>
        <v>#REF!</v>
      </c>
      <c r="I238" s="23" t="e">
        <f>VLOOKUP(#REF!,[1]grdSearchResult!$G$2:$T$7179,9,FALSE)</f>
        <v>#REF!</v>
      </c>
      <c r="J238" s="23" t="e">
        <f>VLOOKUP(#REF!,[1]grdSearchResult!$G$2:$T$7179,10,FALSE)</f>
        <v>#REF!</v>
      </c>
      <c r="K238" s="23" t="e">
        <f>VLOOKUP(#REF!,[1]grdSearchResult!$G$2:$T$7179,11,FALSE)</f>
        <v>#REF!</v>
      </c>
      <c r="L238" s="23" t="e">
        <f>VLOOKUP(#REF!,[1]grdSearchResult!$G$2:$T$7179,12,FALSE)</f>
        <v>#REF!</v>
      </c>
      <c r="M238" s="23" t="e">
        <f>VLOOKUP(#REF!,[1]grdSearchResult!$G$2:$T$7179,13,FALSE)</f>
        <v>#REF!</v>
      </c>
      <c r="N238" s="23" t="e">
        <f>VLOOKUP(#REF!,[1]grdSearchResult!$G$2:$T$7179,14,FALSE)</f>
        <v>#REF!</v>
      </c>
    </row>
  </sheetData>
  <autoFilter ref="A1:R804" xr:uid="{00000000-0009-0000-0000-000001000000}"/>
  <pageMargins left="0" right="0" top="0" bottom="0" header="0" footer="0"/>
  <pageSetup orientation="portrait" horizontalDpi="0" verticalDpi="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'R:\Projects\19C0084\Docs\Project Tracking Sheets\Filter Verification\[2020-01-29 Filter Verification.xlsx]Sheet1'!#REF!</xm:f>
          </x14:formula1>
          <xm:sqref>F15:F38 P15:P38 I15:K15 D15:D38 N15:N38</xm:sqref>
        </x14:dataValidation>
        <x14:dataValidation type="list" allowBlank="1" showInputMessage="1" showErrorMessage="1" xr:uid="{00000000-0002-0000-0100-000001000000}">
          <x14:formula1>
            <xm:f>'R:\Projects\19C0084\Docs\Project Tracking Sheets\Filter Verification\[2020-02-12 Filter Verification.xlsx]Sheet1'!#REF!</xm:f>
          </x14:formula1>
          <xm:sqref>K59 F39:F75 P39:P75 I59 I39:K40 D39:D75 N39:N75</xm:sqref>
        </x14:dataValidation>
        <x14:dataValidation type="list" allowBlank="1" showInputMessage="1" showErrorMessage="1" xr:uid="{00000000-0002-0000-0100-000002000000}">
          <x14:formula1>
            <xm:f>'R:\Projects\19C0084\Docs\Project Tracking Sheets\Filter Verification\[2019-12-04 Filter Verification.xlsx]Sheet1'!#REF!</xm:f>
          </x14:formula1>
          <xm:sqref>K4:K6 P2:P14 F2:F14 I4:I6 D2:D14 N2:N14</xm:sqref>
        </x14:dataValidation>
        <x14:dataValidation type="list" allowBlank="1" showInputMessage="1" showErrorMessage="1" xr:uid="{00000000-0002-0000-0100-000003000000}">
          <x14:formula1>
            <xm:f>'R:\Projects\19C0084\Docs\Project Tracking Sheets\Filter Verification\[2019-05-28 Filter Verification.xlsx]Sheet1'!#REF!</xm:f>
          </x14:formula1>
          <xm:sqref>K2:K3 I2:I3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C297"/>
  <sheetViews>
    <sheetView tabSelected="1" workbookViewId="0">
      <selection activeCell="B12" sqref="B12"/>
    </sheetView>
  </sheetViews>
  <sheetFormatPr defaultColWidth="9.1796875" defaultRowHeight="12.5" x14ac:dyDescent="0.25"/>
  <cols>
    <col min="1" max="1" width="23" style="8" customWidth="1"/>
    <col min="2" max="2" width="20.26953125" style="8" bestFit="1" customWidth="1"/>
    <col min="3" max="3" width="22.54296875" style="8" bestFit="1" customWidth="1"/>
    <col min="4" max="16384" width="9.1796875" style="8"/>
  </cols>
  <sheetData>
    <row r="1" spans="1:3" ht="13" x14ac:dyDescent="0.25">
      <c r="A1" s="9" t="s">
        <v>0</v>
      </c>
      <c r="B1" s="9" t="s">
        <v>1</v>
      </c>
      <c r="C1" s="9" t="s">
        <v>2</v>
      </c>
    </row>
    <row r="2" spans="1:3" x14ac:dyDescent="0.25">
      <c r="A2" s="3" t="s">
        <v>1105</v>
      </c>
      <c r="B2" s="3" t="s">
        <v>13</v>
      </c>
      <c r="C2" s="3" t="s">
        <v>13</v>
      </c>
    </row>
    <row r="3" spans="1:3" x14ac:dyDescent="0.25">
      <c r="A3" s="3" t="s">
        <v>1106</v>
      </c>
      <c r="B3" s="3" t="s">
        <v>13</v>
      </c>
      <c r="C3" s="3" t="s">
        <v>13</v>
      </c>
    </row>
    <row r="4" spans="1:3" x14ac:dyDescent="0.25">
      <c r="A4" s="3" t="s">
        <v>1107</v>
      </c>
      <c r="B4" s="3" t="s">
        <v>7</v>
      </c>
      <c r="C4" s="3" t="s">
        <v>5</v>
      </c>
    </row>
    <row r="5" spans="1:3" x14ac:dyDescent="0.25">
      <c r="A5" s="3" t="s">
        <v>1108</v>
      </c>
      <c r="B5" s="3" t="s">
        <v>13</v>
      </c>
      <c r="C5" s="3" t="s">
        <v>13</v>
      </c>
    </row>
    <row r="6" spans="1:3" x14ac:dyDescent="0.25">
      <c r="A6" s="3" t="s">
        <v>1109</v>
      </c>
      <c r="B6" s="3" t="s">
        <v>13</v>
      </c>
      <c r="C6" s="3" t="s">
        <v>13</v>
      </c>
    </row>
    <row r="7" spans="1:3" x14ac:dyDescent="0.25">
      <c r="A7" s="3" t="s">
        <v>1110</v>
      </c>
      <c r="B7" s="3" t="s">
        <v>13</v>
      </c>
      <c r="C7" s="3" t="s">
        <v>13</v>
      </c>
    </row>
    <row r="8" spans="1:3" x14ac:dyDescent="0.25">
      <c r="A8" s="3" t="s">
        <v>1111</v>
      </c>
      <c r="B8" s="3" t="s">
        <v>13</v>
      </c>
      <c r="C8" s="3" t="s">
        <v>13</v>
      </c>
    </row>
    <row r="9" spans="1:3" x14ac:dyDescent="0.25">
      <c r="A9" s="3" t="s">
        <v>889</v>
      </c>
      <c r="B9" s="3" t="s">
        <v>13</v>
      </c>
      <c r="C9" s="3" t="s">
        <v>13</v>
      </c>
    </row>
    <row r="10" spans="1:3" x14ac:dyDescent="0.25">
      <c r="A10" s="3" t="s">
        <v>1046</v>
      </c>
      <c r="B10" s="3" t="s">
        <v>13</v>
      </c>
      <c r="C10" s="3" t="s">
        <v>13</v>
      </c>
    </row>
    <row r="11" spans="1:3" x14ac:dyDescent="0.25">
      <c r="A11" s="3" t="s">
        <v>1112</v>
      </c>
      <c r="B11" s="3" t="s">
        <v>13</v>
      </c>
      <c r="C11" s="3" t="s">
        <v>13</v>
      </c>
    </row>
    <row r="12" spans="1:3" x14ac:dyDescent="0.25">
      <c r="A12" s="3" t="s">
        <v>1113</v>
      </c>
      <c r="B12" s="3" t="s">
        <v>13</v>
      </c>
      <c r="C12" s="3" t="s">
        <v>13</v>
      </c>
    </row>
    <row r="13" spans="1:3" x14ac:dyDescent="0.25">
      <c r="A13" s="3" t="s">
        <v>1113</v>
      </c>
      <c r="B13" s="3" t="s">
        <v>13</v>
      </c>
      <c r="C13" s="3" t="s">
        <v>13</v>
      </c>
    </row>
    <row r="14" spans="1:3" x14ac:dyDescent="0.25">
      <c r="A14" s="3" t="s">
        <v>1114</v>
      </c>
      <c r="B14" s="3" t="s">
        <v>13</v>
      </c>
      <c r="C14" s="3" t="s">
        <v>13</v>
      </c>
    </row>
    <row r="15" spans="1:3" x14ac:dyDescent="0.25">
      <c r="A15" s="3" t="s">
        <v>1114</v>
      </c>
      <c r="B15" s="3" t="s">
        <v>13</v>
      </c>
      <c r="C15" s="3" t="s">
        <v>13</v>
      </c>
    </row>
    <row r="16" spans="1:3" x14ac:dyDescent="0.25">
      <c r="A16" s="3" t="s">
        <v>1115</v>
      </c>
      <c r="B16" s="3" t="s">
        <v>13</v>
      </c>
      <c r="C16" s="3" t="s">
        <v>13</v>
      </c>
    </row>
    <row r="17" spans="1:3" x14ac:dyDescent="0.25">
      <c r="A17" s="3" t="s">
        <v>1116</v>
      </c>
      <c r="B17" s="3" t="s">
        <v>13</v>
      </c>
      <c r="C17" s="3" t="s">
        <v>13</v>
      </c>
    </row>
    <row r="18" spans="1:3" x14ac:dyDescent="0.25">
      <c r="A18" s="3" t="s">
        <v>1110</v>
      </c>
      <c r="B18" s="3" t="s">
        <v>13</v>
      </c>
      <c r="C18" s="3" t="s">
        <v>13</v>
      </c>
    </row>
    <row r="19" spans="1:3" x14ac:dyDescent="0.25">
      <c r="A19" s="3" t="s">
        <v>1117</v>
      </c>
      <c r="B19" s="3" t="s">
        <v>13</v>
      </c>
      <c r="C19" s="3" t="s">
        <v>13</v>
      </c>
    </row>
    <row r="20" spans="1:3" x14ac:dyDescent="0.25">
      <c r="A20" s="3" t="s">
        <v>1117</v>
      </c>
      <c r="B20" s="3" t="s">
        <v>13</v>
      </c>
      <c r="C20" s="3" t="s">
        <v>13</v>
      </c>
    </row>
    <row r="21" spans="1:3" x14ac:dyDescent="0.25">
      <c r="A21" s="3" t="s">
        <v>1117</v>
      </c>
      <c r="B21" s="3" t="s">
        <v>13</v>
      </c>
      <c r="C21" s="3" t="s">
        <v>13</v>
      </c>
    </row>
    <row r="22" spans="1:3" x14ac:dyDescent="0.25">
      <c r="A22" s="3" t="s">
        <v>975</v>
      </c>
      <c r="B22" s="3" t="s">
        <v>13</v>
      </c>
      <c r="C22" s="3" t="s">
        <v>13</v>
      </c>
    </row>
    <row r="23" spans="1:3" x14ac:dyDescent="0.25">
      <c r="A23" s="3" t="s">
        <v>897</v>
      </c>
      <c r="B23" s="3" t="s">
        <v>13</v>
      </c>
      <c r="C23" s="3" t="s">
        <v>13</v>
      </c>
    </row>
    <row r="24" spans="1:3" x14ac:dyDescent="0.25">
      <c r="A24" s="3" t="s">
        <v>1118</v>
      </c>
      <c r="B24" s="3" t="s">
        <v>13</v>
      </c>
      <c r="C24" s="3" t="s">
        <v>13</v>
      </c>
    </row>
    <row r="25" spans="1:3" x14ac:dyDescent="0.25">
      <c r="A25" s="3" t="s">
        <v>1002</v>
      </c>
      <c r="B25" s="3" t="s">
        <v>13</v>
      </c>
      <c r="C25" s="3" t="s">
        <v>13</v>
      </c>
    </row>
    <row r="26" spans="1:3" x14ac:dyDescent="0.25">
      <c r="A26" s="3" t="s">
        <v>1119</v>
      </c>
      <c r="B26" s="3" t="s">
        <v>13</v>
      </c>
      <c r="C26" s="3" t="s">
        <v>13</v>
      </c>
    </row>
    <row r="27" spans="1:3" x14ac:dyDescent="0.25">
      <c r="A27" s="3" t="s">
        <v>1119</v>
      </c>
      <c r="B27" s="3" t="s">
        <v>13</v>
      </c>
      <c r="C27" s="3" t="s">
        <v>13</v>
      </c>
    </row>
    <row r="28" spans="1:3" x14ac:dyDescent="0.25">
      <c r="A28" s="3" t="s">
        <v>1120</v>
      </c>
      <c r="B28" s="3" t="s">
        <v>7</v>
      </c>
      <c r="C28" s="3" t="s">
        <v>8</v>
      </c>
    </row>
    <row r="29" spans="1:3" x14ac:dyDescent="0.25">
      <c r="A29" s="3" t="s">
        <v>1121</v>
      </c>
      <c r="B29" s="3" t="s">
        <v>13</v>
      </c>
      <c r="C29" s="3" t="s">
        <v>13</v>
      </c>
    </row>
    <row r="30" spans="1:3" x14ac:dyDescent="0.25">
      <c r="A30" s="3" t="s">
        <v>1122</v>
      </c>
      <c r="B30" s="3" t="s">
        <v>13</v>
      </c>
      <c r="C30" s="3" t="s">
        <v>13</v>
      </c>
    </row>
    <row r="31" spans="1:3" x14ac:dyDescent="0.25">
      <c r="A31" s="3" t="s">
        <v>960</v>
      </c>
      <c r="B31" s="3" t="s">
        <v>13</v>
      </c>
      <c r="C31" s="3" t="s">
        <v>13</v>
      </c>
    </row>
    <row r="32" spans="1:3" x14ac:dyDescent="0.25">
      <c r="A32" s="3" t="s">
        <v>1025</v>
      </c>
      <c r="B32" s="3" t="s">
        <v>13</v>
      </c>
      <c r="C32" s="3" t="s">
        <v>13</v>
      </c>
    </row>
    <row r="33" spans="1:3" x14ac:dyDescent="0.25">
      <c r="A33" s="3" t="s">
        <v>961</v>
      </c>
      <c r="B33" s="3" t="s">
        <v>13</v>
      </c>
      <c r="C33" s="3" t="s">
        <v>13</v>
      </c>
    </row>
    <row r="34" spans="1:3" x14ac:dyDescent="0.25">
      <c r="A34" s="3" t="s">
        <v>1074</v>
      </c>
      <c r="B34" s="3" t="s">
        <v>13</v>
      </c>
      <c r="C34" s="3" t="s">
        <v>13</v>
      </c>
    </row>
    <row r="35" spans="1:3" x14ac:dyDescent="0.25">
      <c r="A35" s="3" t="s">
        <v>1123</v>
      </c>
      <c r="B35" s="3" t="s">
        <v>13</v>
      </c>
      <c r="C35" s="3" t="s">
        <v>13</v>
      </c>
    </row>
    <row r="36" spans="1:3" x14ac:dyDescent="0.25">
      <c r="A36" s="3" t="s">
        <v>1121</v>
      </c>
      <c r="B36" s="3" t="s">
        <v>13</v>
      </c>
      <c r="C36" s="3" t="s">
        <v>13</v>
      </c>
    </row>
    <row r="37" spans="1:3" x14ac:dyDescent="0.25">
      <c r="A37" s="3" t="s">
        <v>1091</v>
      </c>
      <c r="B37" s="3" t="s">
        <v>13</v>
      </c>
      <c r="C37" s="3" t="s">
        <v>13</v>
      </c>
    </row>
    <row r="38" spans="1:3" x14ac:dyDescent="0.25">
      <c r="A38" s="3" t="s">
        <v>1124</v>
      </c>
      <c r="B38" s="3" t="s">
        <v>13</v>
      </c>
      <c r="C38" s="3" t="s">
        <v>13</v>
      </c>
    </row>
    <row r="39" spans="1:3" x14ac:dyDescent="0.25">
      <c r="A39" s="3" t="s">
        <v>1125</v>
      </c>
      <c r="B39" s="3" t="s">
        <v>13</v>
      </c>
      <c r="C39" s="3" t="s">
        <v>13</v>
      </c>
    </row>
    <row r="40" spans="1:3" x14ac:dyDescent="0.25">
      <c r="A40" s="3" t="s">
        <v>1059</v>
      </c>
      <c r="B40" s="3" t="s">
        <v>13</v>
      </c>
      <c r="C40" s="3" t="s">
        <v>13</v>
      </c>
    </row>
    <row r="41" spans="1:3" x14ac:dyDescent="0.25">
      <c r="A41" s="3" t="s">
        <v>1126</v>
      </c>
      <c r="B41" s="3" t="s">
        <v>13</v>
      </c>
      <c r="C41" s="3" t="s">
        <v>13</v>
      </c>
    </row>
    <row r="42" spans="1:3" x14ac:dyDescent="0.25">
      <c r="A42" s="3" t="s">
        <v>1079</v>
      </c>
      <c r="B42" s="3" t="s">
        <v>13</v>
      </c>
      <c r="C42" s="3" t="s">
        <v>13</v>
      </c>
    </row>
    <row r="43" spans="1:3" x14ac:dyDescent="0.25">
      <c r="A43" s="3" t="s">
        <v>1105</v>
      </c>
      <c r="B43" s="3" t="s">
        <v>13</v>
      </c>
      <c r="C43" s="3" t="s">
        <v>13</v>
      </c>
    </row>
    <row r="44" spans="1:3" x14ac:dyDescent="0.25">
      <c r="A44" s="3" t="s">
        <v>1127</v>
      </c>
      <c r="B44" s="3" t="s">
        <v>13</v>
      </c>
      <c r="C44" s="3" t="s">
        <v>13</v>
      </c>
    </row>
    <row r="45" spans="1:3" x14ac:dyDescent="0.25">
      <c r="A45" s="3" t="s">
        <v>1128</v>
      </c>
      <c r="B45" s="3" t="s">
        <v>13</v>
      </c>
      <c r="C45" s="3" t="s">
        <v>13</v>
      </c>
    </row>
    <row r="46" spans="1:3" x14ac:dyDescent="0.25">
      <c r="A46" s="3" t="s">
        <v>1129</v>
      </c>
      <c r="B46" s="3" t="s">
        <v>13</v>
      </c>
      <c r="C46" s="3" t="s">
        <v>13</v>
      </c>
    </row>
    <row r="47" spans="1:3" x14ac:dyDescent="0.25">
      <c r="A47" s="3" t="s">
        <v>1130</v>
      </c>
      <c r="B47" s="3" t="s">
        <v>13</v>
      </c>
      <c r="C47" s="3" t="s">
        <v>13</v>
      </c>
    </row>
    <row r="48" spans="1:3" x14ac:dyDescent="0.25">
      <c r="A48" s="3" t="s">
        <v>1131</v>
      </c>
      <c r="B48" s="3" t="s">
        <v>13</v>
      </c>
      <c r="C48" s="3" t="s">
        <v>13</v>
      </c>
    </row>
    <row r="49" spans="1:3" x14ac:dyDescent="0.25">
      <c r="A49" s="3" t="s">
        <v>1132</v>
      </c>
      <c r="B49" s="3" t="s">
        <v>13</v>
      </c>
      <c r="C49" s="3" t="s">
        <v>13</v>
      </c>
    </row>
    <row r="50" spans="1:3" x14ac:dyDescent="0.25">
      <c r="A50" s="3" t="s">
        <v>1132</v>
      </c>
      <c r="B50" s="3" t="s">
        <v>13</v>
      </c>
      <c r="C50" s="3" t="s">
        <v>13</v>
      </c>
    </row>
    <row r="51" spans="1:3" x14ac:dyDescent="0.25">
      <c r="A51" s="3" t="s">
        <v>1132</v>
      </c>
      <c r="B51" s="3" t="s">
        <v>13</v>
      </c>
      <c r="C51" s="3" t="s">
        <v>13</v>
      </c>
    </row>
    <row r="52" spans="1:3" x14ac:dyDescent="0.25">
      <c r="A52" s="3" t="s">
        <v>960</v>
      </c>
      <c r="B52" s="3" t="s">
        <v>13</v>
      </c>
      <c r="C52" s="3" t="s">
        <v>13</v>
      </c>
    </row>
    <row r="53" spans="1:3" x14ac:dyDescent="0.25">
      <c r="A53" s="3" t="s">
        <v>1127</v>
      </c>
      <c r="B53" s="3" t="s">
        <v>13</v>
      </c>
      <c r="C53" s="3" t="s">
        <v>13</v>
      </c>
    </row>
    <row r="54" spans="1:3" x14ac:dyDescent="0.25">
      <c r="A54" s="3" t="s">
        <v>1105</v>
      </c>
      <c r="B54" s="3" t="s">
        <v>13</v>
      </c>
      <c r="C54" s="3" t="s">
        <v>13</v>
      </c>
    </row>
    <row r="55" spans="1:3" x14ac:dyDescent="0.25">
      <c r="A55" s="3" t="s">
        <v>1133</v>
      </c>
      <c r="B55" s="3" t="s">
        <v>13</v>
      </c>
      <c r="C55" s="3" t="s">
        <v>13</v>
      </c>
    </row>
    <row r="56" spans="1:3" x14ac:dyDescent="0.25">
      <c r="A56" s="3" t="s">
        <v>1003</v>
      </c>
      <c r="B56" s="3" t="s">
        <v>13</v>
      </c>
      <c r="C56" s="3" t="s">
        <v>13</v>
      </c>
    </row>
    <row r="57" spans="1:3" x14ac:dyDescent="0.25">
      <c r="A57" s="3" t="s">
        <v>1113</v>
      </c>
      <c r="B57" s="3" t="s">
        <v>13</v>
      </c>
      <c r="C57" s="3" t="s">
        <v>13</v>
      </c>
    </row>
    <row r="58" spans="1:3" x14ac:dyDescent="0.25">
      <c r="A58" s="3" t="s">
        <v>1134</v>
      </c>
      <c r="B58" s="3" t="s">
        <v>13</v>
      </c>
      <c r="C58" s="3" t="s">
        <v>13</v>
      </c>
    </row>
    <row r="59" spans="1:3" x14ac:dyDescent="0.25">
      <c r="A59" s="3" t="s">
        <v>1135</v>
      </c>
      <c r="B59" s="3" t="s">
        <v>13</v>
      </c>
      <c r="C59" s="3" t="s">
        <v>13</v>
      </c>
    </row>
    <row r="60" spans="1:3" x14ac:dyDescent="0.25">
      <c r="A60" s="3" t="s">
        <v>1136</v>
      </c>
      <c r="B60" s="3" t="s">
        <v>13</v>
      </c>
      <c r="C60" s="3" t="s">
        <v>13</v>
      </c>
    </row>
    <row r="61" spans="1:3" x14ac:dyDescent="0.25">
      <c r="A61" s="3" t="s">
        <v>1114</v>
      </c>
      <c r="B61" s="3" t="s">
        <v>13</v>
      </c>
      <c r="C61" s="3" t="s">
        <v>13</v>
      </c>
    </row>
    <row r="62" spans="1:3" x14ac:dyDescent="0.25">
      <c r="A62" s="3" t="s">
        <v>1137</v>
      </c>
      <c r="B62" s="3" t="s">
        <v>13</v>
      </c>
      <c r="C62" s="3" t="s">
        <v>13</v>
      </c>
    </row>
    <row r="63" spans="1:3" x14ac:dyDescent="0.25">
      <c r="A63" s="3" t="s">
        <v>1117</v>
      </c>
      <c r="B63" s="3" t="s">
        <v>13</v>
      </c>
      <c r="C63" s="3" t="s">
        <v>13</v>
      </c>
    </row>
    <row r="64" spans="1:3" x14ac:dyDescent="0.25">
      <c r="A64" s="3" t="s">
        <v>1138</v>
      </c>
      <c r="B64" s="3" t="s">
        <v>13</v>
      </c>
      <c r="C64" s="3" t="s">
        <v>13</v>
      </c>
    </row>
    <row r="65" spans="1:3" x14ac:dyDescent="0.25">
      <c r="A65" s="3" t="s">
        <v>1139</v>
      </c>
      <c r="B65" s="3" t="s">
        <v>13</v>
      </c>
      <c r="C65" s="3" t="s">
        <v>13</v>
      </c>
    </row>
    <row r="66" spans="1:3" x14ac:dyDescent="0.25">
      <c r="A66" s="3" t="s">
        <v>1140</v>
      </c>
      <c r="B66" s="3" t="s">
        <v>13</v>
      </c>
      <c r="C66" s="3" t="s">
        <v>13</v>
      </c>
    </row>
    <row r="67" spans="1:3" x14ac:dyDescent="0.25">
      <c r="A67" s="3" t="s">
        <v>1054</v>
      </c>
      <c r="B67" s="3" t="s">
        <v>13</v>
      </c>
      <c r="C67" s="3" t="s">
        <v>13</v>
      </c>
    </row>
    <row r="68" spans="1:3" x14ac:dyDescent="0.25">
      <c r="A68" s="3" t="s">
        <v>1068</v>
      </c>
      <c r="B68" s="3" t="s">
        <v>13</v>
      </c>
      <c r="C68" s="3" t="s">
        <v>13</v>
      </c>
    </row>
    <row r="69" spans="1:3" x14ac:dyDescent="0.25">
      <c r="A69" s="3" t="s">
        <v>1141</v>
      </c>
      <c r="B69" s="3" t="s">
        <v>13</v>
      </c>
      <c r="C69" s="3" t="s">
        <v>13</v>
      </c>
    </row>
    <row r="70" spans="1:3" x14ac:dyDescent="0.25">
      <c r="A70" s="3" t="s">
        <v>960</v>
      </c>
      <c r="B70" s="3" t="s">
        <v>13</v>
      </c>
      <c r="C70" s="3" t="s">
        <v>13</v>
      </c>
    </row>
    <row r="71" spans="1:3" x14ac:dyDescent="0.25">
      <c r="A71" s="3" t="s">
        <v>1079</v>
      </c>
      <c r="B71" s="3" t="s">
        <v>13</v>
      </c>
      <c r="C71" s="3" t="s">
        <v>13</v>
      </c>
    </row>
    <row r="72" spans="1:3" x14ac:dyDescent="0.25">
      <c r="A72" s="3" t="s">
        <v>1079</v>
      </c>
      <c r="B72" s="3" t="s">
        <v>13</v>
      </c>
      <c r="C72" s="3" t="s">
        <v>13</v>
      </c>
    </row>
    <row r="73" spans="1:3" x14ac:dyDescent="0.25">
      <c r="A73" s="3" t="s">
        <v>889</v>
      </c>
      <c r="B73" s="3" t="s">
        <v>13</v>
      </c>
      <c r="C73" s="3" t="s">
        <v>13</v>
      </c>
    </row>
    <row r="74" spans="1:3" x14ac:dyDescent="0.25">
      <c r="A74" s="3" t="s">
        <v>889</v>
      </c>
      <c r="B74" s="3" t="s">
        <v>5</v>
      </c>
      <c r="C74" s="3" t="s">
        <v>5</v>
      </c>
    </row>
    <row r="75" spans="1:3" x14ac:dyDescent="0.25">
      <c r="A75" s="3" t="s">
        <v>889</v>
      </c>
      <c r="B75" s="3" t="s">
        <v>13</v>
      </c>
      <c r="C75" s="3" t="s">
        <v>13</v>
      </c>
    </row>
    <row r="76" spans="1:3" x14ac:dyDescent="0.25">
      <c r="A76" s="3" t="s">
        <v>906</v>
      </c>
      <c r="B76" s="3" t="s">
        <v>13</v>
      </c>
      <c r="C76" s="3" t="s">
        <v>13</v>
      </c>
    </row>
    <row r="77" spans="1:3" x14ac:dyDescent="0.25">
      <c r="A77" s="3" t="s">
        <v>1142</v>
      </c>
      <c r="B77" s="3" t="s">
        <v>13</v>
      </c>
      <c r="C77" s="3" t="s">
        <v>13</v>
      </c>
    </row>
    <row r="78" spans="1:3" x14ac:dyDescent="0.25">
      <c r="A78" s="3" t="s">
        <v>900</v>
      </c>
      <c r="B78" s="3" t="s">
        <v>5</v>
      </c>
      <c r="C78" s="3" t="s">
        <v>5</v>
      </c>
    </row>
    <row r="79" spans="1:3" x14ac:dyDescent="0.25">
      <c r="A79" s="3" t="s">
        <v>909</v>
      </c>
      <c r="B79" s="3" t="s">
        <v>5</v>
      </c>
      <c r="C79" s="3" t="s">
        <v>7</v>
      </c>
    </row>
    <row r="80" spans="1:3" x14ac:dyDescent="0.25">
      <c r="A80" s="3" t="s">
        <v>910</v>
      </c>
      <c r="B80" s="3" t="s">
        <v>5</v>
      </c>
      <c r="C80" s="3" t="s">
        <v>5</v>
      </c>
    </row>
    <row r="81" spans="1:3" x14ac:dyDescent="0.25">
      <c r="A81" s="3" t="s">
        <v>935</v>
      </c>
      <c r="B81" s="3" t="s">
        <v>7</v>
      </c>
      <c r="C81" s="3" t="s">
        <v>5</v>
      </c>
    </row>
    <row r="82" spans="1:3" x14ac:dyDescent="0.25">
      <c r="A82" s="3" t="s">
        <v>1020</v>
      </c>
      <c r="B82" s="3" t="s">
        <v>5</v>
      </c>
      <c r="C82" s="3" t="s">
        <v>5</v>
      </c>
    </row>
    <row r="83" spans="1:3" x14ac:dyDescent="0.25">
      <c r="A83" s="3" t="s">
        <v>1033</v>
      </c>
      <c r="B83" s="3" t="s">
        <v>5</v>
      </c>
      <c r="C83" s="3" t="s">
        <v>5</v>
      </c>
    </row>
    <row r="84" spans="1:3" x14ac:dyDescent="0.25">
      <c r="A84" s="3" t="s">
        <v>1045</v>
      </c>
      <c r="B84" s="3" t="s">
        <v>13</v>
      </c>
      <c r="C84" s="3" t="s">
        <v>13</v>
      </c>
    </row>
    <row r="85" spans="1:3" x14ac:dyDescent="0.25">
      <c r="A85" s="3" t="s">
        <v>1043</v>
      </c>
      <c r="B85" s="3" t="s">
        <v>13</v>
      </c>
      <c r="C85" s="3" t="s">
        <v>13</v>
      </c>
    </row>
    <row r="86" spans="1:3" x14ac:dyDescent="0.25">
      <c r="A86" s="3" t="s">
        <v>860</v>
      </c>
      <c r="B86" s="3" t="s">
        <v>13</v>
      </c>
      <c r="C86" s="3" t="s">
        <v>13</v>
      </c>
    </row>
    <row r="87" spans="1:3" x14ac:dyDescent="0.25">
      <c r="A87" s="3" t="s">
        <v>908</v>
      </c>
      <c r="B87" s="3" t="s">
        <v>5</v>
      </c>
      <c r="C87" s="3" t="s">
        <v>5</v>
      </c>
    </row>
    <row r="88" spans="1:3" x14ac:dyDescent="0.25">
      <c r="A88" s="3" t="s">
        <v>1143</v>
      </c>
      <c r="B88" s="3" t="s">
        <v>13</v>
      </c>
      <c r="C88" s="3" t="s">
        <v>13</v>
      </c>
    </row>
    <row r="89" spans="1:3" x14ac:dyDescent="0.25">
      <c r="A89" s="3" t="s">
        <v>1144</v>
      </c>
      <c r="B89" s="3" t="s">
        <v>13</v>
      </c>
      <c r="C89" s="3" t="s">
        <v>13</v>
      </c>
    </row>
    <row r="90" spans="1:3" x14ac:dyDescent="0.25">
      <c r="A90" s="3" t="s">
        <v>990</v>
      </c>
      <c r="B90" s="3" t="s">
        <v>13</v>
      </c>
      <c r="C90" s="3" t="s">
        <v>13</v>
      </c>
    </row>
    <row r="91" spans="1:3" x14ac:dyDescent="0.25">
      <c r="A91" s="3" t="s">
        <v>1145</v>
      </c>
      <c r="B91" s="3" t="s">
        <v>13</v>
      </c>
      <c r="C91" s="3" t="s">
        <v>13</v>
      </c>
    </row>
    <row r="92" spans="1:3" x14ac:dyDescent="0.25">
      <c r="A92" s="3" t="s">
        <v>997</v>
      </c>
      <c r="B92" s="3" t="s">
        <v>13</v>
      </c>
      <c r="C92" s="3" t="s">
        <v>13</v>
      </c>
    </row>
    <row r="93" spans="1:3" x14ac:dyDescent="0.25">
      <c r="A93" s="3" t="s">
        <v>969</v>
      </c>
      <c r="B93" s="3" t="s">
        <v>13</v>
      </c>
      <c r="C93" s="3" t="s">
        <v>13</v>
      </c>
    </row>
    <row r="94" spans="1:3" x14ac:dyDescent="0.25">
      <c r="A94" s="3" t="s">
        <v>969</v>
      </c>
      <c r="B94" s="3" t="s">
        <v>13</v>
      </c>
      <c r="C94" s="3" t="s">
        <v>13</v>
      </c>
    </row>
    <row r="95" spans="1:3" x14ac:dyDescent="0.25">
      <c r="A95" s="3" t="s">
        <v>1146</v>
      </c>
      <c r="B95" s="3" t="s">
        <v>13</v>
      </c>
      <c r="C95" s="3" t="s">
        <v>13</v>
      </c>
    </row>
    <row r="96" spans="1:3" x14ac:dyDescent="0.25">
      <c r="A96" s="3" t="s">
        <v>1147</v>
      </c>
      <c r="B96" s="3" t="s">
        <v>13</v>
      </c>
      <c r="C96" s="3" t="s">
        <v>13</v>
      </c>
    </row>
    <row r="97" spans="1:3" x14ac:dyDescent="0.25">
      <c r="A97" s="3" t="s">
        <v>1147</v>
      </c>
      <c r="B97" s="3" t="s">
        <v>13</v>
      </c>
      <c r="C97" s="3" t="s">
        <v>13</v>
      </c>
    </row>
    <row r="98" spans="1:3" x14ac:dyDescent="0.25">
      <c r="A98" s="3" t="s">
        <v>1148</v>
      </c>
      <c r="B98" s="3" t="s">
        <v>13</v>
      </c>
      <c r="C98" s="3" t="s">
        <v>13</v>
      </c>
    </row>
    <row r="99" spans="1:3" x14ac:dyDescent="0.25">
      <c r="A99" s="3" t="s">
        <v>1149</v>
      </c>
      <c r="B99" s="3" t="s">
        <v>13</v>
      </c>
      <c r="C99" s="3" t="s">
        <v>13</v>
      </c>
    </row>
    <row r="100" spans="1:3" x14ac:dyDescent="0.25">
      <c r="A100" s="3" t="s">
        <v>1150</v>
      </c>
      <c r="B100" s="3" t="s">
        <v>13</v>
      </c>
      <c r="C100" s="3" t="s">
        <v>13</v>
      </c>
    </row>
    <row r="101" spans="1:3" x14ac:dyDescent="0.25">
      <c r="A101" s="3" t="s">
        <v>1151</v>
      </c>
      <c r="B101" s="3" t="s">
        <v>13</v>
      </c>
      <c r="C101" s="3" t="s">
        <v>13</v>
      </c>
    </row>
    <row r="102" spans="1:3" x14ac:dyDescent="0.25">
      <c r="A102" s="3" t="s">
        <v>892</v>
      </c>
      <c r="B102" s="3" t="s">
        <v>13</v>
      </c>
      <c r="C102" s="3" t="s">
        <v>13</v>
      </c>
    </row>
    <row r="103" spans="1:3" x14ac:dyDescent="0.25">
      <c r="A103" s="3" t="s">
        <v>1152</v>
      </c>
      <c r="B103" s="3" t="s">
        <v>13</v>
      </c>
      <c r="C103" s="3" t="s">
        <v>13</v>
      </c>
    </row>
    <row r="104" spans="1:3" x14ac:dyDescent="0.25">
      <c r="A104" s="3" t="s">
        <v>1153</v>
      </c>
      <c r="B104" s="3" t="s">
        <v>13</v>
      </c>
      <c r="C104" s="3" t="s">
        <v>13</v>
      </c>
    </row>
    <row r="105" spans="1:3" x14ac:dyDescent="0.25">
      <c r="A105" s="3" t="s">
        <v>1039</v>
      </c>
      <c r="B105" s="3" t="s">
        <v>13</v>
      </c>
      <c r="C105" s="3" t="s">
        <v>13</v>
      </c>
    </row>
    <row r="106" spans="1:3" x14ac:dyDescent="0.25">
      <c r="A106" s="3" t="s">
        <v>1154</v>
      </c>
      <c r="B106" s="3" t="s">
        <v>13</v>
      </c>
      <c r="C106" s="3" t="s">
        <v>13</v>
      </c>
    </row>
    <row r="107" spans="1:3" x14ac:dyDescent="0.25">
      <c r="A107" s="3" t="s">
        <v>1079</v>
      </c>
      <c r="B107" s="3" t="s">
        <v>13</v>
      </c>
      <c r="C107" s="3" t="s">
        <v>13</v>
      </c>
    </row>
    <row r="108" spans="1:3" x14ac:dyDescent="0.25">
      <c r="A108" s="3" t="s">
        <v>1155</v>
      </c>
      <c r="B108" s="3" t="s">
        <v>13</v>
      </c>
      <c r="C108" s="3" t="s">
        <v>13</v>
      </c>
    </row>
    <row r="109" spans="1:3" x14ac:dyDescent="0.25">
      <c r="A109" s="3" t="s">
        <v>1156</v>
      </c>
      <c r="B109" s="3" t="s">
        <v>13</v>
      </c>
      <c r="C109" s="3" t="s">
        <v>13</v>
      </c>
    </row>
    <row r="110" spans="1:3" x14ac:dyDescent="0.25">
      <c r="A110" s="3" t="s">
        <v>1156</v>
      </c>
      <c r="B110" s="3" t="s">
        <v>13</v>
      </c>
      <c r="C110" s="3" t="s">
        <v>13</v>
      </c>
    </row>
    <row r="111" spans="1:3" x14ac:dyDescent="0.25">
      <c r="A111" s="3" t="s">
        <v>1156</v>
      </c>
      <c r="B111" s="3" t="s">
        <v>13</v>
      </c>
      <c r="C111" s="3" t="s">
        <v>13</v>
      </c>
    </row>
    <row r="112" spans="1:3" x14ac:dyDescent="0.25">
      <c r="A112" s="3" t="s">
        <v>1157</v>
      </c>
      <c r="B112" s="3" t="s">
        <v>13</v>
      </c>
      <c r="C112" s="3" t="s">
        <v>13</v>
      </c>
    </row>
    <row r="113" spans="1:3" x14ac:dyDescent="0.25">
      <c r="A113" s="3" t="s">
        <v>1157</v>
      </c>
      <c r="B113" s="3" t="s">
        <v>13</v>
      </c>
      <c r="C113" s="3" t="s">
        <v>13</v>
      </c>
    </row>
    <row r="114" spans="1:3" x14ac:dyDescent="0.25">
      <c r="A114" s="3" t="s">
        <v>1158</v>
      </c>
      <c r="B114" s="3" t="s">
        <v>13</v>
      </c>
      <c r="C114" s="3" t="s">
        <v>13</v>
      </c>
    </row>
    <row r="115" spans="1:3" x14ac:dyDescent="0.25">
      <c r="A115" s="3" t="s">
        <v>1042</v>
      </c>
      <c r="B115" s="3" t="s">
        <v>13</v>
      </c>
      <c r="C115" s="3" t="s">
        <v>13</v>
      </c>
    </row>
    <row r="116" spans="1:3" x14ac:dyDescent="0.25">
      <c r="A116" s="3" t="s">
        <v>1159</v>
      </c>
      <c r="B116" s="3" t="s">
        <v>13</v>
      </c>
      <c r="C116" s="3" t="s">
        <v>13</v>
      </c>
    </row>
    <row r="117" spans="1:3" x14ac:dyDescent="0.25">
      <c r="A117" s="3" t="s">
        <v>1072</v>
      </c>
      <c r="B117" s="3" t="s">
        <v>13</v>
      </c>
      <c r="C117" s="3" t="s">
        <v>13</v>
      </c>
    </row>
    <row r="118" spans="1:3" x14ac:dyDescent="0.25">
      <c r="A118" s="3" t="s">
        <v>1127</v>
      </c>
      <c r="B118" s="3" t="s">
        <v>13</v>
      </c>
      <c r="C118" s="3" t="s">
        <v>13</v>
      </c>
    </row>
    <row r="119" spans="1:3" x14ac:dyDescent="0.25">
      <c r="A119" s="3" t="s">
        <v>1124</v>
      </c>
      <c r="B119" s="3" t="s">
        <v>13</v>
      </c>
      <c r="C119" s="3" t="s">
        <v>13</v>
      </c>
    </row>
    <row r="120" spans="1:3" x14ac:dyDescent="0.25">
      <c r="A120" s="3" t="s">
        <v>1137</v>
      </c>
      <c r="B120" s="3" t="s">
        <v>13</v>
      </c>
      <c r="C120" s="3" t="s">
        <v>13</v>
      </c>
    </row>
    <row r="121" spans="1:3" x14ac:dyDescent="0.25">
      <c r="A121" s="3" t="s">
        <v>1160</v>
      </c>
      <c r="B121" s="3" t="s">
        <v>13</v>
      </c>
      <c r="C121" s="3" t="s">
        <v>13</v>
      </c>
    </row>
    <row r="122" spans="1:3" x14ac:dyDescent="0.25">
      <c r="A122" s="3" t="s">
        <v>1059</v>
      </c>
      <c r="B122" s="3" t="s">
        <v>13</v>
      </c>
      <c r="C122" s="3" t="s">
        <v>13</v>
      </c>
    </row>
    <row r="123" spans="1:3" x14ac:dyDescent="0.25">
      <c r="A123" s="3" t="s">
        <v>1119</v>
      </c>
      <c r="B123" s="3" t="s">
        <v>13</v>
      </c>
      <c r="C123" s="3" t="s">
        <v>13</v>
      </c>
    </row>
    <row r="124" spans="1:3" x14ac:dyDescent="0.25">
      <c r="A124" s="3" t="s">
        <v>1161</v>
      </c>
      <c r="B124" s="3" t="s">
        <v>13</v>
      </c>
      <c r="C124" s="3" t="s">
        <v>13</v>
      </c>
    </row>
    <row r="125" spans="1:3" x14ac:dyDescent="0.25">
      <c r="A125" s="3" t="s">
        <v>1161</v>
      </c>
      <c r="B125" s="3" t="s">
        <v>13</v>
      </c>
      <c r="C125" s="3" t="s">
        <v>13</v>
      </c>
    </row>
    <row r="126" spans="1:3" x14ac:dyDescent="0.25">
      <c r="A126" s="3" t="s">
        <v>1161</v>
      </c>
      <c r="B126" s="3" t="s">
        <v>13</v>
      </c>
      <c r="C126" s="3" t="s">
        <v>13</v>
      </c>
    </row>
    <row r="127" spans="1:3" x14ac:dyDescent="0.25">
      <c r="A127" s="3" t="s">
        <v>1161</v>
      </c>
      <c r="B127" s="3" t="s">
        <v>13</v>
      </c>
      <c r="C127" s="3" t="s">
        <v>13</v>
      </c>
    </row>
    <row r="128" spans="1:3" x14ac:dyDescent="0.25">
      <c r="A128" s="3" t="s">
        <v>1162</v>
      </c>
      <c r="B128" s="3" t="s">
        <v>13</v>
      </c>
      <c r="C128" s="3" t="s">
        <v>13</v>
      </c>
    </row>
    <row r="129" spans="1:3" x14ac:dyDescent="0.25">
      <c r="A129" s="3" t="s">
        <v>1163</v>
      </c>
      <c r="B129" s="3" t="s">
        <v>13</v>
      </c>
      <c r="C129" s="3" t="s">
        <v>13</v>
      </c>
    </row>
    <row r="130" spans="1:3" x14ac:dyDescent="0.25">
      <c r="A130" s="3" t="s">
        <v>1163</v>
      </c>
      <c r="B130" s="3" t="s">
        <v>13</v>
      </c>
      <c r="C130" s="3" t="s">
        <v>13</v>
      </c>
    </row>
    <row r="131" spans="1:3" x14ac:dyDescent="0.25">
      <c r="A131" s="3" t="s">
        <v>1164</v>
      </c>
      <c r="B131" s="3" t="s">
        <v>13</v>
      </c>
      <c r="C131" s="3" t="s">
        <v>13</v>
      </c>
    </row>
    <row r="132" spans="1:3" x14ac:dyDescent="0.25">
      <c r="A132" s="3" t="s">
        <v>1078</v>
      </c>
      <c r="B132" s="3" t="s">
        <v>13</v>
      </c>
      <c r="C132" s="3" t="s">
        <v>13</v>
      </c>
    </row>
    <row r="133" spans="1:3" x14ac:dyDescent="0.25">
      <c r="A133" s="3" t="s">
        <v>1165</v>
      </c>
      <c r="B133" s="3" t="s">
        <v>13</v>
      </c>
      <c r="C133" s="3" t="s">
        <v>13</v>
      </c>
    </row>
    <row r="134" spans="1:3" x14ac:dyDescent="0.25">
      <c r="A134" s="3" t="s">
        <v>1166</v>
      </c>
      <c r="B134" s="3" t="s">
        <v>13</v>
      </c>
      <c r="C134" s="3" t="s">
        <v>13</v>
      </c>
    </row>
    <row r="135" spans="1:3" x14ac:dyDescent="0.25">
      <c r="A135" s="3" t="s">
        <v>1167</v>
      </c>
      <c r="B135" s="3" t="s">
        <v>13</v>
      </c>
      <c r="C135" s="3" t="s">
        <v>13</v>
      </c>
    </row>
    <row r="136" spans="1:3" x14ac:dyDescent="0.25">
      <c r="A136" s="3" t="s">
        <v>1107</v>
      </c>
      <c r="B136" s="3" t="s">
        <v>13</v>
      </c>
      <c r="C136" s="3" t="s">
        <v>13</v>
      </c>
    </row>
    <row r="137" spans="1:3" x14ac:dyDescent="0.25">
      <c r="A137" s="3" t="s">
        <v>1107</v>
      </c>
      <c r="B137" s="3" t="s">
        <v>13</v>
      </c>
      <c r="C137" s="3" t="s">
        <v>13</v>
      </c>
    </row>
    <row r="138" spans="1:3" x14ac:dyDescent="0.25">
      <c r="A138" s="3" t="s">
        <v>1107</v>
      </c>
      <c r="B138" s="3" t="s">
        <v>13</v>
      </c>
      <c r="C138" s="3" t="s">
        <v>13</v>
      </c>
    </row>
    <row r="139" spans="1:3" x14ac:dyDescent="0.25">
      <c r="A139" s="3" t="s">
        <v>1168</v>
      </c>
      <c r="B139" s="3" t="s">
        <v>13</v>
      </c>
      <c r="C139" s="3" t="s">
        <v>13</v>
      </c>
    </row>
    <row r="140" spans="1:3" x14ac:dyDescent="0.25">
      <c r="A140" s="3" t="s">
        <v>1168</v>
      </c>
      <c r="B140" s="3" t="s">
        <v>13</v>
      </c>
      <c r="C140" s="3" t="s">
        <v>13</v>
      </c>
    </row>
    <row r="141" spans="1:3" x14ac:dyDescent="0.25">
      <c r="A141" s="3" t="s">
        <v>929</v>
      </c>
      <c r="B141" s="3" t="s">
        <v>7</v>
      </c>
      <c r="C141" s="3" t="s">
        <v>5</v>
      </c>
    </row>
    <row r="142" spans="1:3" x14ac:dyDescent="0.25">
      <c r="A142" s="3" t="s">
        <v>929</v>
      </c>
      <c r="B142" s="3" t="s">
        <v>13</v>
      </c>
      <c r="C142" s="3" t="s">
        <v>13</v>
      </c>
    </row>
    <row r="143" spans="1:3" x14ac:dyDescent="0.25">
      <c r="A143" s="3" t="s">
        <v>877</v>
      </c>
      <c r="B143" s="3" t="s">
        <v>13</v>
      </c>
      <c r="C143" s="3" t="s">
        <v>13</v>
      </c>
    </row>
    <row r="144" spans="1:3" x14ac:dyDescent="0.25">
      <c r="A144" s="3" t="s">
        <v>1169</v>
      </c>
      <c r="B144" s="3" t="s">
        <v>13</v>
      </c>
      <c r="C144" s="3" t="s">
        <v>13</v>
      </c>
    </row>
    <row r="145" spans="1:3" x14ac:dyDescent="0.25">
      <c r="A145" s="3" t="s">
        <v>908</v>
      </c>
      <c r="B145" s="3" t="s">
        <v>13</v>
      </c>
      <c r="C145" s="3" t="s">
        <v>13</v>
      </c>
    </row>
    <row r="146" spans="1:3" x14ac:dyDescent="0.25">
      <c r="A146" s="3" t="s">
        <v>1170</v>
      </c>
      <c r="B146" s="3" t="s">
        <v>13</v>
      </c>
      <c r="C146" s="3" t="s">
        <v>13</v>
      </c>
    </row>
    <row r="147" spans="1:3" x14ac:dyDescent="0.25">
      <c r="A147" s="3" t="s">
        <v>980</v>
      </c>
      <c r="B147" s="3" t="s">
        <v>13</v>
      </c>
      <c r="C147" s="3" t="s">
        <v>13</v>
      </c>
    </row>
    <row r="148" spans="1:3" x14ac:dyDescent="0.25">
      <c r="A148" s="3" t="s">
        <v>1131</v>
      </c>
      <c r="B148" s="3" t="s">
        <v>13</v>
      </c>
      <c r="C148" s="3" t="s">
        <v>13</v>
      </c>
    </row>
    <row r="149" spans="1:3" x14ac:dyDescent="0.25">
      <c r="A149" s="3" t="s">
        <v>1131</v>
      </c>
      <c r="B149" s="3" t="s">
        <v>13</v>
      </c>
      <c r="C149" s="3" t="s">
        <v>13</v>
      </c>
    </row>
    <row r="150" spans="1:3" x14ac:dyDescent="0.25">
      <c r="A150" s="3" t="s">
        <v>1140</v>
      </c>
      <c r="B150" s="3" t="s">
        <v>13</v>
      </c>
      <c r="C150" s="3" t="s">
        <v>13</v>
      </c>
    </row>
    <row r="151" spans="1:3" x14ac:dyDescent="0.25">
      <c r="A151" s="3" t="s">
        <v>1120</v>
      </c>
      <c r="B151" s="3" t="s">
        <v>13</v>
      </c>
      <c r="C151" s="3" t="s">
        <v>13</v>
      </c>
    </row>
    <row r="152" spans="1:3" x14ac:dyDescent="0.25">
      <c r="A152" s="3" t="s">
        <v>1120</v>
      </c>
      <c r="B152" s="3" t="s">
        <v>13</v>
      </c>
      <c r="C152" s="3" t="s">
        <v>13</v>
      </c>
    </row>
    <row r="153" spans="1:3" x14ac:dyDescent="0.25">
      <c r="A153" s="3" t="s">
        <v>1171</v>
      </c>
      <c r="B153" s="3" t="s">
        <v>13</v>
      </c>
      <c r="C153" s="3" t="s">
        <v>13</v>
      </c>
    </row>
    <row r="154" spans="1:3" x14ac:dyDescent="0.25">
      <c r="A154" s="3" t="s">
        <v>1172</v>
      </c>
      <c r="B154" s="3" t="s">
        <v>13</v>
      </c>
      <c r="C154" s="3" t="s">
        <v>13</v>
      </c>
    </row>
    <row r="155" spans="1:3" x14ac:dyDescent="0.25">
      <c r="A155" s="3" t="s">
        <v>854</v>
      </c>
      <c r="B155" s="3" t="s">
        <v>13</v>
      </c>
      <c r="C155" s="3" t="s">
        <v>13</v>
      </c>
    </row>
    <row r="156" spans="1:3" x14ac:dyDescent="0.25">
      <c r="A156" s="3" t="s">
        <v>905</v>
      </c>
      <c r="B156" s="3" t="s">
        <v>13</v>
      </c>
      <c r="C156" s="3" t="s">
        <v>13</v>
      </c>
    </row>
    <row r="157" spans="1:3" x14ac:dyDescent="0.25">
      <c r="A157" s="3" t="s">
        <v>1173</v>
      </c>
      <c r="B157" s="3" t="s">
        <v>13</v>
      </c>
      <c r="C157" s="3" t="s">
        <v>13</v>
      </c>
    </row>
    <row r="158" spans="1:3" x14ac:dyDescent="0.25">
      <c r="A158" s="3" t="s">
        <v>899</v>
      </c>
      <c r="B158" s="3" t="s">
        <v>13</v>
      </c>
      <c r="C158" s="3" t="s">
        <v>13</v>
      </c>
    </row>
    <row r="159" spans="1:3" x14ac:dyDescent="0.25">
      <c r="A159" s="3" t="s">
        <v>1174</v>
      </c>
      <c r="B159" s="3" t="s">
        <v>13</v>
      </c>
      <c r="C159" s="3" t="s">
        <v>13</v>
      </c>
    </row>
    <row r="160" spans="1:3" x14ac:dyDescent="0.25">
      <c r="A160" s="3" t="s">
        <v>1175</v>
      </c>
      <c r="B160" s="3" t="s">
        <v>13</v>
      </c>
      <c r="C160" s="3" t="s">
        <v>13</v>
      </c>
    </row>
    <row r="161" spans="1:3" x14ac:dyDescent="0.25">
      <c r="A161" s="3" t="s">
        <v>889</v>
      </c>
      <c r="B161" s="3" t="s">
        <v>13</v>
      </c>
      <c r="C161" s="3" t="s">
        <v>13</v>
      </c>
    </row>
    <row r="162" spans="1:3" x14ac:dyDescent="0.25">
      <c r="A162" s="3" t="s">
        <v>852</v>
      </c>
      <c r="B162" s="3" t="s">
        <v>13</v>
      </c>
      <c r="C162" s="3" t="s">
        <v>13</v>
      </c>
    </row>
    <row r="163" spans="1:3" x14ac:dyDescent="0.25">
      <c r="A163" s="3" t="s">
        <v>1109</v>
      </c>
      <c r="B163" s="3" t="s">
        <v>13</v>
      </c>
      <c r="C163" s="3" t="s">
        <v>13</v>
      </c>
    </row>
    <row r="164" spans="1:3" x14ac:dyDescent="0.25">
      <c r="A164" s="3" t="s">
        <v>1176</v>
      </c>
      <c r="B164" s="3" t="s">
        <v>13</v>
      </c>
      <c r="C164" s="3" t="s">
        <v>13</v>
      </c>
    </row>
    <row r="165" spans="1:3" x14ac:dyDescent="0.25">
      <c r="A165" s="3" t="s">
        <v>1176</v>
      </c>
      <c r="B165" s="3" t="s">
        <v>13</v>
      </c>
      <c r="C165" s="3" t="s">
        <v>13</v>
      </c>
    </row>
    <row r="166" spans="1:3" x14ac:dyDescent="0.25">
      <c r="A166" s="3" t="s">
        <v>910</v>
      </c>
      <c r="B166" s="3" t="s">
        <v>13</v>
      </c>
      <c r="C166" s="3" t="s">
        <v>13</v>
      </c>
    </row>
    <row r="167" spans="1:3" x14ac:dyDescent="0.25">
      <c r="A167" s="3" t="s">
        <v>907</v>
      </c>
      <c r="B167" s="3" t="s">
        <v>13</v>
      </c>
      <c r="C167" s="3" t="s">
        <v>13</v>
      </c>
    </row>
    <row r="168" spans="1:3" x14ac:dyDescent="0.25">
      <c r="A168" s="3" t="s">
        <v>1006</v>
      </c>
      <c r="B168" s="3" t="s">
        <v>13</v>
      </c>
      <c r="C168" s="3" t="s">
        <v>13</v>
      </c>
    </row>
    <row r="169" spans="1:3" x14ac:dyDescent="0.25">
      <c r="A169" s="3" t="s">
        <v>888</v>
      </c>
      <c r="B169" s="3" t="s">
        <v>13</v>
      </c>
      <c r="C169" s="3" t="s">
        <v>13</v>
      </c>
    </row>
    <row r="170" spans="1:3" x14ac:dyDescent="0.25">
      <c r="A170" s="3" t="s">
        <v>1177</v>
      </c>
      <c r="B170" s="3" t="s">
        <v>13</v>
      </c>
      <c r="C170" s="3" t="s">
        <v>13</v>
      </c>
    </row>
    <row r="171" spans="1:3" x14ac:dyDescent="0.25">
      <c r="A171" s="3" t="s">
        <v>1177</v>
      </c>
      <c r="B171" s="3" t="s">
        <v>13</v>
      </c>
      <c r="C171" s="3" t="s">
        <v>13</v>
      </c>
    </row>
    <row r="172" spans="1:3" x14ac:dyDescent="0.25">
      <c r="A172" s="3" t="s">
        <v>1177</v>
      </c>
      <c r="B172" s="3" t="s">
        <v>13</v>
      </c>
      <c r="C172" s="3" t="s">
        <v>13</v>
      </c>
    </row>
    <row r="173" spans="1:3" x14ac:dyDescent="0.25">
      <c r="A173" s="3" t="s">
        <v>1177</v>
      </c>
      <c r="B173" s="3" t="s">
        <v>13</v>
      </c>
      <c r="C173" s="3" t="s">
        <v>13</v>
      </c>
    </row>
    <row r="174" spans="1:3" x14ac:dyDescent="0.25">
      <c r="A174" s="3" t="s">
        <v>1177</v>
      </c>
      <c r="B174" s="3" t="s">
        <v>13</v>
      </c>
      <c r="C174" s="3" t="s">
        <v>13</v>
      </c>
    </row>
    <row r="175" spans="1:3" x14ac:dyDescent="0.25">
      <c r="A175" s="3" t="s">
        <v>1178</v>
      </c>
      <c r="B175" s="3" t="s">
        <v>13</v>
      </c>
      <c r="C175" s="3" t="s">
        <v>13</v>
      </c>
    </row>
    <row r="176" spans="1:3" x14ac:dyDescent="0.25">
      <c r="A176" s="3" t="s">
        <v>1178</v>
      </c>
      <c r="B176" s="3" t="s">
        <v>13</v>
      </c>
      <c r="C176" s="3" t="s">
        <v>13</v>
      </c>
    </row>
    <row r="177" spans="1:3" x14ac:dyDescent="0.25">
      <c r="A177" s="3" t="s">
        <v>1179</v>
      </c>
      <c r="B177" s="3" t="s">
        <v>13</v>
      </c>
      <c r="C177" s="3" t="s">
        <v>13</v>
      </c>
    </row>
    <row r="178" spans="1:3" x14ac:dyDescent="0.25">
      <c r="A178" s="3" t="s">
        <v>916</v>
      </c>
      <c r="B178" s="3" t="s">
        <v>13</v>
      </c>
      <c r="C178" s="3" t="s">
        <v>13</v>
      </c>
    </row>
    <row r="179" spans="1:3" x14ac:dyDescent="0.25">
      <c r="A179" s="3" t="s">
        <v>954</v>
      </c>
      <c r="B179" s="3" t="s">
        <v>13</v>
      </c>
      <c r="C179" s="3" t="s">
        <v>13</v>
      </c>
    </row>
    <row r="180" spans="1:3" x14ac:dyDescent="0.25">
      <c r="A180" s="3" t="s">
        <v>954</v>
      </c>
      <c r="B180" s="3" t="s">
        <v>13</v>
      </c>
      <c r="C180" s="3" t="s">
        <v>13</v>
      </c>
    </row>
    <row r="181" spans="1:3" x14ac:dyDescent="0.25">
      <c r="A181" s="3" t="s">
        <v>1180</v>
      </c>
      <c r="B181" s="3" t="s">
        <v>13</v>
      </c>
      <c r="C181" s="3" t="s">
        <v>13</v>
      </c>
    </row>
    <row r="182" spans="1:3" x14ac:dyDescent="0.25">
      <c r="A182" s="3" t="s">
        <v>905</v>
      </c>
      <c r="B182" s="3" t="s">
        <v>13</v>
      </c>
      <c r="C182" s="3" t="s">
        <v>13</v>
      </c>
    </row>
    <row r="183" spans="1:3" x14ac:dyDescent="0.25">
      <c r="A183" s="3" t="s">
        <v>1181</v>
      </c>
      <c r="B183" s="3" t="s">
        <v>13</v>
      </c>
      <c r="C183" s="3" t="s">
        <v>13</v>
      </c>
    </row>
    <row r="184" spans="1:3" x14ac:dyDescent="0.25">
      <c r="A184" s="3" t="s">
        <v>907</v>
      </c>
      <c r="B184" s="3" t="s">
        <v>13</v>
      </c>
      <c r="C184" s="3" t="s">
        <v>13</v>
      </c>
    </row>
    <row r="185" spans="1:3" x14ac:dyDescent="0.25">
      <c r="A185" s="3" t="s">
        <v>1182</v>
      </c>
      <c r="B185" s="3" t="s">
        <v>13</v>
      </c>
      <c r="C185" s="3" t="s">
        <v>13</v>
      </c>
    </row>
    <row r="186" spans="1:3" x14ac:dyDescent="0.25">
      <c r="A186" s="3" t="s">
        <v>930</v>
      </c>
      <c r="B186" s="3" t="s">
        <v>13</v>
      </c>
      <c r="C186" s="3" t="s">
        <v>13</v>
      </c>
    </row>
    <row r="187" spans="1:3" x14ac:dyDescent="0.25">
      <c r="A187" s="3" t="s">
        <v>852</v>
      </c>
      <c r="B187" s="3" t="s">
        <v>13</v>
      </c>
      <c r="C187" s="3" t="s">
        <v>13</v>
      </c>
    </row>
    <row r="188" spans="1:3" x14ac:dyDescent="0.25">
      <c r="A188" s="3" t="s">
        <v>1063</v>
      </c>
      <c r="B188" s="3" t="s">
        <v>13</v>
      </c>
      <c r="C188" s="3" t="s">
        <v>13</v>
      </c>
    </row>
    <row r="189" spans="1:3" x14ac:dyDescent="0.25">
      <c r="A189" s="3" t="s">
        <v>1183</v>
      </c>
      <c r="B189" s="3" t="s">
        <v>13</v>
      </c>
      <c r="C189" s="3" t="s">
        <v>13</v>
      </c>
    </row>
    <row r="190" spans="1:3" x14ac:dyDescent="0.25">
      <c r="A190" s="3" t="s">
        <v>1160</v>
      </c>
      <c r="B190" s="3" t="s">
        <v>13</v>
      </c>
      <c r="C190" s="3" t="s">
        <v>13</v>
      </c>
    </row>
    <row r="191" spans="1:3" x14ac:dyDescent="0.25">
      <c r="A191" s="3" t="s">
        <v>1184</v>
      </c>
      <c r="B191" s="3" t="s">
        <v>13</v>
      </c>
      <c r="C191" s="3" t="s">
        <v>13</v>
      </c>
    </row>
    <row r="192" spans="1:3" x14ac:dyDescent="0.25">
      <c r="A192" s="3" t="s">
        <v>1185</v>
      </c>
      <c r="B192" s="3" t="s">
        <v>13</v>
      </c>
      <c r="C192" s="3" t="s">
        <v>13</v>
      </c>
    </row>
    <row r="193" spans="1:3" x14ac:dyDescent="0.25">
      <c r="A193" s="3" t="s">
        <v>998</v>
      </c>
      <c r="B193" s="3" t="s">
        <v>13</v>
      </c>
      <c r="C193" s="3" t="s">
        <v>13</v>
      </c>
    </row>
    <row r="194" spans="1:3" x14ac:dyDescent="0.25">
      <c r="A194" s="3" t="s">
        <v>1186</v>
      </c>
      <c r="B194" s="3" t="s">
        <v>13</v>
      </c>
      <c r="C194" s="3" t="s">
        <v>13</v>
      </c>
    </row>
    <row r="195" spans="1:3" x14ac:dyDescent="0.25">
      <c r="A195" s="3" t="s">
        <v>1187</v>
      </c>
      <c r="B195" s="3" t="s">
        <v>13</v>
      </c>
      <c r="C195" s="3" t="s">
        <v>13</v>
      </c>
    </row>
    <row r="196" spans="1:3" x14ac:dyDescent="0.25">
      <c r="A196" s="3" t="s">
        <v>1188</v>
      </c>
      <c r="B196" s="3" t="s">
        <v>13</v>
      </c>
      <c r="C196" s="3" t="s">
        <v>13</v>
      </c>
    </row>
    <row r="197" spans="1:3" x14ac:dyDescent="0.25">
      <c r="A197" s="3" t="s">
        <v>1102</v>
      </c>
      <c r="B197" s="3" t="s">
        <v>13</v>
      </c>
      <c r="C197" s="3" t="s">
        <v>13</v>
      </c>
    </row>
    <row r="198" spans="1:3" x14ac:dyDescent="0.25">
      <c r="A198" s="3" t="s">
        <v>901</v>
      </c>
      <c r="B198" s="3" t="s">
        <v>13</v>
      </c>
      <c r="C198" s="3" t="s">
        <v>13</v>
      </c>
    </row>
    <row r="199" spans="1:3" x14ac:dyDescent="0.25">
      <c r="A199" s="3" t="s">
        <v>861</v>
      </c>
      <c r="B199" s="3" t="s">
        <v>13</v>
      </c>
      <c r="C199" s="3" t="s">
        <v>13</v>
      </c>
    </row>
    <row r="200" spans="1:3" x14ac:dyDescent="0.25">
      <c r="A200" s="3" t="s">
        <v>861</v>
      </c>
      <c r="B200" s="3" t="s">
        <v>13</v>
      </c>
      <c r="C200" s="3" t="s">
        <v>13</v>
      </c>
    </row>
    <row r="201" spans="1:3" x14ac:dyDescent="0.25">
      <c r="A201" s="3" t="s">
        <v>1078</v>
      </c>
      <c r="B201" s="3" t="s">
        <v>13</v>
      </c>
      <c r="C201" s="3" t="s">
        <v>13</v>
      </c>
    </row>
    <row r="202" spans="1:3" x14ac:dyDescent="0.25">
      <c r="A202" s="3" t="s">
        <v>1007</v>
      </c>
      <c r="B202" s="3" t="s">
        <v>13</v>
      </c>
      <c r="C202" s="3" t="s">
        <v>13</v>
      </c>
    </row>
    <row r="203" spans="1:3" x14ac:dyDescent="0.25">
      <c r="A203" s="3" t="s">
        <v>1007</v>
      </c>
      <c r="B203" s="3" t="s">
        <v>13</v>
      </c>
      <c r="C203" s="3" t="s">
        <v>13</v>
      </c>
    </row>
    <row r="204" spans="1:3" x14ac:dyDescent="0.25">
      <c r="A204" s="3" t="s">
        <v>899</v>
      </c>
      <c r="B204" s="3" t="s">
        <v>13</v>
      </c>
      <c r="C204" s="3" t="s">
        <v>13</v>
      </c>
    </row>
    <row r="205" spans="1:3" x14ac:dyDescent="0.25">
      <c r="A205" s="3" t="s">
        <v>1189</v>
      </c>
      <c r="B205" s="3" t="s">
        <v>13</v>
      </c>
      <c r="C205" s="3" t="s">
        <v>13</v>
      </c>
    </row>
    <row r="206" spans="1:3" x14ac:dyDescent="0.25">
      <c r="A206" s="3" t="s">
        <v>1190</v>
      </c>
      <c r="B206" s="3" t="s">
        <v>13</v>
      </c>
      <c r="C206" s="3" t="s">
        <v>13</v>
      </c>
    </row>
    <row r="207" spans="1:3" x14ac:dyDescent="0.25">
      <c r="A207" s="3" t="s">
        <v>1191</v>
      </c>
      <c r="B207" s="3" t="s">
        <v>13</v>
      </c>
      <c r="C207" s="3" t="s">
        <v>13</v>
      </c>
    </row>
    <row r="208" spans="1:3" x14ac:dyDescent="0.25">
      <c r="A208" s="3" t="s">
        <v>1192</v>
      </c>
      <c r="B208" s="3" t="s">
        <v>13</v>
      </c>
      <c r="C208" s="3" t="s">
        <v>13</v>
      </c>
    </row>
    <row r="209" spans="1:3" x14ac:dyDescent="0.25">
      <c r="A209" s="3" t="s">
        <v>1192</v>
      </c>
      <c r="B209" s="3" t="s">
        <v>13</v>
      </c>
      <c r="C209" s="3" t="s">
        <v>13</v>
      </c>
    </row>
    <row r="210" spans="1:3" x14ac:dyDescent="0.25">
      <c r="A210" s="3" t="s">
        <v>1193</v>
      </c>
      <c r="B210" s="3" t="s">
        <v>13</v>
      </c>
      <c r="C210" s="3" t="s">
        <v>13</v>
      </c>
    </row>
    <row r="211" spans="1:3" x14ac:dyDescent="0.25">
      <c r="A211" s="3" t="s">
        <v>1194</v>
      </c>
      <c r="B211" s="3" t="s">
        <v>13</v>
      </c>
      <c r="C211" s="3" t="s">
        <v>13</v>
      </c>
    </row>
    <row r="212" spans="1:3" x14ac:dyDescent="0.25">
      <c r="A212" s="3" t="s">
        <v>866</v>
      </c>
      <c r="B212" s="3" t="s">
        <v>13</v>
      </c>
      <c r="C212" s="3" t="s">
        <v>13</v>
      </c>
    </row>
    <row r="213" spans="1:3" x14ac:dyDescent="0.25">
      <c r="A213" s="3" t="s">
        <v>866</v>
      </c>
      <c r="B213" s="3" t="s">
        <v>13</v>
      </c>
      <c r="C213" s="3" t="s">
        <v>13</v>
      </c>
    </row>
    <row r="214" spans="1:3" x14ac:dyDescent="0.25">
      <c r="A214" s="3" t="s">
        <v>904</v>
      </c>
      <c r="B214" s="3" t="s">
        <v>13</v>
      </c>
      <c r="C214" s="3" t="s">
        <v>13</v>
      </c>
    </row>
    <row r="215" spans="1:3" x14ac:dyDescent="0.25">
      <c r="A215" s="3" t="s">
        <v>904</v>
      </c>
      <c r="B215" s="3" t="s">
        <v>13</v>
      </c>
      <c r="C215" s="3" t="s">
        <v>13</v>
      </c>
    </row>
    <row r="216" spans="1:3" x14ac:dyDescent="0.25">
      <c r="A216" s="3" t="s">
        <v>1195</v>
      </c>
      <c r="B216" s="3" t="s">
        <v>13</v>
      </c>
      <c r="C216" s="3" t="s">
        <v>13</v>
      </c>
    </row>
    <row r="217" spans="1:3" x14ac:dyDescent="0.25">
      <c r="A217" s="3" t="s">
        <v>900</v>
      </c>
      <c r="B217" s="3" t="s">
        <v>5</v>
      </c>
      <c r="C217" s="3" t="s">
        <v>5</v>
      </c>
    </row>
    <row r="218" spans="1:3" x14ac:dyDescent="0.25">
      <c r="A218" s="3" t="s">
        <v>900</v>
      </c>
      <c r="B218" s="3" t="s">
        <v>13</v>
      </c>
      <c r="C218" s="3" t="s">
        <v>13</v>
      </c>
    </row>
    <row r="219" spans="1:3" x14ac:dyDescent="0.25">
      <c r="A219" s="3" t="s">
        <v>1033</v>
      </c>
      <c r="B219" s="3" t="s">
        <v>13</v>
      </c>
      <c r="C219" s="3" t="s">
        <v>13</v>
      </c>
    </row>
    <row r="220" spans="1:3" x14ac:dyDescent="0.25">
      <c r="A220" s="3" t="s">
        <v>1033</v>
      </c>
      <c r="B220" s="3" t="s">
        <v>13</v>
      </c>
      <c r="C220" s="3" t="s">
        <v>13</v>
      </c>
    </row>
    <row r="221" spans="1:3" x14ac:dyDescent="0.25">
      <c r="A221" s="3" t="s">
        <v>1196</v>
      </c>
      <c r="B221" s="3" t="s">
        <v>13</v>
      </c>
      <c r="C221" s="3" t="s">
        <v>13</v>
      </c>
    </row>
    <row r="222" spans="1:3" x14ac:dyDescent="0.25">
      <c r="A222" s="3" t="s">
        <v>993</v>
      </c>
      <c r="B222" s="3" t="s">
        <v>13</v>
      </c>
      <c r="C222" s="3" t="s">
        <v>13</v>
      </c>
    </row>
    <row r="223" spans="1:3" x14ac:dyDescent="0.25">
      <c r="A223" s="3" t="s">
        <v>865</v>
      </c>
      <c r="B223" s="3" t="s">
        <v>13</v>
      </c>
      <c r="C223" s="3" t="s">
        <v>13</v>
      </c>
    </row>
    <row r="224" spans="1:3" x14ac:dyDescent="0.25">
      <c r="A224" s="3" t="s">
        <v>1197</v>
      </c>
      <c r="B224" s="3" t="s">
        <v>13</v>
      </c>
      <c r="C224" s="3" t="s">
        <v>13</v>
      </c>
    </row>
    <row r="225" spans="1:3" x14ac:dyDescent="0.25">
      <c r="A225" s="3" t="s">
        <v>1046</v>
      </c>
      <c r="B225" s="3" t="s">
        <v>13</v>
      </c>
      <c r="C225" s="3" t="s">
        <v>13</v>
      </c>
    </row>
    <row r="226" spans="1:3" x14ac:dyDescent="0.25">
      <c r="A226" s="3" t="s">
        <v>1046</v>
      </c>
      <c r="B226" s="3" t="s">
        <v>13</v>
      </c>
      <c r="C226" s="3" t="s">
        <v>13</v>
      </c>
    </row>
    <row r="227" spans="1:3" x14ac:dyDescent="0.25">
      <c r="A227" s="3" t="s">
        <v>1031</v>
      </c>
      <c r="B227" s="3" t="s">
        <v>13</v>
      </c>
      <c r="C227" s="3" t="s">
        <v>13</v>
      </c>
    </row>
    <row r="228" spans="1:3" x14ac:dyDescent="0.25">
      <c r="A228" s="3" t="s">
        <v>1031</v>
      </c>
      <c r="B228" s="3" t="s">
        <v>13</v>
      </c>
      <c r="C228" s="3" t="s">
        <v>13</v>
      </c>
    </row>
    <row r="229" spans="1:3" x14ac:dyDescent="0.25">
      <c r="A229" s="3" t="s">
        <v>1198</v>
      </c>
      <c r="B229" s="3" t="s">
        <v>13</v>
      </c>
      <c r="C229" s="3" t="s">
        <v>13</v>
      </c>
    </row>
    <row r="230" spans="1:3" x14ac:dyDescent="0.25">
      <c r="A230" s="3" t="s">
        <v>1198</v>
      </c>
      <c r="B230" s="3" t="s">
        <v>13</v>
      </c>
      <c r="C230" s="3" t="s">
        <v>13</v>
      </c>
    </row>
    <row r="231" spans="1:3" x14ac:dyDescent="0.25">
      <c r="A231" s="3" t="s">
        <v>1199</v>
      </c>
      <c r="B231" s="3" t="s">
        <v>13</v>
      </c>
      <c r="C231" s="3" t="s">
        <v>13</v>
      </c>
    </row>
    <row r="232" spans="1:3" x14ac:dyDescent="0.25">
      <c r="A232" s="3" t="s">
        <v>1200</v>
      </c>
      <c r="B232" s="3" t="s">
        <v>13</v>
      </c>
      <c r="C232" s="3" t="s">
        <v>13</v>
      </c>
    </row>
    <row r="233" spans="1:3" x14ac:dyDescent="0.25">
      <c r="A233" s="3" t="s">
        <v>1201</v>
      </c>
      <c r="B233" s="3" t="s">
        <v>13</v>
      </c>
      <c r="C233" s="3" t="s">
        <v>13</v>
      </c>
    </row>
    <row r="234" spans="1:3" x14ac:dyDescent="0.25">
      <c r="A234" s="3" t="s">
        <v>1202</v>
      </c>
      <c r="B234" s="3" t="s">
        <v>13</v>
      </c>
      <c r="C234" s="3" t="s">
        <v>13</v>
      </c>
    </row>
    <row r="235" spans="1:3" x14ac:dyDescent="0.25">
      <c r="A235" s="3" t="s">
        <v>1124</v>
      </c>
      <c r="B235" s="3" t="s">
        <v>13</v>
      </c>
      <c r="C235" s="3" t="s">
        <v>13</v>
      </c>
    </row>
    <row r="236" spans="1:3" x14ac:dyDescent="0.25">
      <c r="A236" s="3" t="s">
        <v>902</v>
      </c>
      <c r="B236" s="3" t="s">
        <v>13</v>
      </c>
      <c r="C236" s="3" t="s">
        <v>13</v>
      </c>
    </row>
    <row r="237" spans="1:3" x14ac:dyDescent="0.25">
      <c r="A237" s="3" t="s">
        <v>902</v>
      </c>
      <c r="B237" s="3" t="s">
        <v>13</v>
      </c>
      <c r="C237" s="3" t="s">
        <v>13</v>
      </c>
    </row>
    <row r="238" spans="1:3" x14ac:dyDescent="0.25">
      <c r="A238" s="3" t="s">
        <v>902</v>
      </c>
      <c r="B238" s="3" t="s">
        <v>13</v>
      </c>
      <c r="C238" s="3" t="s">
        <v>13</v>
      </c>
    </row>
    <row r="239" spans="1:3" x14ac:dyDescent="0.25">
      <c r="A239" s="3" t="s">
        <v>944</v>
      </c>
      <c r="B239" s="3" t="s">
        <v>13</v>
      </c>
      <c r="C239" s="3" t="s">
        <v>13</v>
      </c>
    </row>
    <row r="240" spans="1:3" x14ac:dyDescent="0.25">
      <c r="A240" s="3" t="s">
        <v>944</v>
      </c>
      <c r="B240" s="3" t="s">
        <v>13</v>
      </c>
      <c r="C240" s="3" t="s">
        <v>13</v>
      </c>
    </row>
    <row r="241" spans="1:3" x14ac:dyDescent="0.25">
      <c r="A241" s="3" t="s">
        <v>1203</v>
      </c>
      <c r="B241" s="3" t="s">
        <v>13</v>
      </c>
      <c r="C241" s="3" t="s">
        <v>13</v>
      </c>
    </row>
    <row r="242" spans="1:3" x14ac:dyDescent="0.25">
      <c r="A242" s="3" t="s">
        <v>1204</v>
      </c>
      <c r="B242" s="3" t="s">
        <v>13</v>
      </c>
      <c r="C242" s="3" t="s">
        <v>13</v>
      </c>
    </row>
    <row r="243" spans="1:3" x14ac:dyDescent="0.25">
      <c r="A243" s="3" t="s">
        <v>984</v>
      </c>
      <c r="B243" s="3" t="s">
        <v>13</v>
      </c>
      <c r="C243" s="3" t="s">
        <v>13</v>
      </c>
    </row>
    <row r="244" spans="1:3" x14ac:dyDescent="0.25">
      <c r="A244" s="3" t="s">
        <v>984</v>
      </c>
      <c r="B244" s="3" t="s">
        <v>13</v>
      </c>
      <c r="C244" s="3" t="s">
        <v>13</v>
      </c>
    </row>
    <row r="245" spans="1:3" x14ac:dyDescent="0.25">
      <c r="A245" s="3" t="s">
        <v>876</v>
      </c>
      <c r="B245" s="3" t="s">
        <v>13</v>
      </c>
      <c r="C245" s="3" t="s">
        <v>13</v>
      </c>
    </row>
    <row r="246" spans="1:3" x14ac:dyDescent="0.25">
      <c r="A246" s="3" t="s">
        <v>1205</v>
      </c>
      <c r="B246" s="3" t="s">
        <v>13</v>
      </c>
      <c r="C246" s="3" t="s">
        <v>13</v>
      </c>
    </row>
    <row r="247" spans="1:3" x14ac:dyDescent="0.25">
      <c r="A247" s="3" t="s">
        <v>1123</v>
      </c>
      <c r="B247" s="3" t="s">
        <v>13</v>
      </c>
      <c r="C247" s="3" t="s">
        <v>13</v>
      </c>
    </row>
    <row r="248" spans="1:3" x14ac:dyDescent="0.25">
      <c r="A248" s="3" t="s">
        <v>1103</v>
      </c>
      <c r="B248" s="3" t="s">
        <v>13</v>
      </c>
      <c r="C248" s="3" t="s">
        <v>13</v>
      </c>
    </row>
    <row r="249" spans="1:3" x14ac:dyDescent="0.25">
      <c r="A249" s="3" t="s">
        <v>1103</v>
      </c>
      <c r="B249" s="3" t="s">
        <v>13</v>
      </c>
      <c r="C249" s="3" t="s">
        <v>13</v>
      </c>
    </row>
    <row r="250" spans="1:3" x14ac:dyDescent="0.25">
      <c r="A250" s="3" t="s">
        <v>887</v>
      </c>
      <c r="B250" s="3" t="s">
        <v>13</v>
      </c>
      <c r="C250" s="3" t="s">
        <v>13</v>
      </c>
    </row>
    <row r="251" spans="1:3" x14ac:dyDescent="0.25">
      <c r="A251" s="3" t="s">
        <v>1026</v>
      </c>
      <c r="B251" s="3" t="s">
        <v>13</v>
      </c>
      <c r="C251" s="3" t="s">
        <v>13</v>
      </c>
    </row>
    <row r="252" spans="1:3" x14ac:dyDescent="0.25">
      <c r="A252" s="3" t="s">
        <v>869</v>
      </c>
      <c r="B252" s="3" t="s">
        <v>13</v>
      </c>
      <c r="C252" s="3" t="s">
        <v>13</v>
      </c>
    </row>
    <row r="253" spans="1:3" x14ac:dyDescent="0.25">
      <c r="A253" s="3" t="s">
        <v>869</v>
      </c>
      <c r="B253" s="3" t="s">
        <v>13</v>
      </c>
      <c r="C253" s="3" t="s">
        <v>13</v>
      </c>
    </row>
    <row r="254" spans="1:3" x14ac:dyDescent="0.25">
      <c r="A254" s="3" t="s">
        <v>1091</v>
      </c>
      <c r="B254" s="3" t="s">
        <v>13</v>
      </c>
      <c r="C254" s="3" t="s">
        <v>13</v>
      </c>
    </row>
    <row r="255" spans="1:3" x14ac:dyDescent="0.25">
      <c r="A255" s="3" t="s">
        <v>1190</v>
      </c>
      <c r="B255" s="3" t="s">
        <v>13</v>
      </c>
      <c r="C255" s="3" t="s">
        <v>13</v>
      </c>
    </row>
    <row r="256" spans="1:3" x14ac:dyDescent="0.25">
      <c r="A256" s="3" t="s">
        <v>1206</v>
      </c>
      <c r="B256" s="3" t="s">
        <v>13</v>
      </c>
      <c r="C256" s="3" t="s">
        <v>13</v>
      </c>
    </row>
    <row r="257" spans="1:3" x14ac:dyDescent="0.25">
      <c r="A257" s="3" t="s">
        <v>967</v>
      </c>
      <c r="B257" s="3" t="s">
        <v>13</v>
      </c>
      <c r="C257" s="3" t="s">
        <v>13</v>
      </c>
    </row>
    <row r="258" spans="1:3" x14ac:dyDescent="0.25">
      <c r="A258" s="3" t="s">
        <v>967</v>
      </c>
      <c r="B258" s="3" t="s">
        <v>13</v>
      </c>
      <c r="C258" s="3" t="s">
        <v>13</v>
      </c>
    </row>
    <row r="259" spans="1:3" x14ac:dyDescent="0.25">
      <c r="A259" s="3" t="s">
        <v>1207</v>
      </c>
      <c r="B259" s="3" t="s">
        <v>13</v>
      </c>
      <c r="C259" s="3" t="s">
        <v>13</v>
      </c>
    </row>
    <row r="260" spans="1:3" x14ac:dyDescent="0.25">
      <c r="A260" s="3" t="s">
        <v>1208</v>
      </c>
      <c r="B260" s="3" t="s">
        <v>13</v>
      </c>
      <c r="C260" s="3" t="s">
        <v>13</v>
      </c>
    </row>
    <row r="261" spans="1:3" x14ac:dyDescent="0.25">
      <c r="A261" s="3" t="s">
        <v>1208</v>
      </c>
      <c r="B261" s="3" t="s">
        <v>13</v>
      </c>
      <c r="C261" s="3" t="s">
        <v>13</v>
      </c>
    </row>
    <row r="262" spans="1:3" x14ac:dyDescent="0.25">
      <c r="A262" s="3" t="s">
        <v>1209</v>
      </c>
      <c r="B262" s="3" t="s">
        <v>13</v>
      </c>
      <c r="C262" s="3" t="s">
        <v>13</v>
      </c>
    </row>
    <row r="263" spans="1:3" x14ac:dyDescent="0.25">
      <c r="A263" s="3" t="s">
        <v>1209</v>
      </c>
      <c r="B263" s="3" t="s">
        <v>13</v>
      </c>
      <c r="C263" s="3" t="s">
        <v>13</v>
      </c>
    </row>
    <row r="264" spans="1:3" x14ac:dyDescent="0.25">
      <c r="A264" s="3" t="s">
        <v>1131</v>
      </c>
      <c r="B264" s="3" t="s">
        <v>13</v>
      </c>
      <c r="C264" s="3" t="s">
        <v>13</v>
      </c>
    </row>
    <row r="265" spans="1:3" x14ac:dyDescent="0.25">
      <c r="A265" s="3" t="s">
        <v>970</v>
      </c>
      <c r="B265" s="3" t="s">
        <v>13</v>
      </c>
      <c r="C265" s="3" t="s">
        <v>13</v>
      </c>
    </row>
    <row r="266" spans="1:3" x14ac:dyDescent="0.25">
      <c r="A266" s="3" t="s">
        <v>1089</v>
      </c>
      <c r="B266" s="3" t="s">
        <v>13</v>
      </c>
      <c r="C266" s="3" t="s">
        <v>13</v>
      </c>
    </row>
    <row r="267" spans="1:3" x14ac:dyDescent="0.25">
      <c r="A267" s="3" t="s">
        <v>980</v>
      </c>
      <c r="B267" s="3" t="s">
        <v>13</v>
      </c>
      <c r="C267" s="3" t="s">
        <v>13</v>
      </c>
    </row>
    <row r="268" spans="1:3" x14ac:dyDescent="0.25">
      <c r="A268" s="3" t="s">
        <v>857</v>
      </c>
      <c r="B268" s="3" t="s">
        <v>13</v>
      </c>
      <c r="C268" s="3" t="s">
        <v>13</v>
      </c>
    </row>
    <row r="269" spans="1:3" x14ac:dyDescent="0.25">
      <c r="A269" s="3" t="s">
        <v>922</v>
      </c>
      <c r="B269" s="3" t="s">
        <v>13</v>
      </c>
      <c r="C269" s="3" t="s">
        <v>13</v>
      </c>
    </row>
    <row r="270" spans="1:3" x14ac:dyDescent="0.25">
      <c r="A270" s="3" t="s">
        <v>874</v>
      </c>
      <c r="B270" s="3" t="s">
        <v>13</v>
      </c>
      <c r="C270" s="3" t="s">
        <v>13</v>
      </c>
    </row>
    <row r="271" spans="1:3" x14ac:dyDescent="0.25">
      <c r="A271" s="3" t="s">
        <v>860</v>
      </c>
      <c r="B271" s="3" t="s">
        <v>13</v>
      </c>
      <c r="C271" s="3" t="s">
        <v>13</v>
      </c>
    </row>
    <row r="272" spans="1:3" x14ac:dyDescent="0.25">
      <c r="A272" s="3" t="s">
        <v>873</v>
      </c>
      <c r="B272" s="3" t="s">
        <v>13</v>
      </c>
      <c r="C272" s="3" t="s">
        <v>5</v>
      </c>
    </row>
    <row r="273" spans="1:3" x14ac:dyDescent="0.25">
      <c r="A273" s="3" t="s">
        <v>1062</v>
      </c>
      <c r="B273" s="3" t="s">
        <v>13</v>
      </c>
      <c r="C273" s="3" t="s">
        <v>13</v>
      </c>
    </row>
    <row r="274" spans="1:3" x14ac:dyDescent="0.25">
      <c r="A274" s="3" t="s">
        <v>1083</v>
      </c>
      <c r="B274" s="3" t="s">
        <v>13</v>
      </c>
      <c r="C274" s="3" t="s">
        <v>13</v>
      </c>
    </row>
    <row r="275" spans="1:3" x14ac:dyDescent="0.25">
      <c r="A275" s="3" t="s">
        <v>1043</v>
      </c>
      <c r="B275" s="3" t="s">
        <v>13</v>
      </c>
      <c r="C275" s="3" t="s">
        <v>13</v>
      </c>
    </row>
    <row r="276" spans="1:3" x14ac:dyDescent="0.25">
      <c r="A276" s="3" t="s">
        <v>1043</v>
      </c>
      <c r="B276" s="3" t="s">
        <v>13</v>
      </c>
      <c r="C276" s="3" t="s">
        <v>13</v>
      </c>
    </row>
    <row r="277" spans="1:3" x14ac:dyDescent="0.25">
      <c r="A277" s="3" t="s">
        <v>1043</v>
      </c>
      <c r="B277" s="3" t="s">
        <v>13</v>
      </c>
      <c r="C277" s="3" t="s">
        <v>13</v>
      </c>
    </row>
    <row r="278" spans="1:3" x14ac:dyDescent="0.25">
      <c r="A278" s="3" t="s">
        <v>1210</v>
      </c>
      <c r="B278" s="3" t="s">
        <v>13</v>
      </c>
      <c r="C278" s="3" t="s">
        <v>13</v>
      </c>
    </row>
    <row r="279" spans="1:3" x14ac:dyDescent="0.25">
      <c r="A279" s="3" t="s">
        <v>1211</v>
      </c>
      <c r="B279" s="3" t="s">
        <v>13</v>
      </c>
      <c r="C279" s="3" t="s">
        <v>13</v>
      </c>
    </row>
    <row r="280" spans="1:3" x14ac:dyDescent="0.25">
      <c r="A280" s="3" t="s">
        <v>1003</v>
      </c>
      <c r="B280" s="3" t="s">
        <v>13</v>
      </c>
      <c r="C280" s="3" t="s">
        <v>13</v>
      </c>
    </row>
    <row r="281" spans="1:3" x14ac:dyDescent="0.25">
      <c r="A281" s="3" t="s">
        <v>1212</v>
      </c>
      <c r="B281" s="3" t="s">
        <v>13</v>
      </c>
      <c r="C281" s="3" t="s">
        <v>13</v>
      </c>
    </row>
    <row r="282" spans="1:3" x14ac:dyDescent="0.25">
      <c r="A282" s="3" t="s">
        <v>1213</v>
      </c>
      <c r="B282" s="3" t="s">
        <v>13</v>
      </c>
      <c r="C282" s="3" t="s">
        <v>13</v>
      </c>
    </row>
    <row r="283" spans="1:3" x14ac:dyDescent="0.25">
      <c r="A283" s="3" t="s">
        <v>972</v>
      </c>
      <c r="B283" s="3" t="s">
        <v>13</v>
      </c>
      <c r="C283" s="3" t="s">
        <v>13</v>
      </c>
    </row>
    <row r="284" spans="1:3" x14ac:dyDescent="0.25">
      <c r="A284" s="3" t="s">
        <v>972</v>
      </c>
      <c r="B284" s="3" t="s">
        <v>13</v>
      </c>
      <c r="C284" s="3" t="s">
        <v>13</v>
      </c>
    </row>
    <row r="285" spans="1:3" x14ac:dyDescent="0.25">
      <c r="A285" s="3" t="s">
        <v>1021</v>
      </c>
      <c r="B285" s="3" t="s">
        <v>13</v>
      </c>
      <c r="C285" s="3" t="s">
        <v>13</v>
      </c>
    </row>
    <row r="286" spans="1:3" x14ac:dyDescent="0.25">
      <c r="A286" s="3" t="s">
        <v>1101</v>
      </c>
      <c r="B286" s="3" t="s">
        <v>13</v>
      </c>
      <c r="C286" s="3" t="s">
        <v>13</v>
      </c>
    </row>
    <row r="287" spans="1:3" x14ac:dyDescent="0.25">
      <c r="A287" s="3" t="s">
        <v>909</v>
      </c>
      <c r="B287" s="3" t="s">
        <v>13</v>
      </c>
      <c r="C287" s="3" t="s">
        <v>13</v>
      </c>
    </row>
    <row r="288" spans="1:3" x14ac:dyDescent="0.25">
      <c r="A288" s="3" t="s">
        <v>909</v>
      </c>
      <c r="B288" s="3" t="s">
        <v>13</v>
      </c>
      <c r="C288" s="3" t="s">
        <v>13</v>
      </c>
    </row>
    <row r="289" spans="1:3" x14ac:dyDescent="0.25">
      <c r="A289" s="3" t="s">
        <v>909</v>
      </c>
      <c r="B289" s="3" t="s">
        <v>13</v>
      </c>
      <c r="C289" s="3" t="s">
        <v>13</v>
      </c>
    </row>
    <row r="290" spans="1:3" x14ac:dyDescent="0.25">
      <c r="A290" s="3" t="s">
        <v>909</v>
      </c>
      <c r="B290" s="3" t="s">
        <v>13</v>
      </c>
      <c r="C290" s="3" t="s">
        <v>13</v>
      </c>
    </row>
    <row r="291" spans="1:3" x14ac:dyDescent="0.25">
      <c r="A291" s="3" t="s">
        <v>1173</v>
      </c>
      <c r="B291" s="3" t="s">
        <v>13</v>
      </c>
      <c r="C291" s="3" t="s">
        <v>13</v>
      </c>
    </row>
    <row r="292" spans="1:3" x14ac:dyDescent="0.25">
      <c r="A292" s="3" t="s">
        <v>1078</v>
      </c>
      <c r="B292" s="3" t="s">
        <v>13</v>
      </c>
      <c r="C292" s="3" t="s">
        <v>13</v>
      </c>
    </row>
    <row r="293" spans="1:3" x14ac:dyDescent="0.25">
      <c r="A293" s="3" t="s">
        <v>970</v>
      </c>
      <c r="B293" s="3" t="s">
        <v>13</v>
      </c>
      <c r="C293" s="3" t="s">
        <v>13</v>
      </c>
    </row>
    <row r="294" spans="1:3" x14ac:dyDescent="0.25">
      <c r="A294" s="3" t="s">
        <v>1214</v>
      </c>
      <c r="B294" s="3" t="s">
        <v>13</v>
      </c>
      <c r="C294" s="3" t="s">
        <v>13</v>
      </c>
    </row>
    <row r="295" spans="1:3" x14ac:dyDescent="0.25">
      <c r="A295" s="3" t="s">
        <v>983</v>
      </c>
      <c r="B295" s="3" t="s">
        <v>13</v>
      </c>
      <c r="C295" s="3" t="s">
        <v>13</v>
      </c>
    </row>
    <row r="296" spans="1:3" x14ac:dyDescent="0.25">
      <c r="A296" s="3" t="s">
        <v>983</v>
      </c>
      <c r="B296" s="3" t="s">
        <v>13</v>
      </c>
      <c r="C296" s="3" t="s">
        <v>13</v>
      </c>
    </row>
    <row r="297" spans="1:3" x14ac:dyDescent="0.25">
      <c r="A297" s="3" t="s">
        <v>1215</v>
      </c>
      <c r="B297" s="3" t="s">
        <v>13</v>
      </c>
      <c r="C297" s="3" t="s">
        <v>13</v>
      </c>
    </row>
  </sheetData>
  <pageMargins left="0" right="0" top="0" bottom="0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1-SL Exp and Rep</vt:lpstr>
      <vt:lpstr>2-Filter Verification</vt:lpstr>
      <vt:lpstr>3-Declination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Phaneuf</dc:creator>
  <cp:lastModifiedBy>Xu, Cat</cp:lastModifiedBy>
  <dcterms:created xsi:type="dcterms:W3CDTF">2019-08-25T22:20:41Z</dcterms:created>
  <dcterms:modified xsi:type="dcterms:W3CDTF">2020-11-20T19:21:54Z</dcterms:modified>
</cp:coreProperties>
</file>